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5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lokesh/Desktop/editor_experiments/"/>
    </mc:Choice>
  </mc:AlternateContent>
  <xr:revisionPtr revIDLastSave="0" documentId="13_ncr:1_{32058F07-DCE3-0F47-8DF0-930AE0557110}" xr6:coauthVersionLast="36" xr6:coauthVersionMax="36" xr10:uidLastSave="{00000000-0000-0000-0000-000000000000}"/>
  <bookViews>
    <workbookView xWindow="58300" yWindow="660" windowWidth="24800" windowHeight="16940" activeTab="4" xr2:uid="{F52B9D76-B17E-E142-869F-BCBD8AD82E92}"/>
  </bookViews>
  <sheets>
    <sheet name="Figure1 " sheetId="1" r:id="rId1"/>
    <sheet name="Figure2" sheetId="2" r:id="rId2"/>
    <sheet name="Figure3" sheetId="3" r:id="rId3"/>
    <sheet name="Figure4" sheetId="4" r:id="rId4"/>
    <sheet name="Figure5" sheetId="5" r:id="rId5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9" i="1" l="1"/>
  <c r="Z8" i="1"/>
  <c r="Z7" i="1"/>
  <c r="Z6" i="1"/>
  <c r="Z5" i="1"/>
  <c r="Z4" i="1"/>
  <c r="C5" i="5" l="1"/>
  <c r="D5" i="5"/>
  <c r="E5" i="5"/>
  <c r="F5" i="5"/>
  <c r="G5" i="5"/>
  <c r="H5" i="5"/>
  <c r="I5" i="5"/>
  <c r="J5" i="5"/>
  <c r="K5" i="5"/>
  <c r="L5" i="5"/>
  <c r="B5" i="5"/>
  <c r="U17" i="3" l="1"/>
  <c r="U16" i="3"/>
  <c r="U15" i="3"/>
  <c r="U14" i="3"/>
  <c r="U13" i="3"/>
  <c r="U12" i="3"/>
  <c r="U11" i="3"/>
  <c r="U10" i="3"/>
  <c r="U9" i="3"/>
  <c r="U8" i="3"/>
</calcChain>
</file>

<file path=xl/sharedStrings.xml><?xml version="1.0" encoding="utf-8"?>
<sst xmlns="http://schemas.openxmlformats.org/spreadsheetml/2006/main" count="1741" uniqueCount="89">
  <si>
    <t>P0</t>
  </si>
  <si>
    <t>AB</t>
  </si>
  <si>
    <t>P1</t>
  </si>
  <si>
    <t>Aba</t>
  </si>
  <si>
    <t>Abp</t>
  </si>
  <si>
    <t>EMS</t>
  </si>
  <si>
    <t>P2</t>
  </si>
  <si>
    <t>Abal</t>
  </si>
  <si>
    <t>Abar</t>
  </si>
  <si>
    <t>Abpr</t>
  </si>
  <si>
    <t xml:space="preserve">Chiral counter-rotating flow velocity </t>
  </si>
  <si>
    <t>P0 cell</t>
  </si>
  <si>
    <t xml:space="preserve">AB cell </t>
  </si>
  <si>
    <t>P1 cell</t>
  </si>
  <si>
    <t>Aba cell</t>
  </si>
  <si>
    <t>Abp cell</t>
  </si>
  <si>
    <t>EMS cell</t>
  </si>
  <si>
    <t>Mean</t>
  </si>
  <si>
    <t>Error at 95% interval</t>
  </si>
  <si>
    <t>ABA</t>
  </si>
  <si>
    <t>ABP</t>
  </si>
  <si>
    <t>error at 95% CI</t>
  </si>
  <si>
    <t>Cyokinetic ring position</t>
  </si>
  <si>
    <t>Error at 95% CI</t>
  </si>
  <si>
    <t>Mean Spindle skew</t>
  </si>
  <si>
    <t>XY-skew</t>
  </si>
  <si>
    <t>YZ-skew</t>
  </si>
  <si>
    <t xml:space="preserve">P0 </t>
  </si>
  <si>
    <t>ABaL</t>
  </si>
  <si>
    <t>ABaR</t>
  </si>
  <si>
    <t>ABpL</t>
  </si>
  <si>
    <t>ABpR</t>
  </si>
  <si>
    <t xml:space="preserve">P2 </t>
  </si>
  <si>
    <t>Contractile velocity for AB cell</t>
  </si>
  <si>
    <t>ect-2 (RNAi)</t>
  </si>
  <si>
    <t>control</t>
  </si>
  <si>
    <t xml:space="preserve">rga-3 (RNAi) </t>
  </si>
  <si>
    <t>VR (net-rotating flows)</t>
  </si>
  <si>
    <t xml:space="preserve">VC (counter-rotating flows) </t>
  </si>
  <si>
    <t>Also see figure 5 for spindle skews in development</t>
  </si>
  <si>
    <t xml:space="preserve">embryo 1 </t>
  </si>
  <si>
    <t>embryo 2</t>
  </si>
  <si>
    <t>embryo 3</t>
  </si>
  <si>
    <t>embryo 4</t>
  </si>
  <si>
    <t>embryo 5</t>
  </si>
  <si>
    <t>embryo 6</t>
  </si>
  <si>
    <t>timepoint</t>
  </si>
  <si>
    <t>event</t>
  </si>
  <si>
    <t>region</t>
  </si>
  <si>
    <t>SEM</t>
  </si>
  <si>
    <t>cortex</t>
  </si>
  <si>
    <t>NMY(ts)</t>
  </si>
  <si>
    <t>Mean Spindle_length</t>
  </si>
  <si>
    <t>Mean Angle</t>
  </si>
  <si>
    <t>ect-2(RNAi)</t>
  </si>
  <si>
    <t>rga-3(RNAi)</t>
  </si>
  <si>
    <t>Mean Spindle_skew angle</t>
  </si>
  <si>
    <t>error</t>
  </si>
  <si>
    <t>Mean spindle length for Rho perturbations</t>
  </si>
  <si>
    <t>Mean spindle skew angles for Rho perturbations</t>
  </si>
  <si>
    <t>Mean Line Profiles for the first 6 cell divisions along the long axis</t>
  </si>
  <si>
    <t>Myosin ratios during cell division</t>
  </si>
  <si>
    <t>Mean ratio</t>
  </si>
  <si>
    <t>mean ring position</t>
  </si>
  <si>
    <t xml:space="preserve">Spindle skew for the 2nd and 3rd cell division </t>
  </si>
  <si>
    <t>par2-cell1 (degrees)</t>
  </si>
  <si>
    <t>par2-cell2 (degrees)</t>
  </si>
  <si>
    <t>wt-AB (degrees)</t>
  </si>
  <si>
    <t>wt-P1 (degrees)</t>
  </si>
  <si>
    <t>par6-cell1 (degrees)</t>
  </si>
  <si>
    <t>par6cell2 (degrees)</t>
  </si>
  <si>
    <t>par2-cell1 (um/min)</t>
  </si>
  <si>
    <t>par2-cell2 (um/min)</t>
  </si>
  <si>
    <t>par6-cell1 (um/min)</t>
  </si>
  <si>
    <t>par6cell2 (um/min)</t>
  </si>
  <si>
    <t>um/min</t>
  </si>
  <si>
    <t>degrees</t>
  </si>
  <si>
    <t>Chiral counter-rotating flow velocity (indvidual values) - (um/min)</t>
  </si>
  <si>
    <t xml:space="preserve">Chiral velocity for AB cell </t>
  </si>
  <si>
    <t>Spindle skew in control embryos (degrees)</t>
  </si>
  <si>
    <t>(degrees)</t>
  </si>
  <si>
    <t>(um)</t>
  </si>
  <si>
    <t>control-AB (degrees)</t>
  </si>
  <si>
    <t>control-P1 (degrees)</t>
  </si>
  <si>
    <t>control-AB (um/min)</t>
  </si>
  <si>
    <t>control-P1 (um/min)</t>
  </si>
  <si>
    <t>Spindle skew angle during the AB cell division</t>
  </si>
  <si>
    <t>Spindle length during the AB cell division</t>
  </si>
  <si>
    <t>Spindle skew in NMY(ts) embryos (degrees)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</si>
</sst>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Fill="1"/>
    <xf numFmtId="0" fontId="1" fillId="2" borderId="0" xfId="0" applyFont="1" applyFill="1" applyAlignment="1">
      <alignment horizontal="center"/>
    </xf>
    <xf numFmtId="0" fontId="0" fillId="2" borderId="0" xfId="0" applyFont="1" applyFill="1" applyAlignment="1">
      <alignment horizontal="center"/>
    </xf>
    <xf numFmtId="0" fontId="1" fillId="2" borderId="0" xfId="0" applyFont="1" applyFill="1"/>
    <xf numFmtId="2" fontId="0" fillId="2" borderId="0" xfId="0" applyNumberFormat="1" applyFont="1" applyFill="1" applyAlignment="1">
      <alignment horizontal="center" vertical="center"/>
    </xf>
    <xf numFmtId="0" fontId="0" fillId="2" borderId="0" xfId="0" applyNumberFormat="1" applyFont="1" applyFill="1" applyAlignment="1">
      <alignment horizontal="center" vertical="center"/>
    </xf>
    <xf numFmtId="2" fontId="0" fillId="2" borderId="0" xfId="0" applyNumberFormat="1" applyFill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0" fillId="0" borderId="0" xfId="0" applyFill="1" applyAlignment="1">
      <alignment horizontal="center"/>
    </xf>
    <xf numFmtId="0" fontId="1" fillId="0" borderId="0" xfId="0" applyFont="1" applyFill="1" applyAlignment="1">
      <alignment horizontal="center"/>
    </xf>
    <xf numFmtId="2" fontId="1" fillId="2" borderId="0" xfId="0" applyNumberFormat="1" applyFont="1" applyFill="1" applyAlignment="1">
      <alignment horizontal="center" vertical="center"/>
    </xf>
    <xf numFmtId="11" fontId="0" fillId="0" borderId="0" xfId="0" applyNumberFormat="1" applyAlignment="1">
      <alignment horizontal="center"/>
    </xf>
    <xf numFmtId="11" fontId="0" fillId="2" borderId="0" xfId="0" applyNumberForma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171C0F-A122-5E4D-AB1A-FC667F711999}">
  <dimension ref="A1:Z180"/>
  <sheetViews>
    <sheetView workbookViewId="0">
      <selection activeCell="K25" sqref="K25"/>
    </sheetView>
  </sheetViews>
  <sheetFormatPr baseColWidth="10" defaultRowHeight="16" x14ac:dyDescent="0.2"/>
  <cols>
    <col min="1" max="1" width="14.83203125" style="1" customWidth="1"/>
    <col min="2" max="19" width="10.83203125" style="1"/>
    <col min="20" max="20" width="10" style="1" customWidth="1"/>
    <col min="21" max="21" width="20.1640625" style="1" bestFit="1" customWidth="1"/>
    <col min="22" max="22" width="13.33203125" style="1" bestFit="1" customWidth="1"/>
    <col min="23" max="23" width="10.83203125" style="1"/>
    <col min="24" max="24" width="9" style="1" customWidth="1"/>
    <col min="25" max="25" width="28.33203125" style="1" bestFit="1" customWidth="1"/>
    <col min="26" max="26" width="13.33203125" style="1" bestFit="1" customWidth="1"/>
    <col min="27" max="16384" width="10.83203125" style="1"/>
  </cols>
  <sheetData>
    <row r="1" spans="1:26" x14ac:dyDescent="0.2">
      <c r="C1" s="1" t="s">
        <v>77</v>
      </c>
      <c r="N1" s="1" t="s">
        <v>60</v>
      </c>
      <c r="U1" s="1" t="s">
        <v>22</v>
      </c>
      <c r="Y1" s="1" t="s">
        <v>61</v>
      </c>
    </row>
    <row r="2" spans="1:26" x14ac:dyDescent="0.2">
      <c r="A2" s="2"/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" t="s">
        <v>7</v>
      </c>
      <c r="J2" s="2" t="s">
        <v>9</v>
      </c>
      <c r="M2" s="2" t="s">
        <v>11</v>
      </c>
      <c r="N2" s="2" t="s">
        <v>12</v>
      </c>
      <c r="O2" s="2" t="s">
        <v>13</v>
      </c>
      <c r="P2" s="2" t="s">
        <v>14</v>
      </c>
      <c r="Q2" s="2" t="s">
        <v>15</v>
      </c>
      <c r="R2" s="2" t="s">
        <v>16</v>
      </c>
    </row>
    <row r="3" spans="1:26" x14ac:dyDescent="0.2">
      <c r="A3" s="2"/>
      <c r="B3" s="2"/>
      <c r="C3" s="2"/>
      <c r="D3" s="2"/>
      <c r="E3" s="2"/>
      <c r="F3" s="2"/>
      <c r="G3" s="2"/>
      <c r="H3" s="2"/>
      <c r="I3" s="2"/>
      <c r="J3" s="2"/>
      <c r="M3" s="2"/>
      <c r="N3" s="2"/>
      <c r="O3" s="2"/>
      <c r="P3" s="2"/>
      <c r="Q3" s="2"/>
      <c r="R3" s="2"/>
      <c r="T3" s="2"/>
      <c r="U3" s="2" t="s">
        <v>63</v>
      </c>
      <c r="V3" s="2" t="s">
        <v>21</v>
      </c>
      <c r="X3" s="2"/>
      <c r="Y3" s="2" t="s">
        <v>62</v>
      </c>
      <c r="Z3" s="2" t="s">
        <v>21</v>
      </c>
    </row>
    <row r="4" spans="1:26" x14ac:dyDescent="0.2">
      <c r="A4" s="4" t="s">
        <v>17</v>
      </c>
      <c r="B4" s="4">
        <v>0.01</v>
      </c>
      <c r="C4" s="4">
        <v>-7.01</v>
      </c>
      <c r="D4" s="4">
        <v>0.15</v>
      </c>
      <c r="E4" s="4">
        <v>-3.46</v>
      </c>
      <c r="F4" s="4">
        <v>-3.68</v>
      </c>
      <c r="G4" s="4">
        <v>0.03</v>
      </c>
      <c r="H4" s="4">
        <v>0.25</v>
      </c>
      <c r="I4" s="4">
        <v>-1.1599999999999999</v>
      </c>
      <c r="J4" s="4">
        <v>-1.24</v>
      </c>
      <c r="M4" s="2"/>
      <c r="N4" s="2"/>
      <c r="O4" s="2"/>
      <c r="P4" s="2"/>
      <c r="Q4" s="2"/>
      <c r="R4" s="2"/>
      <c r="T4" s="3" t="s">
        <v>0</v>
      </c>
      <c r="U4" s="3">
        <v>0.61105599573039304</v>
      </c>
      <c r="V4" s="3">
        <v>1.6060669765928601E-2</v>
      </c>
      <c r="X4" s="3" t="s">
        <v>0</v>
      </c>
      <c r="Y4" s="2">
        <v>1.67150699285541</v>
      </c>
      <c r="Z4" s="3">
        <f>_xlfn.STDEV.P(Q4:V4)</f>
        <v>0.29749766298223224</v>
      </c>
    </row>
    <row r="5" spans="1:26" x14ac:dyDescent="0.2">
      <c r="A5" s="4" t="s">
        <v>18</v>
      </c>
      <c r="B5" s="4">
        <v>0.51</v>
      </c>
      <c r="C5" s="4">
        <v>0.34</v>
      </c>
      <c r="D5" s="4">
        <v>0.38</v>
      </c>
      <c r="E5" s="4">
        <v>0.33</v>
      </c>
      <c r="F5" s="4">
        <v>0.41</v>
      </c>
      <c r="G5" s="4">
        <v>0.14000000000000001</v>
      </c>
      <c r="H5" s="4">
        <v>0.19</v>
      </c>
      <c r="I5" s="4">
        <v>0.22</v>
      </c>
      <c r="J5" s="4">
        <v>0.19</v>
      </c>
      <c r="M5" s="2"/>
      <c r="N5" s="2"/>
      <c r="O5" s="2"/>
      <c r="P5" s="2"/>
      <c r="Q5" s="2"/>
      <c r="R5" s="2"/>
      <c r="T5" s="3" t="s">
        <v>1</v>
      </c>
      <c r="U5" s="3">
        <v>0.49029827998316283</v>
      </c>
      <c r="V5" s="3">
        <v>1.0494939763746975E-2</v>
      </c>
      <c r="X5" s="3" t="s">
        <v>1</v>
      </c>
      <c r="Y5" s="2">
        <v>1.0091645875355808</v>
      </c>
      <c r="Z5" s="3">
        <f t="shared" ref="Z5:Z9" si="0">_xlfn.STDEV.P(Q5:V5)</f>
        <v>0.23990167010970789</v>
      </c>
    </row>
    <row r="6" spans="1:26" x14ac:dyDescent="0.2">
      <c r="A6" s="2"/>
      <c r="B6" s="2"/>
      <c r="C6" s="2"/>
      <c r="D6" s="2"/>
      <c r="E6" s="2"/>
      <c r="F6" s="2"/>
      <c r="G6" s="2"/>
      <c r="H6" s="2"/>
      <c r="I6" s="2"/>
      <c r="J6" s="2"/>
      <c r="M6" s="2"/>
      <c r="N6" s="2"/>
      <c r="O6" s="2"/>
      <c r="P6" s="2"/>
      <c r="Q6" s="2"/>
      <c r="R6" s="2"/>
      <c r="T6" s="3" t="s">
        <v>2</v>
      </c>
      <c r="U6" s="3">
        <v>0.62867337299238701</v>
      </c>
      <c r="V6" s="3">
        <v>1.82270411852903E-2</v>
      </c>
      <c r="X6" s="3" t="s">
        <v>2</v>
      </c>
      <c r="Y6" s="2">
        <v>2.0707589729703821</v>
      </c>
      <c r="Z6" s="3">
        <f t="shared" si="0"/>
        <v>0.30522316590354837</v>
      </c>
    </row>
    <row r="7" spans="1:26" x14ac:dyDescent="0.2">
      <c r="A7" s="2"/>
      <c r="B7" s="2">
        <v>0.61260000000000003</v>
      </c>
      <c r="C7" s="2">
        <v>-5.4897</v>
      </c>
      <c r="D7" s="2">
        <v>1.0889</v>
      </c>
      <c r="E7" s="2">
        <v>-1.7191000000000001</v>
      </c>
      <c r="F7" s="2">
        <v>-2.0945</v>
      </c>
      <c r="G7" s="2">
        <v>0.97499999999999998</v>
      </c>
      <c r="H7" s="2">
        <v>0.17269999999999999</v>
      </c>
      <c r="I7" s="2">
        <v>-0.98939999999999995</v>
      </c>
      <c r="J7" s="2">
        <v>-0.98939999999999995</v>
      </c>
      <c r="M7" s="2"/>
      <c r="N7" s="2"/>
      <c r="O7" s="2"/>
      <c r="P7" s="2"/>
      <c r="Q7" s="2"/>
      <c r="R7" s="2"/>
      <c r="T7" s="3" t="s">
        <v>19</v>
      </c>
      <c r="U7" s="3">
        <v>0.49787510142952718</v>
      </c>
      <c r="V7" s="3">
        <v>1.137561311460991E-2</v>
      </c>
      <c r="X7" s="3" t="s">
        <v>19</v>
      </c>
      <c r="Y7" s="2">
        <v>0.92993322351128427</v>
      </c>
      <c r="Z7" s="3">
        <f t="shared" si="0"/>
        <v>0.24324974415745865</v>
      </c>
    </row>
    <row r="8" spans="1:26" x14ac:dyDescent="0.2">
      <c r="A8" s="2"/>
      <c r="B8" s="2">
        <v>-1.2816000000000001</v>
      </c>
      <c r="C8" s="2">
        <v>-5.6336000000000004</v>
      </c>
      <c r="D8" s="2">
        <v>0.78349999999999997</v>
      </c>
      <c r="E8" s="2">
        <v>-3.3353999999999999</v>
      </c>
      <c r="F8" s="2">
        <v>-4.3975999999999997</v>
      </c>
      <c r="G8" s="2">
        <v>0.97870000000000001</v>
      </c>
      <c r="H8" s="2">
        <v>0.22770000000000001</v>
      </c>
      <c r="I8" s="2">
        <v>-1.7101</v>
      </c>
      <c r="J8" s="2">
        <v>-1.7101</v>
      </c>
      <c r="M8" s="3">
        <v>26.65446243445</v>
      </c>
      <c r="N8" s="2">
        <v>29.443942480657601</v>
      </c>
      <c r="O8" s="2">
        <v>35.899688379401098</v>
      </c>
      <c r="P8" s="2">
        <v>21.361278343142899</v>
      </c>
      <c r="Q8" s="2">
        <v>18.583955111698899</v>
      </c>
      <c r="R8" s="2">
        <v>41.139128581541101</v>
      </c>
      <c r="T8" s="3" t="s">
        <v>20</v>
      </c>
      <c r="U8" s="3">
        <v>0.51577532091635314</v>
      </c>
      <c r="V8" s="3">
        <v>1.7818401349210301E-2</v>
      </c>
      <c r="X8" s="3" t="s">
        <v>20</v>
      </c>
      <c r="Y8" s="2">
        <v>1.0057883152165439</v>
      </c>
      <c r="Z8" s="3">
        <f t="shared" si="0"/>
        <v>16.810270940932437</v>
      </c>
    </row>
    <row r="9" spans="1:26" x14ac:dyDescent="0.2">
      <c r="A9" s="2"/>
      <c r="B9" s="2">
        <v>-1.0451999999999999</v>
      </c>
      <c r="C9" s="2">
        <v>-6.7900999999999998</v>
      </c>
      <c r="D9" s="2">
        <v>-0.31830000000000003</v>
      </c>
      <c r="E9" s="2">
        <v>-3.149</v>
      </c>
      <c r="F9" s="2">
        <v>-2.3174000000000001</v>
      </c>
      <c r="G9" s="2">
        <v>0.97150000000000003</v>
      </c>
      <c r="H9" s="2">
        <v>0.87339999999999995</v>
      </c>
      <c r="I9" s="2">
        <v>-2.0244</v>
      </c>
      <c r="J9" s="2">
        <v>-2.4400000000000002E-2</v>
      </c>
      <c r="M9" s="3">
        <v>28.714629934424099</v>
      </c>
      <c r="N9" s="2">
        <v>31.2032227942722</v>
      </c>
      <c r="O9" s="2">
        <v>37.327956441960303</v>
      </c>
      <c r="P9" s="2">
        <v>24.620773302166</v>
      </c>
      <c r="Q9" s="2">
        <v>20.957319732956599</v>
      </c>
      <c r="R9" s="2">
        <v>37.627709945173002</v>
      </c>
      <c r="T9" s="3" t="s">
        <v>5</v>
      </c>
      <c r="U9" s="3">
        <v>0.59719358525388</v>
      </c>
      <c r="V9" s="3">
        <v>9.3382453238671729E-3</v>
      </c>
      <c r="X9" s="3" t="s">
        <v>5</v>
      </c>
      <c r="Y9" s="2">
        <v>1.6879112896584378</v>
      </c>
      <c r="Z9" s="3">
        <f t="shared" si="0"/>
        <v>15.648484711216977</v>
      </c>
    </row>
    <row r="10" spans="1:26" x14ac:dyDescent="0.2">
      <c r="A10" s="2"/>
      <c r="B10" s="2">
        <v>0.77829999999999999</v>
      </c>
      <c r="C10" s="2">
        <v>-6.7009999999999996</v>
      </c>
      <c r="D10" s="2">
        <v>0.56730000000000003</v>
      </c>
      <c r="E10" s="2">
        <v>-4.9729999999999999</v>
      </c>
      <c r="F10" s="2">
        <v>-3.9632999999999998</v>
      </c>
      <c r="G10" s="2">
        <v>0.98619999999999997</v>
      </c>
      <c r="H10" s="2">
        <v>-1.4098999999999999</v>
      </c>
      <c r="I10" s="2">
        <v>-1.7037</v>
      </c>
      <c r="J10" s="2">
        <v>-1.7037</v>
      </c>
      <c r="M10" s="3">
        <v>31.616595238576899</v>
      </c>
      <c r="N10" s="2">
        <v>34.505703686538801</v>
      </c>
      <c r="O10" s="2">
        <v>39.112240878860803</v>
      </c>
      <c r="P10" s="2">
        <v>26.092471796213101</v>
      </c>
      <c r="Q10" s="2">
        <v>22.684260337706</v>
      </c>
      <c r="R10" s="2">
        <v>35.856909071281798</v>
      </c>
    </row>
    <row r="11" spans="1:26" x14ac:dyDescent="0.2">
      <c r="A11" s="2"/>
      <c r="B11" s="2">
        <v>0.53380000000000005</v>
      </c>
      <c r="C11" s="2">
        <v>-6.7709999999999999</v>
      </c>
      <c r="D11" s="2">
        <v>0.58530000000000004</v>
      </c>
      <c r="E11" s="2">
        <v>-6.1132</v>
      </c>
      <c r="F11" s="2">
        <v>-1.9046000000000001</v>
      </c>
      <c r="G11" s="2">
        <v>-3.3099999999999699E-2</v>
      </c>
      <c r="H11" s="2">
        <v>-1.4041999999999999</v>
      </c>
      <c r="I11" s="2">
        <v>-1.3748</v>
      </c>
      <c r="J11" s="2">
        <v>-1.3748</v>
      </c>
      <c r="M11" s="3">
        <v>35.573092110203802</v>
      </c>
      <c r="N11" s="2">
        <v>35.785793014092903</v>
      </c>
      <c r="O11" s="2">
        <v>41.172539235041697</v>
      </c>
      <c r="P11" s="2">
        <v>26.149554981989098</v>
      </c>
      <c r="Q11" s="2">
        <v>23.492602992012401</v>
      </c>
      <c r="R11" s="2">
        <v>34.221422259795403</v>
      </c>
    </row>
    <row r="12" spans="1:26" x14ac:dyDescent="0.2">
      <c r="A12" s="2"/>
      <c r="B12" s="2">
        <v>0.37680000000000002</v>
      </c>
      <c r="C12" s="2">
        <v>-4.1877000000000004</v>
      </c>
      <c r="D12" s="2">
        <v>-0.69220000000000004</v>
      </c>
      <c r="E12" s="2">
        <v>-8.1882000000000001</v>
      </c>
      <c r="F12" s="2">
        <v>-4.4431000000000003</v>
      </c>
      <c r="G12" s="2">
        <v>-0.1231</v>
      </c>
      <c r="H12" s="2">
        <v>4.8399999999999999E-2</v>
      </c>
      <c r="I12" s="2">
        <v>-1.2641</v>
      </c>
      <c r="J12" s="2">
        <v>-1.2641</v>
      </c>
      <c r="M12" s="3">
        <v>41.4952374802725</v>
      </c>
      <c r="N12" s="2">
        <v>35.857951119277899</v>
      </c>
      <c r="O12" s="2">
        <v>42.269033629105103</v>
      </c>
      <c r="P12" s="2">
        <v>26.912953238959901</v>
      </c>
      <c r="Q12" s="2">
        <v>24.080427921116801</v>
      </c>
      <c r="R12" s="2">
        <v>34.357418864125201</v>
      </c>
    </row>
    <row r="13" spans="1:26" x14ac:dyDescent="0.2">
      <c r="A13" s="2"/>
      <c r="B13" s="2">
        <v>-2.8873000000000002</v>
      </c>
      <c r="C13" s="2">
        <v>-4.2881999999999998</v>
      </c>
      <c r="D13" s="2">
        <v>2.5830000000000002</v>
      </c>
      <c r="E13" s="2">
        <v>-5.4470999999999998</v>
      </c>
      <c r="F13" s="2">
        <v>-7.0904999999999996</v>
      </c>
      <c r="G13" s="2">
        <v>-0.17499999999999999</v>
      </c>
      <c r="H13" s="2">
        <v>0.45100000000000001</v>
      </c>
      <c r="I13" s="2">
        <v>-1.7201</v>
      </c>
      <c r="J13" s="2">
        <v>-1.7201</v>
      </c>
      <c r="M13" s="3">
        <v>46.471704173037203</v>
      </c>
      <c r="N13" s="2">
        <v>37.532732668552299</v>
      </c>
      <c r="O13" s="2">
        <v>42.280057862855202</v>
      </c>
      <c r="P13" s="2">
        <v>28.418583785843801</v>
      </c>
      <c r="Q13" s="2">
        <v>24.2284366586441</v>
      </c>
      <c r="R13" s="2">
        <v>33.103399717694501</v>
      </c>
    </row>
    <row r="14" spans="1:26" x14ac:dyDescent="0.2">
      <c r="A14" s="2"/>
      <c r="B14" s="2">
        <v>2.0047999999999999</v>
      </c>
      <c r="C14" s="2">
        <v>-5.1791999999999998</v>
      </c>
      <c r="D14" s="2">
        <v>0.55059999999999998</v>
      </c>
      <c r="E14" s="2">
        <v>-4.7092000000000001</v>
      </c>
      <c r="F14" s="2">
        <v>-4.8853999999999997</v>
      </c>
      <c r="G14" s="2">
        <v>-3.8100000000000002E-2</v>
      </c>
      <c r="H14" s="2">
        <v>1.9334</v>
      </c>
      <c r="I14" s="2">
        <v>-0.85570000000000002</v>
      </c>
      <c r="J14" s="2">
        <v>0.12939999999999999</v>
      </c>
      <c r="M14" s="3">
        <v>47.969737022681599</v>
      </c>
      <c r="N14" s="2">
        <v>38.254768838447802</v>
      </c>
      <c r="O14" s="2">
        <v>42.214290977902003</v>
      </c>
      <c r="P14" s="2">
        <v>30.6229242795015</v>
      </c>
      <c r="Q14" s="2">
        <v>24.127105025787099</v>
      </c>
      <c r="R14" s="2">
        <v>31.5333182304717</v>
      </c>
    </row>
    <row r="15" spans="1:26" x14ac:dyDescent="0.2">
      <c r="A15" s="2"/>
      <c r="B15" s="2">
        <v>-0.81910000000000005</v>
      </c>
      <c r="C15" s="2">
        <v>-5.9337999999999997</v>
      </c>
      <c r="D15" s="2">
        <v>1.1283000000000001</v>
      </c>
      <c r="E15" s="2">
        <v>-4.4420999999999999</v>
      </c>
      <c r="F15" s="2">
        <v>-4.4504000000000001</v>
      </c>
      <c r="G15" s="2">
        <v>0.91110000000000002</v>
      </c>
      <c r="H15" s="2">
        <v>0.1048</v>
      </c>
      <c r="I15" s="2">
        <v>-0.74230000000000007</v>
      </c>
      <c r="J15" s="2">
        <v>-3.4539</v>
      </c>
      <c r="M15" s="3">
        <v>43.966570766636799</v>
      </c>
      <c r="N15" s="2">
        <v>38.2689154635002</v>
      </c>
      <c r="O15" s="2">
        <v>42.999072077774201</v>
      </c>
      <c r="P15" s="2">
        <v>29.0839795555938</v>
      </c>
      <c r="Q15" s="2">
        <v>24.7714077153225</v>
      </c>
      <c r="R15" s="2">
        <v>30.987581467802599</v>
      </c>
    </row>
    <row r="16" spans="1:26" x14ac:dyDescent="0.2">
      <c r="A16" s="2"/>
      <c r="B16" s="2">
        <v>-0.2296</v>
      </c>
      <c r="C16" s="2">
        <v>-4.9478</v>
      </c>
      <c r="D16" s="2">
        <v>-0.31369999999999998</v>
      </c>
      <c r="E16" s="2">
        <v>-3.6276999999999999</v>
      </c>
      <c r="F16" s="2">
        <v>-2.5102000000000002</v>
      </c>
      <c r="G16" s="2">
        <v>1.3178000000000001</v>
      </c>
      <c r="H16" s="2">
        <v>0.60540000000000005</v>
      </c>
      <c r="I16" s="2">
        <v>-0.76770000000000005</v>
      </c>
      <c r="J16" s="2">
        <v>-3.9479000000000002</v>
      </c>
      <c r="M16" s="3">
        <v>43.105744944686599</v>
      </c>
      <c r="N16" s="2">
        <v>38.4364795290399</v>
      </c>
      <c r="O16" s="2">
        <v>43.341019287843999</v>
      </c>
      <c r="P16" s="2">
        <v>30.12339180679</v>
      </c>
      <c r="Q16" s="2">
        <v>25.301611220703201</v>
      </c>
      <c r="R16" s="2">
        <v>30.986215328729401</v>
      </c>
    </row>
    <row r="17" spans="1:18" x14ac:dyDescent="0.2">
      <c r="A17" s="2"/>
      <c r="B17" s="2">
        <v>-0.61980000000000002</v>
      </c>
      <c r="C17" s="2">
        <v>-6.1250999999999998</v>
      </c>
      <c r="D17" s="2">
        <v>0.65029999999999999</v>
      </c>
      <c r="E17" s="2">
        <v>-3.8574999999999999</v>
      </c>
      <c r="F17" s="2">
        <v>-1.8859999999999999</v>
      </c>
      <c r="G17" s="2">
        <v>0.63</v>
      </c>
      <c r="H17" s="2">
        <v>-1.6720999999999999</v>
      </c>
      <c r="I17" s="2">
        <v>-0.65970000000000006</v>
      </c>
      <c r="J17" s="2">
        <v>-3.6339999999999999</v>
      </c>
      <c r="M17" s="3">
        <v>44.474993962446398</v>
      </c>
      <c r="N17" s="2">
        <v>39.998766564432103</v>
      </c>
      <c r="O17" s="2">
        <v>43.4693325971229</v>
      </c>
      <c r="P17" s="2">
        <v>31.168087988583402</v>
      </c>
      <c r="Q17" s="2">
        <v>24.820027609273701</v>
      </c>
      <c r="R17" s="2">
        <v>32.413285891212702</v>
      </c>
    </row>
    <row r="18" spans="1:18" x14ac:dyDescent="0.2">
      <c r="A18" s="2"/>
      <c r="B18" s="2">
        <v>2.2450000000000001</v>
      </c>
      <c r="C18" s="2">
        <v>-6.7830000000000004</v>
      </c>
      <c r="D18" s="2">
        <v>2.1375999999999999</v>
      </c>
      <c r="E18" s="2">
        <v>-5.1502999999999997</v>
      </c>
      <c r="F18" s="2">
        <v>-2.2330000000000001</v>
      </c>
      <c r="G18" s="2">
        <v>1.5315000000000001</v>
      </c>
      <c r="H18" s="2">
        <v>-0.94840000000000002</v>
      </c>
      <c r="I18" s="2">
        <v>-0.90960000000000008</v>
      </c>
      <c r="J18" s="2">
        <v>-4.1901999999999999</v>
      </c>
      <c r="M18" s="3">
        <v>42.452798791749899</v>
      </c>
      <c r="N18" s="2">
        <v>41.683525224733899</v>
      </c>
      <c r="O18" s="2">
        <v>43.866615513673601</v>
      </c>
      <c r="P18" s="2">
        <v>31.8358138169929</v>
      </c>
      <c r="Q18" s="2">
        <v>25.888154108110601</v>
      </c>
      <c r="R18" s="2">
        <v>34.1656000796565</v>
      </c>
    </row>
    <row r="19" spans="1:18" x14ac:dyDescent="0.2">
      <c r="A19" s="2"/>
      <c r="B19" s="2">
        <v>0.52710000000000001</v>
      </c>
      <c r="C19" s="2">
        <v>-7.2438000000000002</v>
      </c>
      <c r="D19" s="2">
        <v>0.1502</v>
      </c>
      <c r="E19" s="2">
        <v>-4.8266999999999998</v>
      </c>
      <c r="F19" s="2">
        <v>-3.0781000000000001</v>
      </c>
      <c r="G19" s="2">
        <v>0.38769999999999999</v>
      </c>
      <c r="H19" s="2">
        <v>0.31140000000000001</v>
      </c>
      <c r="I19" s="2">
        <v>-0.86709999999999998</v>
      </c>
      <c r="J19" s="2">
        <v>-1.9956</v>
      </c>
      <c r="M19" s="3">
        <v>40.491326449242401</v>
      </c>
      <c r="N19" s="2">
        <v>41.680234516022999</v>
      </c>
      <c r="O19" s="2">
        <v>43.8865225765784</v>
      </c>
      <c r="P19" s="2">
        <v>33.421513056499698</v>
      </c>
      <c r="Q19" s="2">
        <v>26.8972479862054</v>
      </c>
      <c r="R19" s="2">
        <v>35.308776908746196</v>
      </c>
    </row>
    <row r="20" spans="1:18" x14ac:dyDescent="0.2">
      <c r="A20" s="2"/>
      <c r="B20" s="2">
        <v>2.6248</v>
      </c>
      <c r="C20" s="2">
        <v>-8.0929000000000002</v>
      </c>
      <c r="D20" s="2">
        <v>-1.0525</v>
      </c>
      <c r="E20" s="2">
        <v>-5.9027000000000003</v>
      </c>
      <c r="F20" s="2">
        <v>0.14699999999999999</v>
      </c>
      <c r="G20" s="2">
        <v>1.5093000000000001</v>
      </c>
      <c r="H20" s="2">
        <v>0.87419999999999998</v>
      </c>
      <c r="I20" s="2">
        <v>-0.99050000000000005</v>
      </c>
      <c r="J20" s="2">
        <v>-0.70569999999999999</v>
      </c>
      <c r="M20" s="3">
        <v>40.395768013763799</v>
      </c>
      <c r="N20" s="2">
        <v>42.590653425383103</v>
      </c>
      <c r="O20" s="2">
        <v>46.461906241428899</v>
      </c>
      <c r="P20" s="2">
        <v>33.386819706735402</v>
      </c>
      <c r="Q20" s="2">
        <v>26.124081017774898</v>
      </c>
      <c r="R20" s="2">
        <v>32.127798299052003</v>
      </c>
    </row>
    <row r="21" spans="1:18" x14ac:dyDescent="0.2">
      <c r="A21" s="2"/>
      <c r="B21" s="2">
        <v>-1.1094999999999999</v>
      </c>
      <c r="C21" s="2">
        <v>-5.2539999999999996</v>
      </c>
      <c r="D21" s="2">
        <v>0.2412</v>
      </c>
      <c r="E21" s="2">
        <v>-2.5247000000000002</v>
      </c>
      <c r="F21" s="2">
        <v>-2.0945</v>
      </c>
      <c r="G21" s="2">
        <v>1.5705</v>
      </c>
      <c r="H21" s="2">
        <v>0.99339999999999995</v>
      </c>
      <c r="I21" s="2">
        <v>-0.91690000000000005</v>
      </c>
      <c r="J21" s="2">
        <v>-0.59230000000000005</v>
      </c>
      <c r="M21" s="3">
        <v>41.444712975181403</v>
      </c>
      <c r="N21" s="2">
        <v>43.440065944071101</v>
      </c>
      <c r="O21" s="2">
        <v>48.197172450435701</v>
      </c>
      <c r="P21" s="2">
        <v>33.354001295402</v>
      </c>
      <c r="Q21" s="2">
        <v>26.691609176544201</v>
      </c>
      <c r="R21" s="2">
        <v>32.999155268145401</v>
      </c>
    </row>
    <row r="22" spans="1:18" x14ac:dyDescent="0.2">
      <c r="A22" s="2"/>
      <c r="B22" s="2">
        <v>-2.8881000000000001</v>
      </c>
      <c r="C22" s="2">
        <v>-7.2813999999999997</v>
      </c>
      <c r="D22" s="2">
        <v>0.35770000000000002</v>
      </c>
      <c r="E22" s="2">
        <v>-4.1454000000000004</v>
      </c>
      <c r="F22" s="2">
        <v>-4.3975999999999997</v>
      </c>
      <c r="G22" s="2">
        <v>0.58520000000000005</v>
      </c>
      <c r="H22" s="2">
        <v>0.99329999999999996</v>
      </c>
      <c r="I22" s="2">
        <v>-1.3911</v>
      </c>
      <c r="J22" s="2">
        <v>-0.61770000000000003</v>
      </c>
      <c r="M22" s="3">
        <v>41.7019334029075</v>
      </c>
      <c r="N22" s="2">
        <v>45.4089339655863</v>
      </c>
      <c r="O22" s="2">
        <v>47.772102225948501</v>
      </c>
      <c r="P22" s="2">
        <v>34.716499072320602</v>
      </c>
      <c r="Q22" s="2">
        <v>27.8940191696488</v>
      </c>
      <c r="R22" s="2">
        <v>33.837338890526397</v>
      </c>
    </row>
    <row r="23" spans="1:18" x14ac:dyDescent="0.2">
      <c r="A23" s="2"/>
      <c r="B23" s="2">
        <v>-2.3184999999999998</v>
      </c>
      <c r="C23" s="2">
        <v>-7.69</v>
      </c>
      <c r="D23" s="2">
        <v>-0.31030000000000002</v>
      </c>
      <c r="E23" s="2">
        <v>-4.5583999999999998</v>
      </c>
      <c r="F23" s="2">
        <v>-2.3174000000000001</v>
      </c>
      <c r="G23" s="2">
        <v>1.4375</v>
      </c>
      <c r="H23" s="2">
        <v>1.1238999999999999</v>
      </c>
      <c r="I23" s="2">
        <v>-1.1480999999999999</v>
      </c>
      <c r="J23" s="2">
        <v>-0.50970000000000004</v>
      </c>
      <c r="M23" s="3">
        <v>42.097777399837803</v>
      </c>
      <c r="N23" s="2">
        <v>44.8777731195757</v>
      </c>
      <c r="O23" s="2">
        <v>46.273196186866002</v>
      </c>
      <c r="P23" s="2">
        <v>34.475025700542503</v>
      </c>
      <c r="Q23" s="2">
        <v>28.385427801689101</v>
      </c>
      <c r="R23" s="2">
        <v>33.734996931097299</v>
      </c>
    </row>
    <row r="24" spans="1:18" x14ac:dyDescent="0.2">
      <c r="A24" s="2"/>
      <c r="B24" s="2">
        <v>-1.7215</v>
      </c>
      <c r="C24" s="2">
        <v>-7.5305999999999997</v>
      </c>
      <c r="D24" s="2">
        <v>-1.1746000000000001</v>
      </c>
      <c r="E24" s="2">
        <v>-3.645</v>
      </c>
      <c r="F24" s="2">
        <v>-3.9632999999999998</v>
      </c>
      <c r="G24" s="2">
        <v>1.167</v>
      </c>
      <c r="H24" s="2">
        <v>0.8165</v>
      </c>
      <c r="I24" s="2">
        <v>-0.83240000000000003</v>
      </c>
      <c r="J24" s="2">
        <v>-0.75960000000000005</v>
      </c>
      <c r="M24" s="3">
        <v>42.965780229812196</v>
      </c>
      <c r="N24" s="2">
        <v>44.6552936722994</v>
      </c>
      <c r="O24" s="2">
        <v>45.887489648287598</v>
      </c>
      <c r="P24" s="2">
        <v>35.380315599472901</v>
      </c>
      <c r="Q24" s="2">
        <v>27.850586130946901</v>
      </c>
      <c r="R24" s="2">
        <v>33.910858852806001</v>
      </c>
    </row>
    <row r="25" spans="1:18" x14ac:dyDescent="0.2">
      <c r="A25" s="2"/>
      <c r="B25" s="2">
        <v>-1.0548999999999999</v>
      </c>
      <c r="C25" s="2">
        <v>-8.5013000000000005</v>
      </c>
      <c r="D25" s="2">
        <v>0.21340000000000001</v>
      </c>
      <c r="E25" s="2">
        <v>-4.2671000000000001</v>
      </c>
      <c r="F25" s="2">
        <v>-1.9046000000000001</v>
      </c>
      <c r="G25" s="2">
        <v>1.0681</v>
      </c>
      <c r="H25" s="2">
        <v>3.6400000000000002E-2</v>
      </c>
      <c r="I25" s="2">
        <v>-0.94850000000000001</v>
      </c>
      <c r="J25" s="2">
        <v>-0.71709999999999996</v>
      </c>
      <c r="M25" s="3">
        <v>42.741844029454803</v>
      </c>
      <c r="N25" s="2">
        <v>46.448500098601002</v>
      </c>
      <c r="O25" s="2">
        <v>45.877004531683802</v>
      </c>
      <c r="P25" s="2">
        <v>39.111405572248898</v>
      </c>
      <c r="Q25" s="2">
        <v>27.639754721494398</v>
      </c>
      <c r="R25" s="2">
        <v>35.215104187610798</v>
      </c>
    </row>
    <row r="26" spans="1:18" x14ac:dyDescent="0.2">
      <c r="A26" s="2"/>
      <c r="B26" s="2">
        <v>-1.0388999999999999</v>
      </c>
      <c r="C26" s="2">
        <v>-8.8567</v>
      </c>
      <c r="D26" s="2">
        <v>-4.9500000000000002E-2</v>
      </c>
      <c r="E26" s="2">
        <v>-2.9136000000000002</v>
      </c>
      <c r="F26" s="2">
        <v>-4.4431000000000003</v>
      </c>
      <c r="G26" s="2">
        <v>0.5363</v>
      </c>
      <c r="H26" s="2">
        <v>8.2699999999999996E-2</v>
      </c>
      <c r="I26" s="2">
        <v>-0.75260000000000005</v>
      </c>
      <c r="J26" s="2">
        <v>-0.84050000000000002</v>
      </c>
      <c r="M26" s="3">
        <v>41.521007005177502</v>
      </c>
      <c r="N26" s="2">
        <v>48.830452175073901</v>
      </c>
      <c r="O26" s="2">
        <v>46.148940805995402</v>
      </c>
      <c r="P26" s="2">
        <v>39.6603246015476</v>
      </c>
      <c r="Q26" s="2">
        <v>28.642400488163702</v>
      </c>
      <c r="R26" s="2">
        <v>34.948440916423401</v>
      </c>
    </row>
    <row r="27" spans="1:18" x14ac:dyDescent="0.2">
      <c r="A27" s="2"/>
      <c r="B27" s="2">
        <v>-0.39050000000000001</v>
      </c>
      <c r="C27" s="2">
        <v>-8.5900999999999996</v>
      </c>
      <c r="D27" s="2">
        <v>1.3208</v>
      </c>
      <c r="E27" s="2">
        <v>-5.4038000000000004</v>
      </c>
      <c r="F27" s="2">
        <v>-7.0904999999999996</v>
      </c>
      <c r="G27" s="2">
        <v>-0.34179999999999999</v>
      </c>
      <c r="H27" s="2"/>
      <c r="I27" s="2"/>
      <c r="J27" s="2">
        <v>-0.76690000000000003</v>
      </c>
      <c r="M27" s="3">
        <v>41.094971149056498</v>
      </c>
      <c r="N27" s="2">
        <v>50.280481496044104</v>
      </c>
      <c r="O27" s="2">
        <v>46.977934859747201</v>
      </c>
      <c r="P27" s="2">
        <v>38.623625924822598</v>
      </c>
      <c r="Q27" s="2">
        <v>28.063760400642298</v>
      </c>
      <c r="R27" s="2">
        <v>36.197570223309498</v>
      </c>
    </row>
    <row r="28" spans="1:18" x14ac:dyDescent="0.2">
      <c r="A28" s="2"/>
      <c r="B28" s="2">
        <v>0.44169999999999998</v>
      </c>
      <c r="C28" s="2">
        <v>-7.9309000000000003</v>
      </c>
      <c r="D28" s="2">
        <v>-0.99229999999999996</v>
      </c>
      <c r="E28" s="2">
        <v>-2.5247000000000002</v>
      </c>
      <c r="F28" s="2">
        <v>-4.8853999999999997</v>
      </c>
      <c r="G28" s="2">
        <v>-1.0691999999999999</v>
      </c>
      <c r="H28" s="2"/>
      <c r="I28" s="2"/>
      <c r="J28" s="2">
        <v>-1.2411000000000001</v>
      </c>
      <c r="M28" s="3">
        <v>41.058750420640997</v>
      </c>
      <c r="N28" s="2">
        <v>51.584005498724103</v>
      </c>
      <c r="O28" s="2">
        <v>46.934533332696397</v>
      </c>
      <c r="P28" s="2">
        <v>37.959746838519102</v>
      </c>
      <c r="Q28" s="2">
        <v>28.697070509473001</v>
      </c>
      <c r="R28" s="2">
        <v>36.5789035973417</v>
      </c>
    </row>
    <row r="29" spans="1:18" x14ac:dyDescent="0.2">
      <c r="A29" s="2"/>
      <c r="B29" s="2">
        <v>2.6974999999999998</v>
      </c>
      <c r="C29" s="2">
        <v>-5.1288999999999998</v>
      </c>
      <c r="D29" s="2">
        <v>1.7829999999999999</v>
      </c>
      <c r="E29" s="2">
        <v>-2.1454</v>
      </c>
      <c r="F29" s="2">
        <v>-4.4504000000000001</v>
      </c>
      <c r="G29" s="2">
        <v>4.9500000000000002E-2</v>
      </c>
      <c r="H29" s="2"/>
      <c r="I29" s="2"/>
      <c r="J29" s="2">
        <v>-0.99809999999999999</v>
      </c>
      <c r="M29" s="3">
        <v>40.054156946896804</v>
      </c>
      <c r="N29" s="2">
        <v>53.178373295309903</v>
      </c>
      <c r="O29" s="2">
        <v>48.057642653353902</v>
      </c>
      <c r="P29" s="2">
        <v>38.430973197843898</v>
      </c>
      <c r="Q29" s="2">
        <v>29.582737474755799</v>
      </c>
      <c r="R29" s="2">
        <v>34.547462087811603</v>
      </c>
    </row>
    <row r="30" spans="1:18" x14ac:dyDescent="0.2">
      <c r="A30" s="2"/>
      <c r="B30" s="2">
        <v>0.4294</v>
      </c>
      <c r="C30" s="2">
        <v>-4.9286000000000003</v>
      </c>
      <c r="D30" s="2">
        <v>-1.0022</v>
      </c>
      <c r="E30" s="2">
        <v>-2.5583999999999998</v>
      </c>
      <c r="F30" s="2">
        <v>-2.5102000000000002</v>
      </c>
      <c r="G30" s="2">
        <v>-5.6899999999999999E-2</v>
      </c>
      <c r="H30" s="2"/>
      <c r="I30" s="2"/>
      <c r="J30" s="2">
        <v>-0.68240000000000001</v>
      </c>
      <c r="M30" s="3">
        <v>38.962631221267699</v>
      </c>
      <c r="N30" s="2">
        <v>54.266160231741502</v>
      </c>
      <c r="O30" s="2">
        <v>45.654980359373504</v>
      </c>
      <c r="P30" s="2">
        <v>40.071094246552398</v>
      </c>
      <c r="Q30" s="2">
        <v>30.9545664690006</v>
      </c>
      <c r="R30" s="2">
        <v>36.091989739441601</v>
      </c>
    </row>
    <row r="31" spans="1:18" x14ac:dyDescent="0.2">
      <c r="A31" s="2"/>
      <c r="B31" s="2">
        <v>6.5613000000000001</v>
      </c>
      <c r="C31" s="2">
        <v>-7.4481000000000002</v>
      </c>
      <c r="D31" s="2">
        <v>1.222</v>
      </c>
      <c r="E31" s="2">
        <v>-1.4219999999999999</v>
      </c>
      <c r="F31" s="2">
        <v>-1.8859999999999999</v>
      </c>
      <c r="G31" s="2">
        <v>5.09999999999999E-3</v>
      </c>
      <c r="H31" s="2"/>
      <c r="I31" s="2"/>
      <c r="J31" s="2">
        <v>-0.79849999999999999</v>
      </c>
      <c r="M31" s="3">
        <v>36.741673624503299</v>
      </c>
      <c r="N31" s="2">
        <v>55.360903536874197</v>
      </c>
      <c r="O31" s="2">
        <v>43.619667103033798</v>
      </c>
      <c r="P31" s="2">
        <v>42.223508012381401</v>
      </c>
      <c r="Q31" s="2">
        <v>31.937077165986299</v>
      </c>
      <c r="R31" s="2">
        <v>38.545632479447903</v>
      </c>
    </row>
    <row r="32" spans="1:18" x14ac:dyDescent="0.2">
      <c r="A32" s="2"/>
      <c r="B32" s="2">
        <v>4.4889999999999999</v>
      </c>
      <c r="C32" s="2">
        <v>-4.8502999999999998</v>
      </c>
      <c r="D32" s="2">
        <v>2.6206</v>
      </c>
      <c r="E32" s="2">
        <v>-4.2671000000000001</v>
      </c>
      <c r="F32" s="2">
        <v>-2.2330000000000001</v>
      </c>
      <c r="G32" s="2">
        <v>-3.0000000000000001E-3</v>
      </c>
      <c r="H32" s="2"/>
      <c r="I32" s="2"/>
      <c r="J32" s="2">
        <v>-0.60260000000000002</v>
      </c>
      <c r="M32" s="3">
        <v>38.043465977529998</v>
      </c>
      <c r="N32" s="2">
        <v>55.872775813572602</v>
      </c>
      <c r="O32" s="2">
        <v>44.320707633273003</v>
      </c>
      <c r="P32" s="2">
        <v>43.918510385096198</v>
      </c>
      <c r="Q32" s="2">
        <v>31.701351107321099</v>
      </c>
      <c r="R32" s="2">
        <v>40.005329053140798</v>
      </c>
    </row>
    <row r="33" spans="1:18" x14ac:dyDescent="0.2">
      <c r="A33" s="2"/>
      <c r="B33" s="2">
        <v>-0.56200000000000006</v>
      </c>
      <c r="C33" s="2">
        <v>-7.7041000000000004</v>
      </c>
      <c r="D33" s="2">
        <v>1.4786999999999999</v>
      </c>
      <c r="E33" s="2">
        <v>-2.9136000000000002</v>
      </c>
      <c r="F33" s="2">
        <v>-3.0781000000000001</v>
      </c>
      <c r="G33" s="2">
        <v>-6.5199999999999994E-2</v>
      </c>
      <c r="H33" s="2"/>
      <c r="I33" s="2"/>
      <c r="J33" s="2">
        <v>-0.51890000000000003</v>
      </c>
      <c r="M33" s="3">
        <v>39.386050410190997</v>
      </c>
      <c r="N33" s="2">
        <v>57.383728418506003</v>
      </c>
      <c r="O33" s="2">
        <v>46.740557450675098</v>
      </c>
      <c r="P33" s="2">
        <v>45.0521970053411</v>
      </c>
      <c r="Q33" s="2">
        <v>30.281804097391198</v>
      </c>
      <c r="R33" s="2">
        <v>39.860674541612198</v>
      </c>
    </row>
    <row r="34" spans="1:18" x14ac:dyDescent="0.2">
      <c r="A34" s="2"/>
      <c r="B34" s="2">
        <v>7.0277000000000003</v>
      </c>
      <c r="C34" s="2">
        <v>-6.3960999999999997</v>
      </c>
      <c r="D34" s="2">
        <v>3.1189</v>
      </c>
      <c r="E34" s="2">
        <v>-5.4038000000000004</v>
      </c>
      <c r="F34" s="2">
        <v>0.14699999999999999</v>
      </c>
      <c r="G34" s="2">
        <v>0.64349999999999996</v>
      </c>
      <c r="H34" s="2"/>
      <c r="I34" s="2"/>
      <c r="J34" s="2">
        <v>-2.5087999999999999</v>
      </c>
      <c r="M34" s="3">
        <v>39.132502422008798</v>
      </c>
      <c r="N34" s="2">
        <v>58.714313564593198</v>
      </c>
      <c r="O34" s="2">
        <v>48.921826689336797</v>
      </c>
      <c r="P34" s="2">
        <v>46.8268461328787</v>
      </c>
      <c r="Q34" s="2">
        <v>32.303630148973099</v>
      </c>
      <c r="R34" s="2">
        <v>38.577081170855699</v>
      </c>
    </row>
    <row r="35" spans="1:18" x14ac:dyDescent="0.2">
      <c r="A35" s="2"/>
      <c r="B35" s="2">
        <v>2.9470000000000001</v>
      </c>
      <c r="C35" s="2">
        <v>-6.9311999999999996</v>
      </c>
      <c r="D35" s="2">
        <v>1.4026000000000001</v>
      </c>
      <c r="E35" s="2">
        <v>-1.7191000000000001</v>
      </c>
      <c r="F35" s="2">
        <v>-2.4525999999999999</v>
      </c>
      <c r="G35" s="2">
        <v>-1.9036999999999999</v>
      </c>
      <c r="H35" s="2"/>
      <c r="I35" s="2"/>
      <c r="J35" s="2">
        <v>-2.1778</v>
      </c>
      <c r="M35" s="3">
        <v>39.338001843180201</v>
      </c>
      <c r="N35" s="2">
        <v>63.863407824451699</v>
      </c>
      <c r="O35" s="2">
        <v>48.795982633054003</v>
      </c>
      <c r="P35" s="2">
        <v>47.796965070367598</v>
      </c>
      <c r="Q35" s="2">
        <v>33.470075893094503</v>
      </c>
      <c r="R35" s="2">
        <v>38.475706709373</v>
      </c>
    </row>
    <row r="36" spans="1:18" x14ac:dyDescent="0.2">
      <c r="A36" s="2"/>
      <c r="B36" s="2">
        <v>2.7321</v>
      </c>
      <c r="C36" s="2">
        <v>-6.4214000000000002</v>
      </c>
      <c r="D36" s="2">
        <v>2.7355</v>
      </c>
      <c r="E36" s="2">
        <v>-3.3353999999999999</v>
      </c>
      <c r="F36" s="2">
        <v>-4.0438000000000001</v>
      </c>
      <c r="G36" s="2">
        <v>-0.35499999999999998</v>
      </c>
      <c r="H36" s="2"/>
      <c r="I36" s="2"/>
      <c r="J36" s="2">
        <v>-1.2822</v>
      </c>
      <c r="M36" s="3">
        <v>39.961557847957799</v>
      </c>
      <c r="N36" s="2">
        <v>69.648322137014603</v>
      </c>
      <c r="O36" s="2">
        <v>49.7072126053503</v>
      </c>
      <c r="P36" s="2">
        <v>46.516731911315702</v>
      </c>
      <c r="Q36" s="2">
        <v>32.611613040199799</v>
      </c>
      <c r="R36" s="2">
        <v>42.225653016873203</v>
      </c>
    </row>
    <row r="37" spans="1:18" x14ac:dyDescent="0.2">
      <c r="A37" s="2"/>
      <c r="B37" s="2">
        <v>-0.44790000000000002</v>
      </c>
      <c r="C37" s="2">
        <v>-5.1087999999999996</v>
      </c>
      <c r="D37" s="2">
        <v>-5.6174999999999997</v>
      </c>
      <c r="E37" s="2">
        <v>-3.149</v>
      </c>
      <c r="F37" s="2">
        <v>-3.6882999999999999</v>
      </c>
      <c r="G37" s="2">
        <v>-0.18540000000000001</v>
      </c>
      <c r="H37" s="2"/>
      <c r="I37" s="2"/>
      <c r="J37" s="2"/>
      <c r="M37" s="3">
        <v>41.393241136211998</v>
      </c>
      <c r="N37" s="2">
        <v>73.989159204554795</v>
      </c>
      <c r="O37" s="2">
        <v>48.782553672910701</v>
      </c>
      <c r="P37" s="2">
        <v>46.087149576803803</v>
      </c>
      <c r="Q37" s="2">
        <v>32.994820717644103</v>
      </c>
      <c r="R37" s="2">
        <v>45.827890224010098</v>
      </c>
    </row>
    <row r="38" spans="1:18" x14ac:dyDescent="0.2">
      <c r="A38" s="2"/>
      <c r="B38" s="2">
        <v>0.5635</v>
      </c>
      <c r="C38" s="2">
        <v>-4.7816000000000001</v>
      </c>
      <c r="D38" s="2">
        <v>-6.3761000000000001</v>
      </c>
      <c r="E38" s="2">
        <v>-4.9729999999999999</v>
      </c>
      <c r="F38" s="2">
        <v>-5.3883999999999999</v>
      </c>
      <c r="G38" s="2">
        <v>-0.24970000000000001</v>
      </c>
      <c r="H38" s="2"/>
      <c r="I38" s="2"/>
      <c r="J38" s="2"/>
      <c r="M38" s="3">
        <v>42.536324555028699</v>
      </c>
      <c r="N38" s="2">
        <v>74.974024054256404</v>
      </c>
      <c r="O38" s="2">
        <v>47.644004988042099</v>
      </c>
      <c r="P38" s="2">
        <v>47.512146307386899</v>
      </c>
      <c r="Q38" s="2">
        <v>34.382166228450103</v>
      </c>
      <c r="R38" s="2">
        <v>46.831910787885299</v>
      </c>
    </row>
    <row r="39" spans="1:18" x14ac:dyDescent="0.2">
      <c r="A39" s="2"/>
      <c r="B39" s="2">
        <v>-1.5356000000000001</v>
      </c>
      <c r="C39" s="2">
        <v>-4.7705000000000002</v>
      </c>
      <c r="D39" s="2">
        <v>4.9000000000001299E-3</v>
      </c>
      <c r="E39" s="2">
        <v>-6.1132</v>
      </c>
      <c r="F39" s="2">
        <v>-6.2713000000000001</v>
      </c>
      <c r="G39" s="2">
        <v>-0.66039999999999999</v>
      </c>
      <c r="H39" s="2"/>
      <c r="I39" s="2"/>
      <c r="J39" s="2"/>
      <c r="M39" s="3">
        <v>43.259705975956997</v>
      </c>
      <c r="N39" s="2">
        <v>73.012872496449901</v>
      </c>
      <c r="O39" s="2">
        <v>47.760206607630401</v>
      </c>
      <c r="P39" s="2">
        <v>49.641989056937</v>
      </c>
      <c r="Q39" s="2">
        <v>35.060883797637103</v>
      </c>
      <c r="R39" s="2">
        <v>46.241486864079199</v>
      </c>
    </row>
    <row r="40" spans="1:18" x14ac:dyDescent="0.2">
      <c r="A40" s="2"/>
      <c r="B40" s="2">
        <v>-1.9268000000000001</v>
      </c>
      <c r="C40" s="2">
        <v>-5.7773000000000003</v>
      </c>
      <c r="D40" s="2">
        <v>-0.57550000000000001</v>
      </c>
      <c r="E40" s="2">
        <v>-8.1882000000000001</v>
      </c>
      <c r="F40" s="2">
        <v>-5.1824000000000003</v>
      </c>
      <c r="G40" s="2">
        <v>-1.1538999999999999</v>
      </c>
      <c r="H40" s="2"/>
      <c r="I40" s="2"/>
      <c r="J40" s="2"/>
      <c r="M40" s="3">
        <v>45.305500904201999</v>
      </c>
      <c r="N40" s="2">
        <v>75.411729868095904</v>
      </c>
      <c r="O40" s="2">
        <v>50.529369301953203</v>
      </c>
      <c r="P40" s="2">
        <v>48.537105706302697</v>
      </c>
      <c r="Q40" s="2">
        <v>35.167007051315203</v>
      </c>
      <c r="R40" s="2">
        <v>46.982256324749599</v>
      </c>
    </row>
    <row r="41" spans="1:18" x14ac:dyDescent="0.2">
      <c r="A41" s="2"/>
      <c r="B41" s="2">
        <v>-0.97919999999999996</v>
      </c>
      <c r="C41" s="2">
        <v>-5.3513000000000002</v>
      </c>
      <c r="D41" s="2">
        <v>-4.5332999999999997</v>
      </c>
      <c r="E41" s="2">
        <v>-5.4470999999999998</v>
      </c>
      <c r="F41" s="2">
        <v>-5.7428999999999997</v>
      </c>
      <c r="G41" s="2">
        <v>-1.0912999999999999</v>
      </c>
      <c r="H41" s="2"/>
      <c r="I41" s="2"/>
      <c r="J41" s="2"/>
      <c r="M41" s="3">
        <v>43.808196578079098</v>
      </c>
      <c r="N41" s="2">
        <v>79.780630674691096</v>
      </c>
      <c r="O41" s="2">
        <v>52.075353177380499</v>
      </c>
      <c r="P41" s="2">
        <v>49.922276954484403</v>
      </c>
      <c r="Q41" s="2">
        <v>35.137718275190203</v>
      </c>
      <c r="R41" s="2">
        <v>44.908210818871602</v>
      </c>
    </row>
    <row r="42" spans="1:18" x14ac:dyDescent="0.2">
      <c r="A42" s="2"/>
      <c r="B42" s="2">
        <v>1.7036</v>
      </c>
      <c r="C42" s="2">
        <v>-5.9462999999999999</v>
      </c>
      <c r="D42" s="2">
        <v>-0.1124</v>
      </c>
      <c r="E42" s="2">
        <v>-4.7092000000000001</v>
      </c>
      <c r="F42" s="2">
        <v>-3.6960000000000002</v>
      </c>
      <c r="G42" s="2">
        <v>-0.4607</v>
      </c>
      <c r="H42" s="2"/>
      <c r="I42" s="2"/>
      <c r="J42" s="2"/>
      <c r="M42" s="3">
        <v>44.050988641934502</v>
      </c>
      <c r="N42" s="2">
        <v>83.615977728418699</v>
      </c>
      <c r="O42" s="2">
        <v>53.1074787624839</v>
      </c>
      <c r="P42" s="2">
        <v>50.824260776282799</v>
      </c>
      <c r="Q42" s="2">
        <v>36.771515214155698</v>
      </c>
      <c r="R42" s="2">
        <v>46.010684546089102</v>
      </c>
    </row>
    <row r="43" spans="1:18" x14ac:dyDescent="0.2">
      <c r="A43" s="2"/>
      <c r="B43" s="2">
        <v>-1.3452999999999999</v>
      </c>
      <c r="C43" s="2">
        <v>-11.271000000000001</v>
      </c>
      <c r="D43" s="2">
        <v>-1.0631999999999999</v>
      </c>
      <c r="E43" s="2">
        <v>-4.4420999999999999</v>
      </c>
      <c r="F43" s="2">
        <v>-2.7911000000000001</v>
      </c>
      <c r="G43" s="2">
        <v>-0.53600000000000003</v>
      </c>
      <c r="H43" s="2"/>
      <c r="I43" s="2"/>
      <c r="J43" s="2"/>
      <c r="M43" s="3">
        <v>45.115932317591998</v>
      </c>
      <c r="N43" s="2">
        <v>89.664654896280297</v>
      </c>
      <c r="O43" s="2">
        <v>54.248084505263101</v>
      </c>
      <c r="P43" s="2">
        <v>53.725962004304201</v>
      </c>
      <c r="Q43" s="2">
        <v>38.841027333870599</v>
      </c>
      <c r="R43" s="2">
        <v>46.070677635137997</v>
      </c>
    </row>
    <row r="44" spans="1:18" x14ac:dyDescent="0.2">
      <c r="A44" s="2"/>
      <c r="B44" s="2">
        <v>-0.77629999999999999</v>
      </c>
      <c r="C44" s="2">
        <v>-6.6028000000000002</v>
      </c>
      <c r="D44" s="2">
        <v>-0.71279999999999999</v>
      </c>
      <c r="E44" s="2">
        <v>-3.6276999999999999</v>
      </c>
      <c r="F44" s="2">
        <v>-2.0743999999999998</v>
      </c>
      <c r="G44" s="2">
        <v>-1.083</v>
      </c>
      <c r="H44" s="2"/>
      <c r="I44" s="2"/>
      <c r="J44" s="2"/>
      <c r="M44" s="3">
        <v>47.439297465676901</v>
      </c>
      <c r="N44" s="2">
        <v>97.193963806182197</v>
      </c>
      <c r="O44" s="2">
        <v>55.042706031649402</v>
      </c>
      <c r="P44" s="2">
        <v>56.852057041652799</v>
      </c>
      <c r="Q44" s="2">
        <v>38.820252304421103</v>
      </c>
      <c r="R44" s="2">
        <v>47.387321939936299</v>
      </c>
    </row>
    <row r="45" spans="1:18" x14ac:dyDescent="0.2">
      <c r="A45" s="2"/>
      <c r="B45" s="2">
        <v>-0.53059999999999996</v>
      </c>
      <c r="C45" s="2">
        <v>-6.9753999999999996</v>
      </c>
      <c r="D45" s="2">
        <v>0.66300000000000003</v>
      </c>
      <c r="E45" s="2">
        <v>-3.8574999999999999</v>
      </c>
      <c r="F45" s="2">
        <v>-1.3036000000000001</v>
      </c>
      <c r="G45" s="2">
        <v>-1.2305999999999999</v>
      </c>
      <c r="H45" s="2"/>
      <c r="I45" s="2"/>
      <c r="J45" s="2"/>
      <c r="M45" s="3">
        <v>48.662956795145902</v>
      </c>
      <c r="N45" s="2">
        <v>105.38232130858999</v>
      </c>
      <c r="O45" s="2">
        <v>54.564000507490398</v>
      </c>
      <c r="P45" s="2">
        <v>59.409387503486101</v>
      </c>
      <c r="Q45" s="2">
        <v>39.9095922877801</v>
      </c>
      <c r="R45" s="2">
        <v>53.885377692047797</v>
      </c>
    </row>
    <row r="46" spans="1:18" x14ac:dyDescent="0.2">
      <c r="A46" s="2"/>
      <c r="B46" s="2">
        <v>0.82110000000000005</v>
      </c>
      <c r="C46" s="2">
        <v>-7.8236999999999997</v>
      </c>
      <c r="D46" s="2">
        <v>2.8799000000000001</v>
      </c>
      <c r="E46" s="2">
        <v>-5.1502999999999997</v>
      </c>
      <c r="F46" s="2">
        <v>-0.88060000000000005</v>
      </c>
      <c r="G46" s="2">
        <v>0.62060000000000004</v>
      </c>
      <c r="H46" s="2"/>
      <c r="I46" s="2"/>
      <c r="J46" s="2"/>
      <c r="M46" s="3">
        <v>47.9526479441992</v>
      </c>
      <c r="N46" s="2">
        <v>113.06431618723801</v>
      </c>
      <c r="O46" s="2">
        <v>54.055964793541897</v>
      </c>
      <c r="P46" s="2">
        <v>64.364406293269099</v>
      </c>
      <c r="Q46" s="2">
        <v>42.763060121879001</v>
      </c>
      <c r="R46" s="2">
        <v>54.919376571546898</v>
      </c>
    </row>
    <row r="47" spans="1:18" x14ac:dyDescent="0.2">
      <c r="A47" s="2"/>
      <c r="B47" s="2">
        <v>3.3696000000000002</v>
      </c>
      <c r="C47" s="2">
        <v>-6.0956000000000001</v>
      </c>
      <c r="D47" s="2">
        <v>2.8035999999999999</v>
      </c>
      <c r="E47" s="2">
        <v>-4.8266999999999998</v>
      </c>
      <c r="F47" s="2">
        <v>-0.54159999999999997</v>
      </c>
      <c r="G47" s="2">
        <v>0.78839999999999999</v>
      </c>
      <c r="H47" s="2"/>
      <c r="I47" s="2"/>
      <c r="J47" s="2"/>
      <c r="M47" s="3">
        <v>46.7622902099924</v>
      </c>
      <c r="N47" s="2">
        <v>119.272701224133</v>
      </c>
      <c r="O47" s="2">
        <v>52.7743819887055</v>
      </c>
      <c r="P47" s="2">
        <v>68.248748221339198</v>
      </c>
      <c r="Q47" s="2">
        <v>44.329580780762903</v>
      </c>
      <c r="R47" s="2">
        <v>52.489955031021204</v>
      </c>
    </row>
    <row r="48" spans="1:18" x14ac:dyDescent="0.2">
      <c r="A48" s="2"/>
      <c r="B48" s="2">
        <v>0.85809999999999997</v>
      </c>
      <c r="C48" s="2">
        <v>-11.6294</v>
      </c>
      <c r="D48" s="2">
        <v>3.6612</v>
      </c>
      <c r="E48" s="2">
        <v>-5.9027000000000003</v>
      </c>
      <c r="F48" s="2">
        <v>-2.7839999999999998</v>
      </c>
      <c r="G48" s="2">
        <v>-4.9500000000000002E-2</v>
      </c>
      <c r="H48" s="2"/>
      <c r="I48" s="2"/>
      <c r="J48" s="2"/>
      <c r="M48" s="3">
        <v>48.112049568894697</v>
      </c>
      <c r="N48" s="2">
        <v>126.208996395353</v>
      </c>
      <c r="O48" s="2">
        <v>57.0241756855742</v>
      </c>
      <c r="P48" s="2">
        <v>69.328255441599595</v>
      </c>
      <c r="Q48" s="2">
        <v>46.322545257237699</v>
      </c>
      <c r="R48" s="2">
        <v>55.096634538099899</v>
      </c>
    </row>
    <row r="49" spans="1:18" x14ac:dyDescent="0.2">
      <c r="A49" s="2"/>
      <c r="B49" s="2">
        <v>2.9472999999999998</v>
      </c>
      <c r="C49" s="2">
        <v>-11.5084</v>
      </c>
      <c r="D49" s="2">
        <v>-1.4738</v>
      </c>
      <c r="E49" s="2">
        <v>-6.1688000000000001</v>
      </c>
      <c r="F49" s="2">
        <v>-3.2425999999999999</v>
      </c>
      <c r="G49" s="2">
        <v>-0.20710000000000001</v>
      </c>
      <c r="H49" s="2"/>
      <c r="I49" s="2"/>
      <c r="J49" s="2"/>
      <c r="M49" s="3">
        <v>49.080169300029702</v>
      </c>
      <c r="N49" s="2">
        <v>133.54486705076101</v>
      </c>
      <c r="O49" s="2">
        <v>62.138982004492497</v>
      </c>
      <c r="P49" s="2">
        <v>71.815326246701801</v>
      </c>
      <c r="Q49" s="2">
        <v>50.275427120328501</v>
      </c>
      <c r="R49" s="2">
        <v>53.374127842455501</v>
      </c>
    </row>
    <row r="50" spans="1:18" x14ac:dyDescent="0.2">
      <c r="A50" s="2"/>
      <c r="B50" s="2">
        <v>-5.2122999999999999</v>
      </c>
      <c r="C50" s="2">
        <v>-13.593</v>
      </c>
      <c r="D50" s="2">
        <v>0.29470000000000002</v>
      </c>
      <c r="E50" s="2">
        <v>-7.8300999999999998</v>
      </c>
      <c r="F50" s="2">
        <v>-4.0643000000000002</v>
      </c>
      <c r="G50" s="2">
        <v>-3.0800000000000001E-2</v>
      </c>
      <c r="H50" s="2"/>
      <c r="I50" s="2"/>
      <c r="J50" s="2"/>
      <c r="M50" s="3">
        <v>48.630072703265697</v>
      </c>
      <c r="N50" s="2">
        <v>137.40364302837199</v>
      </c>
      <c r="O50" s="2">
        <v>62.502510830985003</v>
      </c>
      <c r="P50" s="2">
        <v>75.349530640326705</v>
      </c>
      <c r="Q50" s="2">
        <v>55.126731992211603</v>
      </c>
      <c r="R50" s="2">
        <v>53.239398425179402</v>
      </c>
    </row>
    <row r="51" spans="1:18" x14ac:dyDescent="0.2">
      <c r="A51" s="2"/>
      <c r="B51" s="2">
        <v>-1.609</v>
      </c>
      <c r="C51" s="2">
        <v>-8.7295999999999996</v>
      </c>
      <c r="D51" s="2">
        <v>0.25729999999999997</v>
      </c>
      <c r="E51" s="2">
        <v>-8.1574000000000009</v>
      </c>
      <c r="F51" s="2">
        <v>-3.8047</v>
      </c>
      <c r="G51" s="2">
        <v>0.12089999999999999</v>
      </c>
      <c r="H51" s="2"/>
      <c r="I51" s="2"/>
      <c r="J51" s="2"/>
      <c r="M51" s="3">
        <v>50.862687373280899</v>
      </c>
      <c r="N51" s="2">
        <v>141.23169081710901</v>
      </c>
      <c r="O51" s="2">
        <v>62.975132674843202</v>
      </c>
      <c r="P51" s="2">
        <v>82.661961047766496</v>
      </c>
      <c r="Q51" s="2">
        <v>61.003572827346296</v>
      </c>
      <c r="R51" s="2">
        <v>51.757613074191198</v>
      </c>
    </row>
    <row r="52" spans="1:18" x14ac:dyDescent="0.2">
      <c r="A52" s="2"/>
      <c r="B52" s="2">
        <v>0.32379999999999998</v>
      </c>
      <c r="C52" s="2">
        <v>-6.9265999999999996</v>
      </c>
      <c r="D52" s="2">
        <v>-0.92149999999999999</v>
      </c>
      <c r="E52" s="2">
        <v>-11.3642</v>
      </c>
      <c r="F52" s="2">
        <v>-7.1737000000000002</v>
      </c>
      <c r="G52" s="2">
        <v>0.13089999999999999</v>
      </c>
      <c r="H52" s="2"/>
      <c r="I52" s="2"/>
      <c r="J52" s="2"/>
      <c r="M52" s="3">
        <v>52.552689905889501</v>
      </c>
      <c r="N52" s="2">
        <v>146.57818794577099</v>
      </c>
      <c r="O52" s="2">
        <v>62.393184376329501</v>
      </c>
      <c r="P52" s="2">
        <v>91.494478676674703</v>
      </c>
      <c r="Q52" s="2">
        <v>70.125149377115406</v>
      </c>
      <c r="R52" s="2">
        <v>51.793374311884797</v>
      </c>
    </row>
    <row r="53" spans="1:18" x14ac:dyDescent="0.2">
      <c r="A53" s="2"/>
      <c r="B53" s="2">
        <v>-3.4649999999999999</v>
      </c>
      <c r="C53" s="2">
        <v>-6.2667000000000002</v>
      </c>
      <c r="D53" s="2">
        <v>-0.66710000000000003</v>
      </c>
      <c r="E53" s="2">
        <v>-8.0236000000000001</v>
      </c>
      <c r="F53" s="2">
        <v>-7.1090999999999998</v>
      </c>
      <c r="G53" s="2">
        <v>-4.3499999999999997E-2</v>
      </c>
      <c r="H53" s="2"/>
      <c r="I53" s="2"/>
      <c r="J53" s="2"/>
      <c r="M53" s="3">
        <v>53.8579226254761</v>
      </c>
      <c r="N53" s="2">
        <v>146.572423597919</v>
      </c>
      <c r="O53" s="2">
        <v>62.529826273780898</v>
      </c>
      <c r="P53" s="2">
        <v>100.009763659016</v>
      </c>
      <c r="Q53" s="2">
        <v>79.224873448931405</v>
      </c>
      <c r="R53" s="2">
        <v>52.698344002916002</v>
      </c>
    </row>
    <row r="54" spans="1:18" x14ac:dyDescent="0.2">
      <c r="A54" s="2"/>
      <c r="B54" s="2">
        <v>-3.2008999999999999</v>
      </c>
      <c r="C54" s="2">
        <v>-6.9492000000000003</v>
      </c>
      <c r="D54" s="2">
        <v>0.19570000000000001</v>
      </c>
      <c r="E54" s="2">
        <v>-8.5571999999999999</v>
      </c>
      <c r="F54" s="2">
        <v>-5.9603000000000002</v>
      </c>
      <c r="G54" s="2">
        <v>-0.21790000000000001</v>
      </c>
      <c r="H54" s="2"/>
      <c r="I54" s="2"/>
      <c r="J54" s="2"/>
      <c r="M54" s="3">
        <v>55.372822293402997</v>
      </c>
      <c r="N54" s="2">
        <v>145.35725417436601</v>
      </c>
      <c r="O54" s="2">
        <v>64.117363745120997</v>
      </c>
      <c r="P54" s="2">
        <v>109.674519825377</v>
      </c>
      <c r="Q54" s="2">
        <v>90.283610042326401</v>
      </c>
      <c r="R54" s="2">
        <v>55.208912159314103</v>
      </c>
    </row>
    <row r="55" spans="1:18" x14ac:dyDescent="0.2">
      <c r="A55" s="2"/>
      <c r="B55" s="2">
        <v>-0.16470000000000001</v>
      </c>
      <c r="C55" s="2">
        <v>-8.8002000000000002</v>
      </c>
      <c r="D55" s="2">
        <v>1.7681</v>
      </c>
      <c r="E55" s="2">
        <v>-6.81</v>
      </c>
      <c r="F55" s="2">
        <v>-5.7324999999999999</v>
      </c>
      <c r="G55" s="2">
        <v>-0.1308</v>
      </c>
      <c r="H55" s="2"/>
      <c r="I55" s="2"/>
      <c r="J55" s="2"/>
      <c r="M55" s="3">
        <v>54.077188440395403</v>
      </c>
      <c r="N55" s="2">
        <v>144.62054147347899</v>
      </c>
      <c r="O55" s="2">
        <v>66.742112690140502</v>
      </c>
      <c r="P55" s="2">
        <v>117.04673642796899</v>
      </c>
      <c r="Q55" s="2">
        <v>98.419409403285897</v>
      </c>
      <c r="R55" s="2">
        <v>59.090680131877498</v>
      </c>
    </row>
    <row r="56" spans="1:18" x14ac:dyDescent="0.2">
      <c r="A56" s="2"/>
      <c r="B56" s="2">
        <v>-1.9046000000000001</v>
      </c>
      <c r="C56" s="2">
        <v>-4.2930999999999999</v>
      </c>
      <c r="D56" s="2">
        <v>0.74409999999999998</v>
      </c>
      <c r="E56" s="2">
        <v>-7.6067999999999998</v>
      </c>
      <c r="F56" s="2">
        <v>-5.7470999999999997</v>
      </c>
      <c r="G56" s="2">
        <v>-1.9036999999999999</v>
      </c>
      <c r="H56" s="2"/>
      <c r="I56" s="2"/>
      <c r="J56" s="2"/>
      <c r="M56" s="3">
        <v>51.572819334082503</v>
      </c>
      <c r="N56" s="2">
        <v>142.877644119449</v>
      </c>
      <c r="O56" s="2">
        <v>69.108110835191297</v>
      </c>
      <c r="P56" s="2">
        <v>124.12535867017399</v>
      </c>
      <c r="Q56" s="2">
        <v>107.653232840377</v>
      </c>
      <c r="R56" s="2">
        <v>66.237570707840504</v>
      </c>
    </row>
    <row r="57" spans="1:18" x14ac:dyDescent="0.2">
      <c r="A57" s="2"/>
      <c r="B57" s="2">
        <v>-1.3942000000000001</v>
      </c>
      <c r="C57" s="2">
        <v>-8.5143000000000004</v>
      </c>
      <c r="D57" s="2">
        <v>-1.2690999999999999</v>
      </c>
      <c r="E57" s="2">
        <v>-4.1879</v>
      </c>
      <c r="F57" s="2">
        <v>-4.6185999999999998</v>
      </c>
      <c r="G57" s="2">
        <v>-0.35499999999999998</v>
      </c>
      <c r="H57" s="2"/>
      <c r="I57" s="2"/>
      <c r="J57" s="2"/>
      <c r="M57" s="3">
        <v>54.120817569167599</v>
      </c>
      <c r="N57" s="2">
        <v>143.77016499299799</v>
      </c>
      <c r="O57" s="2">
        <v>69.907964415306395</v>
      </c>
      <c r="P57" s="2">
        <v>131.25350664997799</v>
      </c>
      <c r="Q57" s="2">
        <v>114.684290131914</v>
      </c>
      <c r="R57" s="2">
        <v>75.639690783874599</v>
      </c>
    </row>
    <row r="58" spans="1:18" x14ac:dyDescent="0.2">
      <c r="A58" s="2"/>
      <c r="B58" s="2">
        <v>-1.9672000000000001</v>
      </c>
      <c r="C58" s="2">
        <v>-6.6154000000000002</v>
      </c>
      <c r="D58" s="2">
        <v>-1.395</v>
      </c>
      <c r="E58" s="2">
        <v>-1.841</v>
      </c>
      <c r="F58" s="2">
        <v>-3.1061000000000001</v>
      </c>
      <c r="G58" s="2">
        <v>-0.18540000000000001</v>
      </c>
      <c r="H58" s="2"/>
      <c r="I58" s="2"/>
      <c r="J58" s="2"/>
      <c r="M58" s="3">
        <v>55.7082058770849</v>
      </c>
      <c r="N58" s="2">
        <v>145.89305434216601</v>
      </c>
      <c r="O58" s="2">
        <v>67.566733174032507</v>
      </c>
      <c r="P58" s="2">
        <v>135.719324882009</v>
      </c>
      <c r="Q58" s="2">
        <v>115.678048861701</v>
      </c>
      <c r="R58" s="2">
        <v>85.649029180626997</v>
      </c>
    </row>
    <row r="59" spans="1:18" x14ac:dyDescent="0.2">
      <c r="A59" s="2"/>
      <c r="B59" s="2">
        <v>-0.31580000000000003</v>
      </c>
      <c r="C59" s="2">
        <v>-8.6884999999999994</v>
      </c>
      <c r="D59" s="2">
        <v>-1.4695</v>
      </c>
      <c r="E59" s="2">
        <v>-1.0789</v>
      </c>
      <c r="F59" s="2">
        <v>-1.2942</v>
      </c>
      <c r="G59" s="2">
        <v>0.75029999999999997</v>
      </c>
      <c r="H59" s="2"/>
      <c r="I59" s="2"/>
      <c r="J59" s="2"/>
      <c r="M59" s="3">
        <v>58.809871072855998</v>
      </c>
      <c r="N59" s="2">
        <v>149.830464011012</v>
      </c>
      <c r="O59" s="2">
        <v>69.284961103932801</v>
      </c>
      <c r="P59" s="2">
        <v>136.524042560993</v>
      </c>
      <c r="Q59" s="2">
        <v>114.144334123256</v>
      </c>
      <c r="R59" s="2">
        <v>91.493769728399499</v>
      </c>
    </row>
    <row r="60" spans="1:18" x14ac:dyDescent="0.2">
      <c r="A60" s="2"/>
      <c r="B60" s="2">
        <v>-1.7974000000000001</v>
      </c>
      <c r="C60" s="2">
        <v>-9.0404</v>
      </c>
      <c r="D60" s="2">
        <v>-0.5474</v>
      </c>
      <c r="E60" s="2">
        <v>-2.5672000000000001</v>
      </c>
      <c r="F60" s="2">
        <v>-2.21</v>
      </c>
      <c r="G60" s="2">
        <v>0.33960000000000001</v>
      </c>
      <c r="H60" s="2"/>
      <c r="I60" s="2"/>
      <c r="J60" s="2"/>
      <c r="M60" s="3">
        <v>67.174110171331193</v>
      </c>
      <c r="N60" s="2">
        <v>151.451878585298</v>
      </c>
      <c r="O60" s="2">
        <v>71.196579425208895</v>
      </c>
      <c r="P60" s="2">
        <v>133.097168422355</v>
      </c>
      <c r="Q60" s="2">
        <v>113.415593822483</v>
      </c>
      <c r="R60" s="2">
        <v>91.016856493964298</v>
      </c>
    </row>
    <row r="61" spans="1:18" x14ac:dyDescent="0.2">
      <c r="A61" s="2"/>
      <c r="B61" s="2">
        <v>-0.96330000000000005</v>
      </c>
      <c r="C61" s="2">
        <v>-4.9687000000000001</v>
      </c>
      <c r="D61" s="2">
        <v>1.879</v>
      </c>
      <c r="E61" s="2">
        <v>-2.3641000000000001</v>
      </c>
      <c r="F61" s="2">
        <v>-0.59819999999999995</v>
      </c>
      <c r="G61" s="2">
        <v>-1.1538999999999999</v>
      </c>
      <c r="H61" s="2"/>
      <c r="I61" s="2"/>
      <c r="J61" s="2"/>
      <c r="M61" s="3">
        <v>70.211312150345293</v>
      </c>
      <c r="N61" s="2">
        <v>150.52588414060199</v>
      </c>
      <c r="O61" s="2">
        <v>72.779243247645297</v>
      </c>
      <c r="P61" s="2">
        <v>128.847799970853</v>
      </c>
      <c r="Q61" s="2">
        <v>108.62893444889001</v>
      </c>
      <c r="R61" s="2">
        <v>91.204732341432006</v>
      </c>
    </row>
    <row r="62" spans="1:18" x14ac:dyDescent="0.2">
      <c r="A62" s="2"/>
      <c r="B62" s="2">
        <v>-1.6614</v>
      </c>
      <c r="C62" s="2">
        <v>-6.7209000000000003</v>
      </c>
      <c r="D62" s="2">
        <v>-0.49590000000000001</v>
      </c>
      <c r="E62" s="2">
        <v>-1.1287</v>
      </c>
      <c r="F62" s="2">
        <v>-1.2858000000000001</v>
      </c>
      <c r="G62" s="2">
        <v>-1.0912999999999999</v>
      </c>
      <c r="H62" s="2"/>
      <c r="I62" s="2"/>
      <c r="J62" s="2"/>
      <c r="M62" s="3">
        <v>72.956157188536096</v>
      </c>
      <c r="N62" s="2">
        <v>152.17355351561301</v>
      </c>
      <c r="O62" s="2">
        <v>72.490747559894601</v>
      </c>
      <c r="P62" s="2">
        <v>123.91226798400599</v>
      </c>
      <c r="Q62" s="2">
        <v>99.396061562747505</v>
      </c>
      <c r="R62" s="2">
        <v>101.442046196296</v>
      </c>
    </row>
    <row r="63" spans="1:18" x14ac:dyDescent="0.2">
      <c r="A63" s="2"/>
      <c r="B63" s="2">
        <v>0.312</v>
      </c>
      <c r="C63" s="2">
        <v>-7.2572000000000001</v>
      </c>
      <c r="D63" s="2">
        <v>1.0746</v>
      </c>
      <c r="E63" s="2">
        <v>0.70209999999999995</v>
      </c>
      <c r="F63" s="2">
        <v>-2.3264</v>
      </c>
      <c r="G63" s="2">
        <v>0.5393</v>
      </c>
      <c r="H63" s="2"/>
      <c r="I63" s="2"/>
      <c r="J63" s="2"/>
      <c r="M63" s="3">
        <v>78.937500256352195</v>
      </c>
      <c r="N63" s="2">
        <v>146.73167006781301</v>
      </c>
      <c r="O63" s="2">
        <v>72.045710489768297</v>
      </c>
      <c r="P63" s="2">
        <v>115.468562788797</v>
      </c>
      <c r="Q63" s="2">
        <v>90.741647949531398</v>
      </c>
      <c r="R63" s="2">
        <v>105.247710085935</v>
      </c>
    </row>
    <row r="64" spans="1:18" x14ac:dyDescent="0.2">
      <c r="A64" s="2"/>
      <c r="B64" s="2">
        <v>-1.1752</v>
      </c>
      <c r="C64" s="2">
        <v>-12.225899999999999</v>
      </c>
      <c r="D64" s="2">
        <v>-0.58289999999999997</v>
      </c>
      <c r="E64" s="2">
        <v>2.8605</v>
      </c>
      <c r="F64" s="2">
        <v>-3.9687999999999999</v>
      </c>
      <c r="G64" s="2">
        <v>0.46400000000000002</v>
      </c>
      <c r="H64" s="2"/>
      <c r="I64" s="2"/>
      <c r="J64" s="2"/>
      <c r="M64" s="3">
        <v>87.749668782294904</v>
      </c>
      <c r="N64" s="2">
        <v>142.45912467334</v>
      </c>
      <c r="O64" s="2">
        <v>70.794451740609304</v>
      </c>
      <c r="P64" s="2">
        <v>105.695099986336</v>
      </c>
      <c r="Q64" s="2">
        <v>80.8195516118721</v>
      </c>
      <c r="R64" s="2">
        <v>112.24728286513</v>
      </c>
    </row>
    <row r="65" spans="1:18" x14ac:dyDescent="0.2">
      <c r="A65" s="2"/>
      <c r="B65" s="2">
        <v>-0.8589</v>
      </c>
      <c r="C65" s="2">
        <v>-8.3344000000000005</v>
      </c>
      <c r="D65" s="2">
        <v>-0.4</v>
      </c>
      <c r="E65" s="2">
        <v>2.2787000000000002</v>
      </c>
      <c r="F65" s="2">
        <v>-3.0367999999999999</v>
      </c>
      <c r="G65" s="2">
        <v>-8.3000000000000004E-2</v>
      </c>
      <c r="H65" s="2"/>
      <c r="I65" s="2"/>
      <c r="J65" s="2"/>
      <c r="M65" s="3">
        <v>97.320023625842396</v>
      </c>
      <c r="N65" s="2">
        <v>139.572445737311</v>
      </c>
      <c r="O65" s="2">
        <v>72.061342180222695</v>
      </c>
      <c r="P65" s="2">
        <v>97.473724703759899</v>
      </c>
      <c r="Q65" s="2">
        <v>74.104880293480306</v>
      </c>
      <c r="R65" s="2">
        <v>111.965139562037</v>
      </c>
    </row>
    <row r="66" spans="1:18" x14ac:dyDescent="0.2">
      <c r="A66" s="2"/>
      <c r="B66" s="2">
        <v>2.3018999999999998</v>
      </c>
      <c r="C66" s="2">
        <v>-10.8775</v>
      </c>
      <c r="D66" s="2">
        <v>0.30659999999999998</v>
      </c>
      <c r="E66" s="2">
        <v>2.0461999999999998</v>
      </c>
      <c r="F66" s="2">
        <v>-1.0431999999999999</v>
      </c>
      <c r="G66" s="2">
        <v>-1.2305999999999999</v>
      </c>
      <c r="H66" s="2"/>
      <c r="I66" s="2"/>
      <c r="J66" s="2"/>
      <c r="M66" s="3">
        <v>102.881767007313</v>
      </c>
      <c r="N66" s="2">
        <v>135.37771008382799</v>
      </c>
      <c r="O66" s="2">
        <v>71.693941664783793</v>
      </c>
      <c r="P66" s="2">
        <v>91.347748908709605</v>
      </c>
      <c r="Q66" s="2">
        <v>67.324280302218398</v>
      </c>
      <c r="R66" s="2">
        <v>117.213728726417</v>
      </c>
    </row>
    <row r="67" spans="1:18" x14ac:dyDescent="0.2">
      <c r="A67" s="2"/>
      <c r="B67" s="2">
        <v>-2.2785000000000002</v>
      </c>
      <c r="C67" s="2">
        <v>-13.268800000000001</v>
      </c>
      <c r="D67" s="2">
        <v>-0.32129999999999997</v>
      </c>
      <c r="E67" s="2">
        <v>0.67300000000000004</v>
      </c>
      <c r="F67" s="2">
        <v>-0.60260000000000002</v>
      </c>
      <c r="G67" s="2">
        <v>0.62060000000000004</v>
      </c>
      <c r="H67" s="2"/>
      <c r="I67" s="2"/>
      <c r="J67" s="2"/>
      <c r="M67" s="3">
        <v>108.225702953775</v>
      </c>
      <c r="N67" s="2">
        <v>132.806806256687</v>
      </c>
      <c r="O67" s="2">
        <v>69.268514066280702</v>
      </c>
      <c r="P67" s="2">
        <v>87.802323772345403</v>
      </c>
      <c r="Q67" s="2">
        <v>61.538096046914902</v>
      </c>
      <c r="R67" s="2">
        <v>132.579426555666</v>
      </c>
    </row>
    <row r="68" spans="1:18" x14ac:dyDescent="0.2">
      <c r="A68" s="2"/>
      <c r="B68" s="2">
        <v>-0.95899999999999996</v>
      </c>
      <c r="C68" s="2">
        <v>-5.1985000000000001</v>
      </c>
      <c r="D68" s="2">
        <v>0.94210000000000005</v>
      </c>
      <c r="E68" s="2">
        <v>1.1782999999999999</v>
      </c>
      <c r="F68" s="2">
        <v>-2.3506</v>
      </c>
      <c r="G68" s="2">
        <v>0.78839999999999999</v>
      </c>
      <c r="H68" s="2"/>
      <c r="I68" s="2"/>
      <c r="J68" s="2"/>
      <c r="M68" s="3">
        <v>110.44786985701199</v>
      </c>
      <c r="N68" s="2">
        <v>127.899404680033</v>
      </c>
      <c r="O68" s="2">
        <v>69.824566032823498</v>
      </c>
      <c r="P68" s="2">
        <v>84.109616678083299</v>
      </c>
      <c r="Q68" s="2">
        <v>58.7441335105188</v>
      </c>
      <c r="R68" s="2">
        <v>150.152440435188</v>
      </c>
    </row>
    <row r="69" spans="1:18" x14ac:dyDescent="0.2">
      <c r="A69" s="2"/>
      <c r="B69" s="2">
        <v>2.9302999999999999</v>
      </c>
      <c r="C69" s="2">
        <v>-6.3249000000000004</v>
      </c>
      <c r="D69" s="2">
        <v>-0.4778</v>
      </c>
      <c r="E69" s="2">
        <v>0.47010000000000002</v>
      </c>
      <c r="F69" s="2">
        <v>-2.2206999999999999</v>
      </c>
      <c r="G69" s="2">
        <v>0.95050000000000001</v>
      </c>
      <c r="H69" s="2"/>
      <c r="I69" s="2"/>
      <c r="J69" s="2"/>
      <c r="M69" s="3">
        <v>106.70787090465301</v>
      </c>
      <c r="N69" s="2">
        <v>119.180104785054</v>
      </c>
      <c r="O69" s="2">
        <v>69.129109062802797</v>
      </c>
      <c r="P69" s="2">
        <v>79.923012173846899</v>
      </c>
      <c r="Q69" s="2">
        <v>55.454704155102</v>
      </c>
      <c r="R69" s="2">
        <v>156.03870462355101</v>
      </c>
    </row>
    <row r="70" spans="1:18" x14ac:dyDescent="0.2">
      <c r="A70" s="2"/>
      <c r="B70" s="2">
        <v>-0.15210000000000001</v>
      </c>
      <c r="C70" s="2">
        <v>-13.927199999999999</v>
      </c>
      <c r="D70" s="2">
        <v>0.59540000000000004</v>
      </c>
      <c r="E70" s="2">
        <v>-1.5481</v>
      </c>
      <c r="F70" s="2">
        <v>-3.5642</v>
      </c>
      <c r="G70" s="2">
        <v>-0.29559999999999997</v>
      </c>
      <c r="H70" s="2"/>
      <c r="I70" s="2"/>
      <c r="J70" s="2"/>
      <c r="M70" s="3">
        <v>99.818318517447906</v>
      </c>
      <c r="N70" s="2">
        <v>109.464937186044</v>
      </c>
      <c r="O70" s="2">
        <v>66.375621538649099</v>
      </c>
      <c r="P70" s="2">
        <v>73.212624799636799</v>
      </c>
      <c r="Q70" s="2">
        <v>49.925064471967303</v>
      </c>
      <c r="R70" s="2">
        <v>151.399825026543</v>
      </c>
    </row>
    <row r="71" spans="1:18" x14ac:dyDescent="0.2">
      <c r="A71" s="2"/>
      <c r="B71" s="2">
        <v>1.4621999999999999</v>
      </c>
      <c r="C71" s="2">
        <v>-5.4701000000000004</v>
      </c>
      <c r="D71" s="2">
        <v>1.288</v>
      </c>
      <c r="E71" s="2">
        <v>-5.9931000000000001</v>
      </c>
      <c r="F71" s="2">
        <v>-3.7944</v>
      </c>
      <c r="G71" s="2">
        <v>-0.31340000000000001</v>
      </c>
      <c r="H71" s="2"/>
      <c r="I71" s="2"/>
      <c r="J71" s="2"/>
      <c r="M71" s="3">
        <v>96.753697387964493</v>
      </c>
      <c r="N71" s="2">
        <v>99.680731672518803</v>
      </c>
      <c r="O71" s="2">
        <v>66.031721802049105</v>
      </c>
      <c r="P71" s="2">
        <v>67.225368176757598</v>
      </c>
      <c r="Q71" s="2">
        <v>44.227380535167903</v>
      </c>
      <c r="R71" s="2">
        <v>140.662436294862</v>
      </c>
    </row>
    <row r="72" spans="1:18" x14ac:dyDescent="0.2">
      <c r="A72" s="2"/>
      <c r="B72" s="2">
        <v>1.2363999999999999</v>
      </c>
      <c r="C72" s="2">
        <v>-5.5251999999999999</v>
      </c>
      <c r="D72" s="2">
        <v>0.65529999999999999</v>
      </c>
      <c r="E72" s="2">
        <v>-6.2910000000000004</v>
      </c>
      <c r="F72" s="2">
        <v>-1.8018000000000001</v>
      </c>
      <c r="G72" s="2">
        <v>-8.6599999999999996E-2</v>
      </c>
      <c r="H72" s="2"/>
      <c r="I72" s="2"/>
      <c r="J72" s="2"/>
      <c r="M72" s="3">
        <v>94.974929689241804</v>
      </c>
      <c r="N72" s="2">
        <v>95.709519600658396</v>
      </c>
      <c r="O72" s="2">
        <v>66.8456472379942</v>
      </c>
      <c r="P72" s="2">
        <v>62.130502311960299</v>
      </c>
      <c r="Q72" s="2">
        <v>41.978399479755097</v>
      </c>
      <c r="R72" s="2">
        <v>132.696774508814</v>
      </c>
    </row>
    <row r="73" spans="1:18" x14ac:dyDescent="0.2">
      <c r="A73" s="2"/>
      <c r="B73" s="2">
        <v>-1.5200000000000101E-2</v>
      </c>
      <c r="C73" s="2">
        <v>-7.9023000000000003</v>
      </c>
      <c r="D73" s="2">
        <v>0.92210000000000003</v>
      </c>
      <c r="E73" s="2">
        <v>-3.0085999999999999</v>
      </c>
      <c r="F73" s="2">
        <v>-6.3468999999999998</v>
      </c>
      <c r="G73" s="2">
        <v>0.1094</v>
      </c>
      <c r="H73" s="2"/>
      <c r="I73" s="2"/>
      <c r="J73" s="2"/>
      <c r="M73" s="3">
        <v>93.740154382478707</v>
      </c>
      <c r="N73" s="2">
        <v>93.1051912321918</v>
      </c>
      <c r="O73" s="2">
        <v>69.689112161298496</v>
      </c>
      <c r="P73" s="2">
        <v>58.787981882659103</v>
      </c>
      <c r="Q73" s="2">
        <v>40.109097897204997</v>
      </c>
      <c r="R73" s="2">
        <v>117.51459513452799</v>
      </c>
    </row>
    <row r="74" spans="1:18" x14ac:dyDescent="0.2">
      <c r="A74" s="2"/>
      <c r="B74" s="2">
        <v>-0.3866</v>
      </c>
      <c r="C74" s="2">
        <v>-7.1852999999999998</v>
      </c>
      <c r="D74" s="2">
        <v>-0.42599999999999999</v>
      </c>
      <c r="E74" s="2">
        <v>-4.4668999999999999</v>
      </c>
      <c r="F74" s="2">
        <v>-5.9494999999999996</v>
      </c>
      <c r="G74" s="2">
        <v>6.5699999999999995E-2</v>
      </c>
      <c r="H74" s="2"/>
      <c r="I74" s="2"/>
      <c r="J74" s="2"/>
      <c r="M74" s="3">
        <v>91.751989414878906</v>
      </c>
      <c r="N74" s="2">
        <v>90.415869805797001</v>
      </c>
      <c r="O74" s="2">
        <v>68.793105960104896</v>
      </c>
      <c r="P74" s="2">
        <v>54.871016884324703</v>
      </c>
      <c r="Q74" s="2">
        <v>39.170425855204101</v>
      </c>
      <c r="R74" s="2">
        <v>99.521368323268604</v>
      </c>
    </row>
    <row r="75" spans="1:18" x14ac:dyDescent="0.2">
      <c r="A75" s="2"/>
      <c r="B75" s="2">
        <v>0.99119999999999997</v>
      </c>
      <c r="C75" s="2">
        <v>-7.8407</v>
      </c>
      <c r="D75" s="2">
        <v>-2.4750000000000001</v>
      </c>
      <c r="E75" s="2">
        <v>-4.5293000000000001</v>
      </c>
      <c r="F75" s="2">
        <v>-2.8946999999999998</v>
      </c>
      <c r="G75" s="2">
        <v>-0.20019999999999999</v>
      </c>
      <c r="H75" s="2"/>
      <c r="I75" s="2"/>
      <c r="J75" s="2"/>
      <c r="M75" s="3">
        <v>88.353459114321694</v>
      </c>
      <c r="N75" s="2">
        <v>86.447963910552801</v>
      </c>
      <c r="O75" s="2">
        <v>64.117722828129104</v>
      </c>
      <c r="P75" s="2">
        <v>52.437518954455598</v>
      </c>
      <c r="Q75" s="2">
        <v>37.984141500677097</v>
      </c>
      <c r="R75" s="2">
        <v>85.9927007440875</v>
      </c>
    </row>
    <row r="76" spans="1:18" x14ac:dyDescent="0.2">
      <c r="A76" s="2"/>
      <c r="B76" s="2"/>
      <c r="C76" s="2">
        <v>-8.9994999999999994</v>
      </c>
      <c r="D76" s="2">
        <v>-1.3125</v>
      </c>
      <c r="E76" s="2">
        <v>-5.8898999999999999</v>
      </c>
      <c r="F76" s="2">
        <v>-1.9540999999999999</v>
      </c>
      <c r="G76" s="2">
        <v>-4.58E-2</v>
      </c>
      <c r="H76" s="2"/>
      <c r="I76" s="2"/>
      <c r="J76" s="2"/>
      <c r="M76" s="3">
        <v>82.835775985374596</v>
      </c>
      <c r="N76" s="2">
        <v>80.387889855329007</v>
      </c>
      <c r="O76" s="2">
        <v>59.379520332184804</v>
      </c>
      <c r="P76" s="2">
        <v>50.779869557730301</v>
      </c>
      <c r="Q76" s="2">
        <v>37.4398879450236</v>
      </c>
      <c r="R76" s="2">
        <v>68.126486447325107</v>
      </c>
    </row>
    <row r="77" spans="1:18" x14ac:dyDescent="0.2">
      <c r="A77" s="2"/>
      <c r="B77" s="2"/>
      <c r="C77" s="2">
        <v>-4.1009000000000002</v>
      </c>
      <c r="D77" s="2">
        <v>0.1968</v>
      </c>
      <c r="E77" s="2">
        <v>-4.6219000000000001</v>
      </c>
      <c r="F77" s="2">
        <v>-3.6240999999999999</v>
      </c>
      <c r="G77" s="2">
        <v>-0.13469999999999999</v>
      </c>
      <c r="H77" s="2"/>
      <c r="I77" s="2"/>
      <c r="J77" s="2"/>
      <c r="M77" s="3">
        <v>76.793362600676502</v>
      </c>
      <c r="N77" s="2">
        <v>78.033706571449699</v>
      </c>
      <c r="O77" s="2">
        <v>56.561474393927803</v>
      </c>
      <c r="P77" s="2">
        <v>50.412413983075197</v>
      </c>
      <c r="Q77" s="2">
        <v>36.977508763227398</v>
      </c>
      <c r="R77" s="2">
        <v>53.915816033107497</v>
      </c>
    </row>
    <row r="78" spans="1:18" x14ac:dyDescent="0.2">
      <c r="A78" s="2"/>
      <c r="B78" s="2"/>
      <c r="C78" s="2">
        <v>-4.5601000000000003</v>
      </c>
      <c r="D78" s="2">
        <v>0.1234</v>
      </c>
      <c r="E78" s="2">
        <v>-0.28399999999999997</v>
      </c>
      <c r="F78" s="2">
        <v>-1.2698</v>
      </c>
      <c r="G78" s="2">
        <v>-2.5100000000000001E-2</v>
      </c>
      <c r="H78" s="2"/>
      <c r="I78" s="2"/>
      <c r="J78" s="2"/>
      <c r="M78" s="3">
        <v>75.368224452679897</v>
      </c>
      <c r="N78" s="2">
        <v>75.2942237726716</v>
      </c>
      <c r="O78" s="2">
        <v>54.319559835172797</v>
      </c>
      <c r="P78" s="2">
        <v>47.313085212414101</v>
      </c>
      <c r="Q78" s="2">
        <v>36.058380367923903</v>
      </c>
      <c r="R78" s="2">
        <v>43.5945588897319</v>
      </c>
    </row>
    <row r="79" spans="1:18" x14ac:dyDescent="0.2">
      <c r="A79" s="2"/>
      <c r="B79" s="2"/>
      <c r="C79" s="2">
        <v>-6.3498000000000001</v>
      </c>
      <c r="D79" s="2">
        <v>4.2700000000000002E-2</v>
      </c>
      <c r="E79" s="2">
        <v>-0.10979999999999999</v>
      </c>
      <c r="F79" s="2">
        <v>1.8411</v>
      </c>
      <c r="G79" s="2">
        <v>-0.1547</v>
      </c>
      <c r="H79" s="2"/>
      <c r="I79" s="2"/>
      <c r="J79" s="2"/>
      <c r="M79" s="3">
        <v>75.198487019527207</v>
      </c>
      <c r="N79" s="2">
        <v>73.552117346305906</v>
      </c>
      <c r="O79" s="2">
        <v>52.730996293194899</v>
      </c>
      <c r="P79" s="2">
        <v>46.442276090145299</v>
      </c>
      <c r="Q79" s="2">
        <v>34.780551998857099</v>
      </c>
      <c r="R79" s="2">
        <v>37.698262996629502</v>
      </c>
    </row>
    <row r="80" spans="1:18" x14ac:dyDescent="0.2">
      <c r="A80" s="2"/>
      <c r="B80" s="2"/>
      <c r="C80" s="2">
        <v>-6.0237999999999996</v>
      </c>
      <c r="D80" s="2">
        <v>7.7399999999999997E-2</v>
      </c>
      <c r="E80" s="2">
        <v>4.9592999999999998</v>
      </c>
      <c r="F80" s="2">
        <v>2.5030000000000001</v>
      </c>
      <c r="G80" s="2">
        <v>-0.1024</v>
      </c>
      <c r="H80" s="2"/>
      <c r="I80" s="2"/>
      <c r="J80" s="2"/>
      <c r="M80" s="3">
        <v>75.165321736180005</v>
      </c>
      <c r="N80" s="2">
        <v>70.268265608917602</v>
      </c>
      <c r="O80" s="2">
        <v>50.598888901058999</v>
      </c>
      <c r="P80" s="2">
        <v>45.207935662095601</v>
      </c>
      <c r="Q80" s="2">
        <v>33.537333667519</v>
      </c>
      <c r="R80" s="2">
        <v>35.575872706025201</v>
      </c>
    </row>
    <row r="81" spans="1:18" x14ac:dyDescent="0.2">
      <c r="A81" s="2"/>
      <c r="B81" s="2"/>
      <c r="C81" s="2">
        <v>-7.5968</v>
      </c>
      <c r="D81" s="2">
        <v>-0.49419999999999997</v>
      </c>
      <c r="E81" s="2">
        <v>0.88680000000000003</v>
      </c>
      <c r="F81" s="2">
        <v>2.5177</v>
      </c>
      <c r="G81" s="2">
        <v>-5.8400000000000001E-2</v>
      </c>
      <c r="H81" s="2"/>
      <c r="I81" s="2"/>
      <c r="J81" s="2"/>
      <c r="M81" s="3">
        <v>76.102452932804994</v>
      </c>
      <c r="N81" s="2">
        <v>68.334959235762398</v>
      </c>
      <c r="O81" s="2">
        <v>46.681589225372498</v>
      </c>
      <c r="P81" s="2">
        <v>44.111704277042698</v>
      </c>
      <c r="Q81" s="2">
        <v>33.575378148387301</v>
      </c>
      <c r="R81" s="2">
        <v>34.696703902438202</v>
      </c>
    </row>
    <row r="82" spans="1:18" x14ac:dyDescent="0.2">
      <c r="A82" s="2"/>
      <c r="B82" s="2"/>
      <c r="C82" s="2">
        <v>-6.8733000000000004</v>
      </c>
      <c r="D82" s="2">
        <v>1.4380999999999999</v>
      </c>
      <c r="E82" s="2">
        <v>9.8299999999999998E-2</v>
      </c>
      <c r="F82" s="2">
        <v>2.5089999999999999</v>
      </c>
      <c r="G82" s="2">
        <v>-0.16619999999999999</v>
      </c>
      <c r="H82" s="2"/>
      <c r="I82" s="2"/>
      <c r="J82" s="2"/>
      <c r="M82" s="3">
        <v>72.263727424723598</v>
      </c>
      <c r="N82" s="2">
        <v>66.184910369027506</v>
      </c>
      <c r="O82" s="2">
        <v>45.6158407741421</v>
      </c>
      <c r="P82" s="2">
        <v>41.493713981866797</v>
      </c>
      <c r="Q82" s="2">
        <v>34.078277714345901</v>
      </c>
      <c r="R82" s="2">
        <v>32.161180408109601</v>
      </c>
    </row>
    <row r="83" spans="1:18" x14ac:dyDescent="0.2">
      <c r="A83" s="2"/>
      <c r="B83" s="2"/>
      <c r="C83" s="2">
        <v>-8.4580000000000002</v>
      </c>
      <c r="D83" s="2">
        <v>2.2751999999999999</v>
      </c>
      <c r="E83" s="2">
        <v>0.53920000000000001</v>
      </c>
      <c r="F83" s="2">
        <v>2.3397000000000001</v>
      </c>
      <c r="G83" s="2">
        <v>-0.1135</v>
      </c>
      <c r="H83" s="2"/>
      <c r="I83" s="2"/>
      <c r="J83" s="2"/>
      <c r="M83" s="3">
        <v>64.304471527228401</v>
      </c>
      <c r="N83" s="2">
        <v>66.443834843071897</v>
      </c>
      <c r="O83" s="2">
        <v>44.8374307410337</v>
      </c>
      <c r="P83" s="2">
        <v>39.619915161297698</v>
      </c>
      <c r="Q83" s="2">
        <v>34.420102207846</v>
      </c>
      <c r="R83" s="2">
        <v>30.071287900724901</v>
      </c>
    </row>
    <row r="84" spans="1:18" x14ac:dyDescent="0.2">
      <c r="A84" s="2"/>
      <c r="B84" s="2"/>
      <c r="C84" s="2">
        <v>-8.4344000000000001</v>
      </c>
      <c r="D84" s="2"/>
      <c r="E84" s="2">
        <v>-1.236</v>
      </c>
      <c r="F84" s="2">
        <v>2.2437</v>
      </c>
      <c r="G84" s="2">
        <v>0.3967</v>
      </c>
      <c r="H84" s="2"/>
      <c r="I84" s="2"/>
      <c r="J84" s="2"/>
      <c r="M84" s="3">
        <v>58.107004255471999</v>
      </c>
      <c r="N84" s="2">
        <v>67.0470352235577</v>
      </c>
      <c r="O84" s="2">
        <v>42.816924569892301</v>
      </c>
      <c r="P84" s="2">
        <v>39.390851706769901</v>
      </c>
      <c r="Q84" s="2">
        <v>34.051061553124903</v>
      </c>
      <c r="R84" s="2">
        <v>29.313286162600601</v>
      </c>
    </row>
    <row r="85" spans="1:18" x14ac:dyDescent="0.2">
      <c r="A85" s="2"/>
      <c r="B85" s="2"/>
      <c r="C85" s="2">
        <v>-8.0751000000000008</v>
      </c>
      <c r="D85" s="2"/>
      <c r="E85" s="2">
        <v>0.55349999999999999</v>
      </c>
      <c r="F85" s="2">
        <v>1.9861</v>
      </c>
      <c r="G85" s="2">
        <v>-1.5206</v>
      </c>
      <c r="H85" s="2"/>
      <c r="I85" s="2"/>
      <c r="J85" s="2"/>
      <c r="M85" s="3">
        <v>51.537270103783101</v>
      </c>
      <c r="N85" s="2">
        <v>65.0153339053834</v>
      </c>
      <c r="O85" s="2">
        <v>41.228011652096598</v>
      </c>
      <c r="P85" s="2">
        <v>38.0893209959114</v>
      </c>
      <c r="Q85" s="2">
        <v>32.971299259489697</v>
      </c>
      <c r="R85" s="2">
        <v>27.5147908548375</v>
      </c>
    </row>
    <row r="86" spans="1:18" x14ac:dyDescent="0.2">
      <c r="A86" s="2"/>
      <c r="B86" s="2"/>
      <c r="C86" s="2">
        <v>-5.9725999999999999</v>
      </c>
      <c r="D86" s="2"/>
      <c r="E86" s="2">
        <v>9.2200000000000004E-2</v>
      </c>
      <c r="F86" s="2">
        <v>2.2412999999999998</v>
      </c>
      <c r="G86" s="2">
        <v>0.54110000000000003</v>
      </c>
      <c r="H86" s="2"/>
      <c r="I86" s="2"/>
      <c r="J86" s="2"/>
      <c r="M86" s="3">
        <v>47.701667986466603</v>
      </c>
      <c r="N86" s="2">
        <v>60.077907185141797</v>
      </c>
      <c r="O86" s="2">
        <v>38.440924245165</v>
      </c>
      <c r="P86" s="2">
        <v>36.761533689027502</v>
      </c>
      <c r="Q86" s="2">
        <v>31.711537921521799</v>
      </c>
      <c r="R86" s="2">
        <v>27.032142051152999</v>
      </c>
    </row>
    <row r="87" spans="1:18" x14ac:dyDescent="0.2">
      <c r="A87" s="2"/>
      <c r="B87" s="2"/>
      <c r="C87" s="2">
        <v>-5.4607000000000001</v>
      </c>
      <c r="D87" s="2"/>
      <c r="E87" s="2">
        <v>-0.25600000000000001</v>
      </c>
      <c r="F87" s="2">
        <v>1.8418000000000001</v>
      </c>
      <c r="G87" s="2">
        <v>-0.4985</v>
      </c>
      <c r="H87" s="2"/>
      <c r="I87" s="2"/>
      <c r="J87" s="2"/>
      <c r="M87" s="3">
        <v>46.040699418564202</v>
      </c>
      <c r="N87" s="2">
        <v>56.003202519558698</v>
      </c>
      <c r="O87" s="2">
        <v>36.393320700224102</v>
      </c>
      <c r="P87" s="2">
        <v>36.2112149415752</v>
      </c>
      <c r="Q87" s="2">
        <v>30.565995590760199</v>
      </c>
      <c r="R87" s="2">
        <v>25.0912705983629</v>
      </c>
    </row>
    <row r="88" spans="1:18" x14ac:dyDescent="0.2">
      <c r="A88" s="2"/>
      <c r="B88" s="2"/>
      <c r="C88" s="2">
        <v>-5.5084</v>
      </c>
      <c r="D88" s="2"/>
      <c r="E88" s="2">
        <v>-2.7437</v>
      </c>
      <c r="F88" s="2">
        <v>1.9460999999999999</v>
      </c>
      <c r="G88" s="2">
        <v>-0.44269999999999998</v>
      </c>
      <c r="H88" s="2"/>
      <c r="I88" s="2"/>
      <c r="J88" s="2"/>
      <c r="M88" s="3">
        <v>43.671758356029699</v>
      </c>
      <c r="N88" s="2">
        <v>53.7852973050693</v>
      </c>
      <c r="O88" s="2">
        <v>33.693182036733297</v>
      </c>
      <c r="P88" s="2">
        <v>36.6773899656731</v>
      </c>
      <c r="Q88" s="2">
        <v>30.438691931358601</v>
      </c>
      <c r="R88" s="2">
        <v>24.5776239319468</v>
      </c>
    </row>
    <row r="89" spans="1:18" x14ac:dyDescent="0.2">
      <c r="A89" s="2"/>
      <c r="B89" s="2"/>
      <c r="C89" s="2">
        <v>-5.9043999999999999</v>
      </c>
      <c r="D89" s="2"/>
      <c r="E89" s="2">
        <v>-5.1315999999999997</v>
      </c>
      <c r="F89" s="2">
        <v>1.0955999999999999</v>
      </c>
      <c r="G89" s="2">
        <v>-0.35510000000000003</v>
      </c>
      <c r="H89" s="2"/>
      <c r="I89" s="2"/>
      <c r="J89" s="2"/>
      <c r="M89" s="3">
        <v>40.062855629458802</v>
      </c>
      <c r="N89" s="2">
        <v>52.554002138678499</v>
      </c>
      <c r="O89" s="2">
        <v>31.732932696487101</v>
      </c>
      <c r="P89" s="2">
        <v>36.137276138531803</v>
      </c>
      <c r="Q89" s="2">
        <v>29.7637041574995</v>
      </c>
      <c r="R89" s="2">
        <v>24.400837028784299</v>
      </c>
    </row>
    <row r="90" spans="1:18" x14ac:dyDescent="0.2">
      <c r="A90" s="2"/>
      <c r="B90" s="2"/>
      <c r="C90" s="2">
        <v>-5.1551999999999998</v>
      </c>
      <c r="D90" s="2"/>
      <c r="E90" s="2">
        <v>-4.1196999999999999</v>
      </c>
      <c r="F90" s="2">
        <v>1.0686</v>
      </c>
      <c r="G90" s="2">
        <v>-2.1600999999999999</v>
      </c>
      <c r="H90" s="2"/>
      <c r="I90" s="2"/>
      <c r="J90" s="2"/>
      <c r="M90" s="3">
        <v>38.524455402649899</v>
      </c>
      <c r="N90" s="2">
        <v>50.5217366613686</v>
      </c>
      <c r="O90" s="2">
        <v>29.591312807890301</v>
      </c>
      <c r="P90" s="2">
        <v>35.642792390212797</v>
      </c>
      <c r="Q90" s="2">
        <v>29.640025515128698</v>
      </c>
      <c r="R90" s="2">
        <v>23.290538724667002</v>
      </c>
    </row>
    <row r="91" spans="1:18" x14ac:dyDescent="0.2">
      <c r="A91" s="2"/>
      <c r="B91" s="2"/>
      <c r="C91" s="2">
        <v>-3.4352999999999998</v>
      </c>
      <c r="D91" s="2"/>
      <c r="E91" s="2">
        <v>-2.7818000000000001</v>
      </c>
      <c r="F91" s="2">
        <v>0.81730000000000003</v>
      </c>
      <c r="G91" s="2">
        <v>0.99019999999999997</v>
      </c>
      <c r="H91" s="2"/>
      <c r="I91" s="2"/>
      <c r="J91" s="2"/>
      <c r="M91" s="3">
        <v>37.321619472766699</v>
      </c>
      <c r="N91" s="2">
        <v>51.003461141050799</v>
      </c>
      <c r="O91" s="2">
        <v>27.458769746076399</v>
      </c>
      <c r="P91" s="2">
        <v>33.838125821863301</v>
      </c>
      <c r="Q91" s="2">
        <v>28.686243384822301</v>
      </c>
      <c r="R91" s="2">
        <v>23.884044843130798</v>
      </c>
    </row>
    <row r="92" spans="1:18" x14ac:dyDescent="0.2">
      <c r="A92" s="2"/>
      <c r="B92" s="2"/>
      <c r="C92" s="2">
        <v>-5.1585000000000001</v>
      </c>
      <c r="D92" s="2"/>
      <c r="E92" s="2">
        <v>-2.8422000000000001</v>
      </c>
      <c r="F92" s="2">
        <v>0.92110000000000003</v>
      </c>
      <c r="G92" s="2">
        <v>-1.9723999999999999</v>
      </c>
      <c r="H92" s="2"/>
      <c r="I92" s="2"/>
      <c r="J92" s="2"/>
      <c r="M92" s="3">
        <v>35.509814323515997</v>
      </c>
      <c r="N92" s="2">
        <v>51.803139483472698</v>
      </c>
      <c r="O92" s="2">
        <v>25.398072058537998</v>
      </c>
      <c r="P92" s="2">
        <v>33.210730544338702</v>
      </c>
      <c r="Q92" s="2">
        <v>28.7895120035944</v>
      </c>
      <c r="R92" s="2">
        <v>23.132380927837801</v>
      </c>
    </row>
    <row r="93" spans="1:18" x14ac:dyDescent="0.2">
      <c r="A93" s="2"/>
      <c r="B93" s="2"/>
      <c r="C93" s="2">
        <v>-6.1421000000000001</v>
      </c>
      <c r="D93" s="2"/>
      <c r="E93" s="2">
        <v>-2.3683000000000001</v>
      </c>
      <c r="F93" s="2">
        <v>-3.41</v>
      </c>
      <c r="G93" s="2">
        <v>-0.27400000000000002</v>
      </c>
      <c r="H93" s="2"/>
      <c r="I93" s="2"/>
      <c r="J93" s="2"/>
      <c r="M93" s="3">
        <v>34.758115790046197</v>
      </c>
      <c r="N93" s="2">
        <v>50.6236348545347</v>
      </c>
      <c r="O93" s="2">
        <v>24.834132306260699</v>
      </c>
      <c r="P93" s="2">
        <v>33.414580600530201</v>
      </c>
      <c r="Q93" s="2">
        <v>27.954501711460999</v>
      </c>
      <c r="R93" s="2">
        <v>22.734672949023299</v>
      </c>
    </row>
    <row r="94" spans="1:18" x14ac:dyDescent="0.2">
      <c r="A94" s="2"/>
      <c r="B94" s="2"/>
      <c r="C94" s="2">
        <v>-4.7572999999999999</v>
      </c>
      <c r="D94" s="2"/>
      <c r="E94" s="2">
        <v>-3.3403</v>
      </c>
      <c r="F94" s="2">
        <v>-3.6501000000000001</v>
      </c>
      <c r="G94" s="2">
        <v>2.1484999999999999</v>
      </c>
      <c r="H94" s="2"/>
      <c r="I94" s="2"/>
      <c r="J94" s="2"/>
      <c r="M94" s="3">
        <v>33.452354878293598</v>
      </c>
      <c r="N94" s="2">
        <v>48.536061898870898</v>
      </c>
      <c r="O94" s="2">
        <v>24.111459506259301</v>
      </c>
      <c r="P94" s="2">
        <v>32.637183938832003</v>
      </c>
      <c r="Q94" s="2">
        <v>28.560889867289099</v>
      </c>
      <c r="R94" s="2">
        <v>22.549232544219102</v>
      </c>
    </row>
    <row r="95" spans="1:18" x14ac:dyDescent="0.2">
      <c r="A95" s="2"/>
      <c r="B95" s="2"/>
      <c r="C95" s="2">
        <v>-6.0435999999999996</v>
      </c>
      <c r="D95" s="2"/>
      <c r="E95" s="2">
        <v>-4.0175000000000001</v>
      </c>
      <c r="F95" s="2">
        <v>-4.3449999999999998</v>
      </c>
      <c r="G95" s="2">
        <v>1.2430000000000001</v>
      </c>
      <c r="H95" s="2"/>
      <c r="I95" s="2"/>
      <c r="J95" s="2"/>
      <c r="M95" s="3">
        <v>31.629561227703199</v>
      </c>
      <c r="N95" s="2">
        <v>47.543800521376099</v>
      </c>
      <c r="O95" s="2">
        <v>23.440061267130499</v>
      </c>
      <c r="P95" s="2">
        <v>32.662117960933998</v>
      </c>
      <c r="Q95" s="2">
        <v>28.4033047964204</v>
      </c>
      <c r="R95" s="2">
        <v>21.9476705110906</v>
      </c>
    </row>
    <row r="96" spans="1:18" x14ac:dyDescent="0.2">
      <c r="A96" s="2"/>
      <c r="B96" s="2"/>
      <c r="C96" s="2">
        <v>-6.0427</v>
      </c>
      <c r="D96" s="2"/>
      <c r="E96" s="2">
        <v>-1.4885999999999999</v>
      </c>
      <c r="F96" s="2">
        <v>-3.6202000000000001</v>
      </c>
      <c r="G96" s="2">
        <v>-1.0498000000000001</v>
      </c>
      <c r="H96" s="2"/>
      <c r="I96" s="2"/>
      <c r="J96" s="2"/>
      <c r="M96" s="3">
        <v>30.742554305031199</v>
      </c>
      <c r="N96" s="2">
        <v>45.214881083259897</v>
      </c>
      <c r="O96" s="2">
        <v>22.984804010596601</v>
      </c>
      <c r="P96" s="2">
        <v>32.294334682423099</v>
      </c>
      <c r="Q96" s="2">
        <v>28.854556729891002</v>
      </c>
      <c r="R96" s="2">
        <v>21.930344223767801</v>
      </c>
    </row>
    <row r="97" spans="1:18" x14ac:dyDescent="0.2">
      <c r="A97" s="2"/>
      <c r="B97" s="2"/>
      <c r="C97" s="2">
        <v>-7.2340999999999998</v>
      </c>
      <c r="D97" s="2"/>
      <c r="E97" s="2">
        <v>-4.4481000000000002</v>
      </c>
      <c r="F97" s="2">
        <v>-3.1381000000000001</v>
      </c>
      <c r="G97" s="2">
        <v>0.19570000000000001</v>
      </c>
      <c r="H97" s="2"/>
      <c r="I97" s="2"/>
      <c r="J97" s="2"/>
      <c r="M97" s="3">
        <v>28.998420559823501</v>
      </c>
      <c r="N97" s="2">
        <v>46.113352373885697</v>
      </c>
      <c r="O97" s="2">
        <v>22.628242495499599</v>
      </c>
      <c r="P97" s="2">
        <v>32.677267495688099</v>
      </c>
      <c r="Q97" s="2">
        <v>28.104234173585699</v>
      </c>
      <c r="R97" s="2">
        <v>22.224354055445101</v>
      </c>
    </row>
    <row r="98" spans="1:18" x14ac:dyDescent="0.2">
      <c r="A98" s="2"/>
      <c r="B98" s="2"/>
      <c r="C98" s="2">
        <v>-8.0056999999999992</v>
      </c>
      <c r="D98" s="2"/>
      <c r="E98" s="2">
        <v>-1.9054</v>
      </c>
      <c r="F98" s="2">
        <v>-3.5808</v>
      </c>
      <c r="G98" s="2">
        <v>-1.0381</v>
      </c>
      <c r="H98" s="2"/>
      <c r="I98" s="2"/>
      <c r="J98" s="2"/>
      <c r="M98" s="3">
        <v>27.6004846120167</v>
      </c>
      <c r="N98" s="2">
        <v>46.248819570349802</v>
      </c>
      <c r="O98" s="2">
        <v>21.732442883652698</v>
      </c>
      <c r="P98" s="2">
        <v>33.121668849693698</v>
      </c>
      <c r="Q98" s="2">
        <v>27.090463215068599</v>
      </c>
      <c r="R98" s="2">
        <v>22.144359076058201</v>
      </c>
    </row>
    <row r="99" spans="1:18" x14ac:dyDescent="0.2">
      <c r="A99" s="2"/>
      <c r="B99" s="2"/>
      <c r="C99" s="2">
        <v>-9.2771000000000008</v>
      </c>
      <c r="D99" s="2"/>
      <c r="E99" s="2">
        <v>-9.4600000000000017E-2</v>
      </c>
      <c r="F99" s="2">
        <v>-4.1580000000000004</v>
      </c>
      <c r="G99" s="2">
        <v>-8.8900000000000201E-2</v>
      </c>
      <c r="H99" s="2"/>
      <c r="I99" s="2"/>
      <c r="J99" s="2"/>
      <c r="M99" s="3">
        <v>27.3683440483228</v>
      </c>
      <c r="N99" s="2">
        <v>45.393950907055903</v>
      </c>
      <c r="O99" s="2">
        <v>20.5846073238529</v>
      </c>
      <c r="P99" s="2">
        <v>32.115664816290099</v>
      </c>
      <c r="Q99" s="2">
        <v>26.4018179867969</v>
      </c>
      <c r="R99" s="2">
        <v>21.924947850709898</v>
      </c>
    </row>
    <row r="100" spans="1:18" x14ac:dyDescent="0.2">
      <c r="A100" s="2"/>
      <c r="B100" s="2"/>
      <c r="C100" s="2">
        <v>-9.6343999999999994</v>
      </c>
      <c r="D100" s="2"/>
      <c r="E100" s="2">
        <v>-1.9054</v>
      </c>
      <c r="F100" s="2">
        <v>-4.4878</v>
      </c>
      <c r="G100" s="2">
        <v>0.31780000000000003</v>
      </c>
      <c r="H100" s="2"/>
      <c r="I100" s="2"/>
      <c r="J100" s="2"/>
      <c r="M100" s="3">
        <v>28.261657885329299</v>
      </c>
      <c r="N100" s="2">
        <v>42.934117791104804</v>
      </c>
      <c r="O100" s="2">
        <v>19.772544874779602</v>
      </c>
      <c r="P100" s="2">
        <v>30.919537265657802</v>
      </c>
      <c r="Q100" s="2">
        <v>26.054695792301001</v>
      </c>
      <c r="R100" s="2">
        <v>21.4305901112422</v>
      </c>
    </row>
    <row r="101" spans="1:18" x14ac:dyDescent="0.2">
      <c r="A101" s="2"/>
      <c r="B101" s="2"/>
      <c r="C101" s="2">
        <v>-13.754</v>
      </c>
      <c r="D101" s="2"/>
      <c r="E101" s="2">
        <v>-9.4600000000000017E-2</v>
      </c>
      <c r="F101" s="2">
        <v>-4.8632999999999997</v>
      </c>
      <c r="G101" s="2">
        <v>-0.37</v>
      </c>
      <c r="H101" s="2"/>
      <c r="I101" s="2"/>
      <c r="J101" s="2"/>
      <c r="M101" s="3">
        <v>28.7905216364654</v>
      </c>
      <c r="N101" s="2">
        <v>39.290846707280402</v>
      </c>
      <c r="O101" s="2">
        <v>19.275058140431</v>
      </c>
      <c r="P101" s="2">
        <v>30.455489248913199</v>
      </c>
      <c r="Q101" s="2">
        <v>25.999631370356401</v>
      </c>
      <c r="R101" s="2">
        <v>21.798691712339501</v>
      </c>
    </row>
    <row r="102" spans="1:18" x14ac:dyDescent="0.2">
      <c r="A102" s="2"/>
      <c r="B102" s="2"/>
      <c r="C102" s="2">
        <v>-9.0356000000000005</v>
      </c>
      <c r="D102" s="2"/>
      <c r="E102" s="2">
        <v>-1.9054</v>
      </c>
      <c r="F102" s="2">
        <v>-4.8288000000000002</v>
      </c>
      <c r="G102" s="2">
        <v>0.53149999999999997</v>
      </c>
      <c r="H102" s="2"/>
      <c r="I102" s="2"/>
      <c r="J102" s="2"/>
      <c r="M102" s="3">
        <v>28.628325035710802</v>
      </c>
      <c r="N102" s="2">
        <v>37.288822015733999</v>
      </c>
      <c r="O102" s="2">
        <v>18.844432696837899</v>
      </c>
      <c r="P102" s="2">
        <v>30.651646743929501</v>
      </c>
      <c r="Q102" s="2">
        <v>25.3393306770927</v>
      </c>
      <c r="R102" s="2">
        <v>21.6418013802787</v>
      </c>
    </row>
    <row r="103" spans="1:18" x14ac:dyDescent="0.2">
      <c r="A103" s="2"/>
      <c r="B103" s="2"/>
      <c r="C103" s="2">
        <v>-9.7323000000000004</v>
      </c>
      <c r="D103" s="2"/>
      <c r="E103" s="2">
        <v>-9.4600000000000017E-2</v>
      </c>
      <c r="F103" s="2">
        <v>-2.8233000000000001</v>
      </c>
      <c r="G103" s="2">
        <v>0.38769999999999999</v>
      </c>
      <c r="H103" s="2"/>
      <c r="I103" s="2"/>
      <c r="J103" s="2"/>
      <c r="M103" s="3">
        <v>28.2144466560156</v>
      </c>
      <c r="N103" s="2">
        <v>35.362552956718297</v>
      </c>
      <c r="O103" s="2">
        <v>18.069058786284302</v>
      </c>
      <c r="P103" s="2">
        <v>29.141238848425001</v>
      </c>
      <c r="Q103" s="2">
        <v>25.929950948032602</v>
      </c>
      <c r="R103" s="2">
        <v>21.303685059571801</v>
      </c>
    </row>
    <row r="104" spans="1:18" x14ac:dyDescent="0.2">
      <c r="A104" s="2"/>
      <c r="B104" s="2"/>
      <c r="C104" s="2">
        <v>-8.6600999999999999</v>
      </c>
      <c r="D104" s="2"/>
      <c r="E104" s="2">
        <v>-1.9054</v>
      </c>
      <c r="F104" s="2">
        <v>-2.4020000000000001</v>
      </c>
      <c r="G104" s="2">
        <v>0.50929999999999997</v>
      </c>
      <c r="H104" s="2"/>
      <c r="I104" s="2"/>
      <c r="J104" s="2"/>
      <c r="M104" s="3">
        <v>26.6857021749532</v>
      </c>
      <c r="N104" s="2">
        <v>32.641091524082903</v>
      </c>
      <c r="O104" s="2">
        <v>16.955879571681901</v>
      </c>
      <c r="P104" s="2">
        <v>29.593404306891198</v>
      </c>
      <c r="Q104" s="2">
        <v>26.861982040966002</v>
      </c>
      <c r="R104" s="2">
        <v>21.1917306873261</v>
      </c>
    </row>
    <row r="105" spans="1:18" x14ac:dyDescent="0.2">
      <c r="A105" s="2"/>
      <c r="B105" s="2"/>
      <c r="C105" s="2">
        <v>-4.9196</v>
      </c>
      <c r="D105" s="2"/>
      <c r="E105" s="2">
        <v>-9.4600000000000017E-2</v>
      </c>
      <c r="F105" s="2">
        <v>-0.79579999999999995</v>
      </c>
      <c r="G105" s="2">
        <v>0.57050000000000001</v>
      </c>
      <c r="H105" s="2"/>
      <c r="I105" s="2"/>
      <c r="J105" s="2"/>
      <c r="M105" s="3">
        <v>24.702856645214101</v>
      </c>
      <c r="N105" s="2">
        <v>30.8816490172049</v>
      </c>
      <c r="O105" s="2">
        <v>15.839875324698101</v>
      </c>
      <c r="P105" s="2">
        <v>27.386451301564598</v>
      </c>
      <c r="Q105" s="2">
        <v>25.985102464831598</v>
      </c>
      <c r="R105" s="2">
        <v>20.886331488733202</v>
      </c>
    </row>
    <row r="106" spans="1:18" x14ac:dyDescent="0.2">
      <c r="A106" s="2"/>
      <c r="B106" s="2"/>
      <c r="C106" s="2">
        <v>-5.4869000000000003</v>
      </c>
      <c r="D106" s="2"/>
      <c r="E106" s="2">
        <v>-1.9054</v>
      </c>
      <c r="F106" s="2">
        <v>-1.3940999999999999</v>
      </c>
      <c r="G106" s="2">
        <v>-0.4148</v>
      </c>
      <c r="H106" s="2"/>
      <c r="I106" s="2"/>
      <c r="J106" s="2"/>
      <c r="M106" s="3">
        <v>22.3684464543338</v>
      </c>
      <c r="N106" s="2">
        <v>30.016658810628599</v>
      </c>
      <c r="O106" s="2">
        <v>14.9840546587148</v>
      </c>
      <c r="P106" s="2">
        <v>25.407956239921401</v>
      </c>
      <c r="Q106" s="2">
        <v>24.3512384447816</v>
      </c>
      <c r="R106" s="2">
        <v>21.124774849890802</v>
      </c>
    </row>
    <row r="107" spans="1:18" x14ac:dyDescent="0.2">
      <c r="A107" s="2"/>
      <c r="B107" s="2"/>
      <c r="C107" s="2">
        <v>-6.4615</v>
      </c>
      <c r="D107" s="2"/>
      <c r="E107" s="2">
        <v>-9.4600000000000017E-2</v>
      </c>
      <c r="F107" s="2">
        <v>-3.0024000000000002</v>
      </c>
      <c r="G107" s="2">
        <v>0.4375</v>
      </c>
      <c r="H107" s="2"/>
      <c r="I107" s="2"/>
      <c r="J107" s="2"/>
      <c r="M107" s="3">
        <v>21.458390262970202</v>
      </c>
      <c r="N107" s="2">
        <v>28.890022027169699</v>
      </c>
      <c r="O107" s="2">
        <v>13.392524462234499</v>
      </c>
      <c r="P107" s="2">
        <v>23.578305932400198</v>
      </c>
      <c r="Q107" s="2">
        <v>23.917390456698101</v>
      </c>
      <c r="R107" s="2">
        <v>20.5953767153675</v>
      </c>
    </row>
    <row r="108" spans="1:18" x14ac:dyDescent="0.2">
      <c r="A108" s="2"/>
      <c r="B108" s="2"/>
      <c r="C108" s="2">
        <v>-7.2988999999999997</v>
      </c>
      <c r="D108" s="2"/>
      <c r="E108" s="2">
        <v>-5.8996000000000004</v>
      </c>
      <c r="F108" s="2">
        <v>-5.9467999999999996</v>
      </c>
      <c r="G108" s="2">
        <v>0.16700000000000001</v>
      </c>
      <c r="H108" s="2"/>
      <c r="I108" s="2"/>
      <c r="J108" s="2"/>
    </row>
    <row r="109" spans="1:18" x14ac:dyDescent="0.2">
      <c r="A109" s="2"/>
      <c r="B109" s="2"/>
      <c r="C109" s="2">
        <v>-6.577</v>
      </c>
      <c r="D109" s="2"/>
      <c r="E109" s="2">
        <v>-5.7865000000000002</v>
      </c>
      <c r="F109" s="2">
        <v>-4.4962</v>
      </c>
      <c r="G109" s="2">
        <v>6.8100000000000105E-2</v>
      </c>
      <c r="H109" s="2"/>
      <c r="I109" s="2"/>
      <c r="J109" s="2"/>
    </row>
    <row r="110" spans="1:18" x14ac:dyDescent="0.2">
      <c r="A110" s="2"/>
      <c r="B110" s="2"/>
      <c r="C110" s="2">
        <v>-8.7348999999999997</v>
      </c>
      <c r="D110" s="2"/>
      <c r="E110" s="2">
        <v>-5.9701000000000004</v>
      </c>
      <c r="F110" s="2">
        <v>-4.9867999999999997</v>
      </c>
      <c r="G110" s="2">
        <v>-0.4637</v>
      </c>
      <c r="H110" s="2"/>
      <c r="I110" s="2"/>
      <c r="J110" s="2"/>
    </row>
    <row r="111" spans="1:18" x14ac:dyDescent="0.2">
      <c r="A111" s="2"/>
      <c r="B111" s="2"/>
      <c r="C111" s="2">
        <v>-8.3617000000000008</v>
      </c>
      <c r="D111" s="2"/>
      <c r="E111" s="2">
        <v>-6.4286000000000003</v>
      </c>
      <c r="F111" s="2">
        <v>-6.0465</v>
      </c>
      <c r="G111" s="2">
        <v>-0.34179999999999999</v>
      </c>
      <c r="H111" s="2"/>
      <c r="I111" s="2"/>
      <c r="J111" s="2"/>
    </row>
    <row r="112" spans="1:18" x14ac:dyDescent="0.2">
      <c r="A112" s="2"/>
      <c r="B112" s="2"/>
      <c r="C112" s="2">
        <v>-3.9121999999999999</v>
      </c>
      <c r="D112" s="2"/>
      <c r="E112" s="2">
        <v>-5.6692</v>
      </c>
      <c r="F112" s="2">
        <v>-5.8074000000000003</v>
      </c>
      <c r="G112" s="2">
        <v>2.2277</v>
      </c>
      <c r="H112" s="2"/>
      <c r="I112" s="2"/>
      <c r="J112" s="2"/>
    </row>
    <row r="113" spans="1:10" x14ac:dyDescent="0.2">
      <c r="A113" s="2"/>
      <c r="B113" s="2"/>
      <c r="C113" s="2">
        <v>-3.9209000000000001</v>
      </c>
      <c r="D113" s="2"/>
      <c r="E113" s="2">
        <v>-6.1105</v>
      </c>
      <c r="F113" s="2">
        <v>-5.2380000000000004</v>
      </c>
      <c r="G113" s="2">
        <v>0.22639999999999999</v>
      </c>
      <c r="H113" s="2"/>
      <c r="I113" s="2"/>
      <c r="J113" s="2"/>
    </row>
    <row r="114" spans="1:10" x14ac:dyDescent="0.2">
      <c r="A114" s="2"/>
      <c r="B114" s="2"/>
      <c r="C114" s="2">
        <v>-4.9691000000000001</v>
      </c>
      <c r="D114" s="2"/>
      <c r="E114" s="2">
        <v>-5.3933999999999997</v>
      </c>
      <c r="F114" s="2">
        <v>-6.3857999999999997</v>
      </c>
      <c r="G114" s="2">
        <v>-1.36000000000001E-2</v>
      </c>
      <c r="H114" s="2"/>
      <c r="I114" s="2"/>
      <c r="J114" s="2"/>
    </row>
    <row r="115" spans="1:10" x14ac:dyDescent="0.2">
      <c r="A115" s="2"/>
      <c r="B115" s="2"/>
      <c r="C115" s="2">
        <v>-4.3826999999999998</v>
      </c>
      <c r="D115" s="2"/>
      <c r="E115" s="2">
        <v>-6.5925000000000002</v>
      </c>
      <c r="F115" s="2">
        <v>-5.7708000000000004</v>
      </c>
      <c r="G115" s="2">
        <v>3.88999999999999E-2</v>
      </c>
      <c r="H115" s="2"/>
      <c r="I115" s="2"/>
      <c r="J115" s="2"/>
    </row>
    <row r="116" spans="1:10" x14ac:dyDescent="0.2">
      <c r="A116" s="2"/>
      <c r="B116" s="2"/>
      <c r="C116" s="2">
        <v>-3.9857999999999998</v>
      </c>
      <c r="D116" s="2"/>
      <c r="E116" s="2">
        <v>-4.3529</v>
      </c>
      <c r="F116" s="2">
        <v>-7.1707000000000001</v>
      </c>
      <c r="G116" s="2">
        <v>-2.0500000000000001E-2</v>
      </c>
      <c r="H116" s="2"/>
      <c r="I116" s="2"/>
      <c r="J116" s="2"/>
    </row>
    <row r="117" spans="1:10" x14ac:dyDescent="0.2">
      <c r="A117" s="2"/>
      <c r="B117" s="2"/>
      <c r="C117" s="2">
        <v>-5.2465999999999999</v>
      </c>
      <c r="D117" s="2"/>
      <c r="E117" s="2">
        <v>-2.9316</v>
      </c>
      <c r="F117" s="2">
        <v>-6.4978999999999996</v>
      </c>
      <c r="G117" s="2">
        <v>-4.3399999999999897E-2</v>
      </c>
      <c r="H117" s="2"/>
      <c r="I117" s="2"/>
      <c r="J117" s="2"/>
    </row>
    <row r="118" spans="1:10" x14ac:dyDescent="0.2">
      <c r="A118" s="2"/>
      <c r="B118" s="2"/>
      <c r="C118" s="2">
        <v>-5.9413999999999998</v>
      </c>
      <c r="D118" s="2"/>
      <c r="E118" s="2">
        <v>-2.0716999999999999</v>
      </c>
      <c r="F118" s="2">
        <v>-4.0812999999999997</v>
      </c>
      <c r="G118" s="2">
        <v>-9.5000000000000605E-3</v>
      </c>
      <c r="H118" s="2"/>
      <c r="I118" s="2"/>
      <c r="J118" s="2"/>
    </row>
    <row r="119" spans="1:10" x14ac:dyDescent="0.2">
      <c r="A119" s="2"/>
      <c r="B119" s="2"/>
      <c r="C119" s="2">
        <v>-4.5255000000000001</v>
      </c>
      <c r="D119" s="2"/>
      <c r="E119" s="2">
        <v>-3.8163</v>
      </c>
      <c r="F119" s="2">
        <v>-5.6045999999999996</v>
      </c>
      <c r="G119" s="2">
        <v>-3.7999999999999999E-2</v>
      </c>
      <c r="H119" s="2"/>
      <c r="I119" s="2"/>
      <c r="J119" s="2"/>
    </row>
    <row r="120" spans="1:10" x14ac:dyDescent="0.2">
      <c r="A120" s="2"/>
      <c r="B120" s="2"/>
      <c r="C120" s="2">
        <v>-4.548</v>
      </c>
      <c r="D120" s="2"/>
      <c r="E120" s="2">
        <v>-2.2852999999999999</v>
      </c>
      <c r="F120" s="2">
        <v>-8.8605999999999998</v>
      </c>
      <c r="G120" s="2">
        <v>6.2999999999999697E-3</v>
      </c>
      <c r="H120" s="2"/>
      <c r="I120" s="2"/>
      <c r="J120" s="2"/>
    </row>
    <row r="121" spans="1:10" x14ac:dyDescent="0.2">
      <c r="A121" s="2"/>
      <c r="B121" s="2"/>
      <c r="C121" s="2">
        <v>-8.8709000000000007</v>
      </c>
      <c r="D121" s="2"/>
      <c r="E121" s="2">
        <v>-2.4476</v>
      </c>
      <c r="F121" s="2">
        <v>-2.4525999999999999</v>
      </c>
      <c r="G121" s="2">
        <v>-1.30000000000001E-2</v>
      </c>
      <c r="H121" s="2"/>
      <c r="I121" s="2"/>
      <c r="J121" s="2"/>
    </row>
    <row r="122" spans="1:10" x14ac:dyDescent="0.2">
      <c r="A122" s="2"/>
      <c r="B122" s="2"/>
      <c r="C122" s="2">
        <v>-9.8361999999999998</v>
      </c>
      <c r="D122" s="2"/>
      <c r="E122" s="2">
        <v>-2.8483000000000001</v>
      </c>
      <c r="F122" s="2">
        <v>-4.0438000000000001</v>
      </c>
      <c r="G122" s="2">
        <v>-4.9199999999999897E-2</v>
      </c>
      <c r="H122" s="2"/>
      <c r="I122" s="2"/>
      <c r="J122" s="2"/>
    </row>
    <row r="123" spans="1:10" x14ac:dyDescent="0.2">
      <c r="A123" s="2"/>
      <c r="B123" s="2"/>
      <c r="C123" s="2">
        <v>-12.568899999999999</v>
      </c>
      <c r="D123" s="2"/>
      <c r="E123" s="2">
        <v>-2.6206999999999998</v>
      </c>
      <c r="F123" s="2">
        <v>-3.6882999999999999</v>
      </c>
      <c r="G123" s="2">
        <v>9.5999999999998292E-3</v>
      </c>
      <c r="H123" s="2"/>
      <c r="I123" s="2"/>
      <c r="J123" s="2"/>
    </row>
    <row r="124" spans="1:10" x14ac:dyDescent="0.2">
      <c r="A124" s="2"/>
      <c r="B124" s="2"/>
      <c r="C124" s="2">
        <v>-4.4151999999999996</v>
      </c>
      <c r="D124" s="2"/>
      <c r="E124" s="2">
        <v>-2.8477000000000001</v>
      </c>
      <c r="F124" s="2">
        <v>-5.3883999999999999</v>
      </c>
      <c r="G124" s="2">
        <v>-4.3399999999999897E-2</v>
      </c>
      <c r="H124" s="2"/>
      <c r="I124" s="2"/>
      <c r="J124" s="2"/>
    </row>
    <row r="125" spans="1:10" x14ac:dyDescent="0.2">
      <c r="A125" s="2"/>
      <c r="B125" s="2"/>
      <c r="C125" s="2">
        <v>-6.4107000000000003</v>
      </c>
      <c r="D125" s="2"/>
      <c r="E125" s="2">
        <v>-1.5518000000000001</v>
      </c>
      <c r="F125" s="2">
        <v>-6.2713000000000001</v>
      </c>
      <c r="G125" s="2">
        <v>-4.0099999999999997E-2</v>
      </c>
      <c r="H125" s="2"/>
      <c r="I125" s="2"/>
      <c r="J125" s="2"/>
    </row>
    <row r="126" spans="1:10" x14ac:dyDescent="0.2">
      <c r="A126" s="2"/>
      <c r="B126" s="2"/>
      <c r="C126" s="2">
        <v>-6.1284000000000001</v>
      </c>
      <c r="D126" s="2"/>
      <c r="E126" s="2">
        <v>-2.0844999999999998</v>
      </c>
      <c r="F126" s="2">
        <v>-5.1824000000000003</v>
      </c>
      <c r="G126" s="2"/>
      <c r="H126" s="2"/>
      <c r="I126" s="2"/>
      <c r="J126" s="2"/>
    </row>
    <row r="127" spans="1:10" x14ac:dyDescent="0.2">
      <c r="A127" s="2"/>
      <c r="B127" s="2"/>
      <c r="C127" s="2">
        <v>-7.0887000000000002</v>
      </c>
      <c r="D127" s="2"/>
      <c r="E127" s="2">
        <v>-2.5594000000000001</v>
      </c>
      <c r="F127" s="2">
        <v>-5.7428999999999997</v>
      </c>
      <c r="G127" s="2"/>
      <c r="H127" s="2"/>
      <c r="I127" s="2"/>
      <c r="J127" s="2"/>
    </row>
    <row r="128" spans="1:10" x14ac:dyDescent="0.2">
      <c r="A128" s="2"/>
      <c r="B128" s="2"/>
      <c r="C128" s="2">
        <v>-7.0327999999999999</v>
      </c>
      <c r="D128" s="2"/>
      <c r="E128" s="2">
        <v>-2.1720000000000002</v>
      </c>
      <c r="F128" s="2">
        <v>-3.6960000000000002</v>
      </c>
      <c r="G128" s="2"/>
      <c r="H128" s="2"/>
      <c r="I128" s="2"/>
      <c r="J128" s="2"/>
    </row>
    <row r="129" spans="1:10" x14ac:dyDescent="0.2">
      <c r="A129" s="2"/>
      <c r="B129" s="2"/>
      <c r="C129" s="2">
        <v>-7.6736000000000004</v>
      </c>
      <c r="D129" s="2"/>
      <c r="E129" s="2">
        <v>-0.70079999999999998</v>
      </c>
      <c r="F129" s="2">
        <v>-2.7911000000000001</v>
      </c>
      <c r="G129" s="2"/>
      <c r="H129" s="2"/>
      <c r="I129" s="2"/>
      <c r="J129" s="2"/>
    </row>
    <row r="130" spans="1:10" x14ac:dyDescent="0.2">
      <c r="A130" s="2"/>
      <c r="B130" s="2"/>
      <c r="C130" s="2">
        <v>-6.2011000000000003</v>
      </c>
      <c r="D130" s="2"/>
      <c r="E130" s="2">
        <v>-1.2687999999999999</v>
      </c>
      <c r="F130" s="2">
        <v>-2.0743999999999998</v>
      </c>
      <c r="G130" s="2"/>
      <c r="H130" s="2"/>
      <c r="I130" s="2"/>
      <c r="J130" s="2"/>
    </row>
    <row r="131" spans="1:10" x14ac:dyDescent="0.2">
      <c r="A131" s="2"/>
      <c r="B131" s="2"/>
      <c r="C131" s="2">
        <v>-6.3391000000000002</v>
      </c>
      <c r="D131" s="2"/>
      <c r="E131" s="2">
        <v>-1.6859</v>
      </c>
      <c r="F131" s="2">
        <v>-1.3036000000000001</v>
      </c>
      <c r="G131" s="2"/>
      <c r="H131" s="2"/>
      <c r="I131" s="2"/>
      <c r="J131" s="2"/>
    </row>
    <row r="132" spans="1:10" x14ac:dyDescent="0.2">
      <c r="A132" s="2"/>
      <c r="B132" s="2"/>
      <c r="C132" s="2">
        <v>-5.3091999999999997</v>
      </c>
      <c r="D132" s="2"/>
      <c r="E132" s="2">
        <v>-2.0272000000000001</v>
      </c>
      <c r="F132" s="2">
        <v>-0.88060000000000005</v>
      </c>
      <c r="G132" s="2"/>
      <c r="H132" s="2"/>
      <c r="I132" s="2"/>
      <c r="J132" s="2"/>
    </row>
    <row r="133" spans="1:10" x14ac:dyDescent="0.2">
      <c r="A133" s="2"/>
      <c r="B133" s="2"/>
      <c r="C133" s="2">
        <v>-6.6261000000000001</v>
      </c>
      <c r="D133" s="2"/>
      <c r="E133" s="2">
        <v>-0.30869999999999997</v>
      </c>
      <c r="F133" s="2">
        <v>-0.54159999999999997</v>
      </c>
      <c r="G133" s="2"/>
      <c r="H133" s="2"/>
      <c r="I133" s="2"/>
      <c r="J133" s="2"/>
    </row>
    <row r="134" spans="1:10" x14ac:dyDescent="0.2">
      <c r="A134" s="2"/>
      <c r="B134" s="2"/>
      <c r="C134" s="2">
        <v>-5.8775000000000004</v>
      </c>
      <c r="D134" s="2"/>
      <c r="E134" s="2">
        <v>-5.3147000000000002</v>
      </c>
      <c r="F134" s="2">
        <v>-2.7839999999999998</v>
      </c>
      <c r="G134" s="2"/>
      <c r="H134" s="2"/>
      <c r="I134" s="2"/>
      <c r="J134" s="2"/>
    </row>
    <row r="135" spans="1:10" x14ac:dyDescent="0.2">
      <c r="A135" s="2"/>
      <c r="B135" s="2"/>
      <c r="C135" s="2">
        <v>-4.1261999999999999</v>
      </c>
      <c r="D135" s="2"/>
      <c r="E135" s="2">
        <v>-4.5259999999999998</v>
      </c>
      <c r="F135" s="2">
        <v>-11.846</v>
      </c>
      <c r="G135" s="2"/>
      <c r="H135" s="2"/>
      <c r="I135" s="2"/>
      <c r="J135" s="2"/>
    </row>
    <row r="136" spans="1:10" x14ac:dyDescent="0.2">
      <c r="A136" s="2"/>
      <c r="B136" s="2"/>
      <c r="C136" s="2">
        <v>-6.5754000000000001</v>
      </c>
      <c r="D136" s="2"/>
      <c r="E136" s="2">
        <v>-3.2618</v>
      </c>
      <c r="F136" s="2">
        <v>-9.8501999999999992</v>
      </c>
      <c r="G136" s="2"/>
      <c r="H136" s="2"/>
      <c r="I136" s="2"/>
      <c r="J136" s="2"/>
    </row>
    <row r="137" spans="1:10" x14ac:dyDescent="0.2">
      <c r="A137" s="2"/>
      <c r="B137" s="2"/>
      <c r="C137" s="2">
        <v>-5.7788000000000004</v>
      </c>
      <c r="D137" s="2"/>
      <c r="E137" s="2">
        <v>-4.3207000000000004</v>
      </c>
      <c r="F137" s="2">
        <v>-9.6865000000000006</v>
      </c>
      <c r="G137" s="2"/>
      <c r="H137" s="2"/>
      <c r="I137" s="2"/>
      <c r="J137" s="2"/>
    </row>
    <row r="138" spans="1:10" x14ac:dyDescent="0.2">
      <c r="A138" s="2"/>
      <c r="B138" s="2"/>
      <c r="C138" s="2">
        <v>-8.9337999999999997</v>
      </c>
      <c r="D138" s="2"/>
      <c r="E138" s="2">
        <v>-3.6764999999999999</v>
      </c>
      <c r="F138" s="2">
        <v>-10.448600000000001</v>
      </c>
      <c r="G138" s="2"/>
      <c r="H138" s="2"/>
      <c r="I138" s="2"/>
      <c r="J138" s="2"/>
    </row>
    <row r="139" spans="1:10" x14ac:dyDescent="0.2">
      <c r="A139" s="2"/>
      <c r="B139" s="2"/>
      <c r="C139" s="2">
        <v>-9.6775000000000002</v>
      </c>
      <c r="D139" s="2"/>
      <c r="E139" s="2">
        <v>-0.21959999999999999</v>
      </c>
      <c r="F139" s="2">
        <v>-12.258100000000001</v>
      </c>
      <c r="G139" s="2"/>
      <c r="H139" s="2"/>
      <c r="I139" s="2"/>
      <c r="J139" s="2"/>
    </row>
    <row r="140" spans="1:10" x14ac:dyDescent="0.2">
      <c r="A140" s="2"/>
      <c r="B140" s="2"/>
      <c r="C140" s="2">
        <v>-6.3771000000000004</v>
      </c>
      <c r="D140" s="2"/>
      <c r="E140" s="2">
        <v>-2.6739999999999999</v>
      </c>
      <c r="F140" s="2">
        <v>-12.3626</v>
      </c>
      <c r="G140" s="2"/>
      <c r="H140" s="2"/>
      <c r="I140" s="2"/>
      <c r="J140" s="2"/>
    </row>
    <row r="141" spans="1:10" x14ac:dyDescent="0.2">
      <c r="A141" s="2"/>
      <c r="B141" s="2"/>
      <c r="C141" s="2">
        <v>-7.617</v>
      </c>
      <c r="D141" s="2"/>
      <c r="E141" s="2">
        <v>-3.2498999999999998</v>
      </c>
      <c r="F141" s="2">
        <v>-4.8525999999999998</v>
      </c>
      <c r="G141" s="2"/>
      <c r="H141" s="2"/>
      <c r="I141" s="2"/>
      <c r="J141" s="2"/>
    </row>
    <row r="142" spans="1:10" x14ac:dyDescent="0.2">
      <c r="A142" s="2"/>
      <c r="B142" s="2"/>
      <c r="C142" s="2">
        <v>-6.7321999999999997</v>
      </c>
      <c r="D142" s="2"/>
      <c r="E142" s="2">
        <v>-3.0465</v>
      </c>
      <c r="F142" s="2">
        <v>-7.6513999999999998</v>
      </c>
      <c r="G142" s="2"/>
      <c r="H142" s="2"/>
      <c r="I142" s="2"/>
      <c r="J142" s="2"/>
    </row>
    <row r="143" spans="1:10" x14ac:dyDescent="0.2">
      <c r="A143" s="2"/>
      <c r="B143" s="2"/>
      <c r="C143" s="2">
        <v>-9.0073000000000008</v>
      </c>
      <c r="D143" s="2"/>
      <c r="E143" s="2">
        <v>-3.9064999999999999</v>
      </c>
      <c r="F143" s="2">
        <v>-7.4574999999999996</v>
      </c>
      <c r="G143" s="2"/>
      <c r="H143" s="2"/>
      <c r="I143" s="2"/>
      <c r="J143" s="2"/>
    </row>
    <row r="144" spans="1:10" x14ac:dyDescent="0.2">
      <c r="A144" s="2"/>
      <c r="B144" s="2"/>
      <c r="C144" s="2">
        <v>-8.3358000000000008</v>
      </c>
      <c r="D144" s="2"/>
      <c r="E144" s="2">
        <v>-3.5859000000000001</v>
      </c>
      <c r="F144" s="2">
        <v>-5.5305</v>
      </c>
      <c r="G144" s="2"/>
      <c r="H144" s="2"/>
      <c r="I144" s="2"/>
      <c r="J144" s="2"/>
    </row>
    <row r="145" spans="1:10" x14ac:dyDescent="0.2">
      <c r="A145" s="2"/>
      <c r="B145" s="2"/>
      <c r="C145" s="2">
        <v>-6.9282000000000004</v>
      </c>
      <c r="D145" s="2"/>
      <c r="E145" s="2">
        <v>-0.12280000000000001</v>
      </c>
      <c r="F145" s="2">
        <v>-2.4485999999999999</v>
      </c>
      <c r="G145" s="2"/>
      <c r="H145" s="2"/>
      <c r="I145" s="2"/>
      <c r="J145" s="2"/>
    </row>
    <row r="146" spans="1:10" x14ac:dyDescent="0.2">
      <c r="A146" s="2"/>
      <c r="B146" s="2"/>
      <c r="C146" s="2">
        <v>-7.2115999999999998</v>
      </c>
      <c r="D146" s="2"/>
      <c r="E146" s="2"/>
      <c r="F146" s="2"/>
      <c r="G146" s="2"/>
      <c r="H146" s="2"/>
      <c r="I146" s="2"/>
      <c r="J146" s="2"/>
    </row>
    <row r="147" spans="1:10" x14ac:dyDescent="0.2">
      <c r="A147" s="2"/>
      <c r="B147" s="2"/>
      <c r="C147" s="2">
        <v>-9.0169999999999995</v>
      </c>
      <c r="D147" s="2"/>
      <c r="E147" s="2"/>
      <c r="F147" s="2"/>
      <c r="G147" s="2"/>
      <c r="H147" s="2"/>
      <c r="I147" s="2"/>
      <c r="J147" s="2"/>
    </row>
    <row r="148" spans="1:10" x14ac:dyDescent="0.2">
      <c r="A148" s="2"/>
      <c r="B148" s="2"/>
      <c r="C148" s="2">
        <v>-6.2553999999999998</v>
      </c>
      <c r="D148" s="2"/>
      <c r="E148" s="2"/>
      <c r="F148" s="2"/>
      <c r="G148" s="2"/>
      <c r="H148" s="2"/>
      <c r="I148" s="2"/>
      <c r="J148" s="2"/>
    </row>
    <row r="149" spans="1:10" x14ac:dyDescent="0.2">
      <c r="A149" s="2"/>
      <c r="B149" s="2"/>
      <c r="C149" s="2">
        <v>-5.5427</v>
      </c>
      <c r="D149" s="2"/>
      <c r="E149" s="2"/>
      <c r="F149" s="2"/>
      <c r="G149" s="2"/>
      <c r="H149" s="2"/>
      <c r="I149" s="2"/>
      <c r="J149" s="2"/>
    </row>
    <row r="150" spans="1:10" x14ac:dyDescent="0.2">
      <c r="A150" s="2"/>
      <c r="B150" s="2"/>
      <c r="C150" s="2">
        <v>-6.3673000000000002</v>
      </c>
      <c r="D150" s="2"/>
      <c r="E150" s="2"/>
      <c r="F150" s="2"/>
      <c r="G150" s="2"/>
      <c r="H150" s="2"/>
      <c r="I150" s="2"/>
      <c r="J150" s="2"/>
    </row>
    <row r="151" spans="1:10" x14ac:dyDescent="0.2">
      <c r="A151" s="2"/>
      <c r="B151" s="2"/>
      <c r="C151" s="2">
        <v>-6.6363000000000003</v>
      </c>
      <c r="D151" s="2"/>
      <c r="E151" s="2"/>
      <c r="F151" s="2"/>
      <c r="G151" s="2"/>
      <c r="H151" s="2"/>
      <c r="I151" s="2"/>
      <c r="J151" s="2"/>
    </row>
    <row r="152" spans="1:10" x14ac:dyDescent="0.2">
      <c r="A152" s="2"/>
      <c r="B152" s="2"/>
      <c r="C152" s="2">
        <v>-6.5682999999999998</v>
      </c>
      <c r="D152" s="2"/>
      <c r="E152" s="2"/>
      <c r="F152" s="2"/>
      <c r="G152" s="2"/>
      <c r="H152" s="2"/>
      <c r="I152" s="2"/>
      <c r="J152" s="2"/>
    </row>
    <row r="153" spans="1:10" x14ac:dyDescent="0.2">
      <c r="A153" s="2"/>
      <c r="B153" s="2"/>
      <c r="C153" s="2">
        <v>-9.1045999999999996</v>
      </c>
      <c r="D153" s="2"/>
      <c r="E153" s="2"/>
      <c r="F153" s="2"/>
      <c r="G153" s="2"/>
      <c r="H153" s="2"/>
      <c r="I153" s="2"/>
      <c r="J153" s="2"/>
    </row>
    <row r="154" spans="1:10" x14ac:dyDescent="0.2">
      <c r="A154" s="2"/>
      <c r="B154" s="2"/>
      <c r="C154" s="2">
        <v>-5.3883999999999999</v>
      </c>
      <c r="D154" s="2"/>
      <c r="E154" s="2"/>
      <c r="F154" s="2"/>
      <c r="G154" s="2"/>
      <c r="H154" s="2"/>
      <c r="I154" s="2"/>
      <c r="J154" s="2"/>
    </row>
    <row r="155" spans="1:10" x14ac:dyDescent="0.2">
      <c r="A155" s="2"/>
      <c r="B155" s="2"/>
      <c r="C155" s="2">
        <v>-6.3487</v>
      </c>
      <c r="D155" s="2"/>
      <c r="E155" s="2"/>
      <c r="F155" s="2"/>
      <c r="G155" s="2"/>
      <c r="H155" s="2"/>
      <c r="I155" s="2"/>
      <c r="J155" s="2"/>
    </row>
    <row r="156" spans="1:10" x14ac:dyDescent="0.2">
      <c r="A156" s="2"/>
      <c r="B156" s="2"/>
      <c r="C156" s="2">
        <v>-6.2927999999999997</v>
      </c>
      <c r="D156" s="2"/>
      <c r="E156" s="2"/>
      <c r="F156" s="2"/>
      <c r="G156" s="2"/>
      <c r="H156" s="2"/>
      <c r="I156" s="2"/>
      <c r="J156" s="2"/>
    </row>
    <row r="157" spans="1:10" x14ac:dyDescent="0.2">
      <c r="A157" s="2"/>
      <c r="B157" s="2"/>
      <c r="C157" s="2">
        <v>-6.9336000000000002</v>
      </c>
      <c r="D157" s="2"/>
      <c r="E157" s="2"/>
      <c r="F157" s="2"/>
      <c r="G157" s="2"/>
      <c r="H157" s="2"/>
      <c r="I157" s="2"/>
      <c r="J157" s="2"/>
    </row>
    <row r="158" spans="1:10" x14ac:dyDescent="0.2">
      <c r="A158" s="2"/>
      <c r="B158" s="2"/>
      <c r="C158" s="2">
        <v>-5.4611000000000001</v>
      </c>
      <c r="D158" s="2"/>
      <c r="E158" s="2"/>
      <c r="F158" s="2"/>
      <c r="G158" s="2"/>
      <c r="H158" s="2"/>
      <c r="I158" s="2"/>
      <c r="J158" s="2"/>
    </row>
    <row r="159" spans="1:10" x14ac:dyDescent="0.2">
      <c r="A159" s="2"/>
      <c r="B159" s="2"/>
      <c r="C159" s="2">
        <v>-5.5991</v>
      </c>
      <c r="D159" s="2"/>
      <c r="E159" s="2"/>
      <c r="F159" s="2"/>
      <c r="G159" s="2"/>
      <c r="H159" s="2"/>
      <c r="I159" s="2"/>
      <c r="J159" s="2"/>
    </row>
    <row r="160" spans="1:10" x14ac:dyDescent="0.2">
      <c r="A160" s="2"/>
      <c r="B160" s="2"/>
      <c r="C160" s="2">
        <v>-4.5691999999999995</v>
      </c>
      <c r="D160" s="2"/>
      <c r="E160" s="2"/>
      <c r="F160" s="2"/>
      <c r="G160" s="2"/>
      <c r="H160" s="2"/>
      <c r="I160" s="2"/>
      <c r="J160" s="2"/>
    </row>
    <row r="161" spans="1:10" x14ac:dyDescent="0.2">
      <c r="A161" s="2"/>
      <c r="B161" s="2"/>
      <c r="C161" s="2">
        <v>-5.8860999999999999</v>
      </c>
      <c r="D161" s="2"/>
      <c r="E161" s="2"/>
      <c r="F161" s="2"/>
      <c r="G161" s="2"/>
      <c r="H161" s="2"/>
      <c r="I161" s="2"/>
      <c r="J161" s="2"/>
    </row>
    <row r="162" spans="1:10" x14ac:dyDescent="0.2">
      <c r="A162" s="2"/>
      <c r="B162" s="2"/>
      <c r="C162" s="2">
        <v>-5.1375000000000002</v>
      </c>
      <c r="D162" s="2"/>
      <c r="E162" s="2"/>
      <c r="F162" s="2"/>
      <c r="G162" s="2"/>
      <c r="H162" s="2"/>
      <c r="I162" s="2"/>
      <c r="J162" s="2"/>
    </row>
    <row r="163" spans="1:10" x14ac:dyDescent="0.2">
      <c r="A163" s="2"/>
      <c r="B163" s="2"/>
      <c r="C163" s="2">
        <v>-3.3861999999999997</v>
      </c>
      <c r="D163" s="2"/>
      <c r="E163" s="2"/>
      <c r="F163" s="2"/>
      <c r="G163" s="2"/>
      <c r="H163" s="2"/>
      <c r="I163" s="2"/>
      <c r="J163" s="2"/>
    </row>
    <row r="164" spans="1:10" x14ac:dyDescent="0.2">
      <c r="A164" s="2"/>
      <c r="B164" s="2"/>
      <c r="C164" s="2">
        <v>-5.8353999999999999</v>
      </c>
      <c r="D164" s="2"/>
      <c r="E164" s="2"/>
      <c r="F164" s="2"/>
      <c r="G164" s="2"/>
      <c r="H164" s="2"/>
      <c r="I164" s="2"/>
      <c r="J164" s="2"/>
    </row>
    <row r="165" spans="1:10" x14ac:dyDescent="0.2">
      <c r="A165" s="2"/>
      <c r="B165" s="2"/>
      <c r="C165" s="2">
        <v>-5.0388000000000002</v>
      </c>
      <c r="D165" s="2"/>
      <c r="E165" s="2"/>
      <c r="F165" s="2"/>
      <c r="G165" s="2"/>
      <c r="H165" s="2"/>
      <c r="I165" s="2"/>
      <c r="J165" s="2"/>
    </row>
    <row r="166" spans="1:10" x14ac:dyDescent="0.2">
      <c r="A166" s="2"/>
      <c r="B166" s="2"/>
      <c r="C166" s="2">
        <v>-8.1937999999999995</v>
      </c>
      <c r="D166" s="2"/>
      <c r="E166" s="2"/>
      <c r="F166" s="2"/>
      <c r="G166" s="2"/>
      <c r="H166" s="2"/>
      <c r="I166" s="2"/>
      <c r="J166" s="2"/>
    </row>
    <row r="167" spans="1:10" x14ac:dyDescent="0.2">
      <c r="A167" s="2"/>
      <c r="B167" s="2"/>
      <c r="C167" s="2">
        <v>-8.9375</v>
      </c>
      <c r="D167" s="2"/>
      <c r="E167" s="2"/>
      <c r="F167" s="2"/>
      <c r="G167" s="2"/>
      <c r="H167" s="2"/>
      <c r="I167" s="2"/>
      <c r="J167" s="2"/>
    </row>
    <row r="168" spans="1:10" x14ac:dyDescent="0.2">
      <c r="A168" s="2"/>
      <c r="B168" s="2"/>
      <c r="C168" s="2">
        <v>-5.6371000000000002</v>
      </c>
      <c r="D168" s="2"/>
      <c r="E168" s="2"/>
      <c r="F168" s="2"/>
      <c r="G168" s="2"/>
      <c r="H168" s="2"/>
      <c r="I168" s="2"/>
      <c r="J168" s="2"/>
    </row>
    <row r="169" spans="1:10" x14ac:dyDescent="0.2">
      <c r="A169" s="2"/>
      <c r="B169" s="2"/>
      <c r="C169" s="2">
        <v>-6.8769999999999998</v>
      </c>
      <c r="D169" s="2"/>
      <c r="E169" s="2"/>
      <c r="F169" s="2"/>
      <c r="G169" s="2"/>
      <c r="H169" s="2"/>
      <c r="I169" s="2"/>
      <c r="J169" s="2"/>
    </row>
    <row r="170" spans="1:10" x14ac:dyDescent="0.2">
      <c r="A170" s="2"/>
      <c r="B170" s="2"/>
      <c r="C170" s="2">
        <v>-5.9921999999999995</v>
      </c>
      <c r="D170" s="2"/>
      <c r="E170" s="2"/>
      <c r="F170" s="2"/>
      <c r="G170" s="2"/>
      <c r="H170" s="2"/>
      <c r="I170" s="2"/>
      <c r="J170" s="2"/>
    </row>
    <row r="171" spans="1:10" x14ac:dyDescent="0.2">
      <c r="A171" s="2"/>
      <c r="B171" s="2"/>
      <c r="C171" s="2">
        <v>-8.2673000000000005</v>
      </c>
      <c r="D171" s="2"/>
      <c r="E171" s="2"/>
      <c r="F171" s="2"/>
      <c r="G171" s="2"/>
      <c r="H171" s="2"/>
      <c r="I171" s="2"/>
      <c r="J171" s="2"/>
    </row>
    <row r="172" spans="1:10" x14ac:dyDescent="0.2">
      <c r="A172" s="2"/>
      <c r="B172" s="2"/>
      <c r="C172" s="2">
        <v>-7.5958000000000006</v>
      </c>
      <c r="D172" s="2"/>
      <c r="E172" s="2"/>
      <c r="F172" s="2"/>
      <c r="G172" s="2"/>
      <c r="H172" s="2"/>
      <c r="I172" s="2"/>
      <c r="J172" s="2"/>
    </row>
    <row r="173" spans="1:10" x14ac:dyDescent="0.2">
      <c r="A173" s="2"/>
      <c r="B173" s="2"/>
      <c r="C173" s="2">
        <v>-6.1882000000000001</v>
      </c>
      <c r="D173" s="2"/>
      <c r="E173" s="2"/>
      <c r="F173" s="2"/>
      <c r="G173" s="2"/>
      <c r="H173" s="2"/>
      <c r="I173" s="2"/>
      <c r="J173" s="2"/>
    </row>
    <row r="174" spans="1:10" x14ac:dyDescent="0.2">
      <c r="A174" s="2"/>
      <c r="B174" s="2"/>
      <c r="C174" s="2">
        <v>-6.4715999999999996</v>
      </c>
      <c r="D174" s="2"/>
      <c r="E174" s="2"/>
      <c r="F174" s="2"/>
      <c r="G174" s="2"/>
      <c r="H174" s="2"/>
      <c r="I174" s="2"/>
      <c r="J174" s="2"/>
    </row>
    <row r="175" spans="1:10" x14ac:dyDescent="0.2">
      <c r="A175" s="2"/>
      <c r="B175" s="2"/>
      <c r="C175" s="2">
        <v>-8.2769999999999992</v>
      </c>
      <c r="D175" s="2"/>
      <c r="E175" s="2"/>
      <c r="F175" s="2"/>
      <c r="G175" s="2"/>
      <c r="H175" s="2"/>
      <c r="I175" s="2"/>
      <c r="J175" s="2"/>
    </row>
    <row r="176" spans="1:10" x14ac:dyDescent="0.2">
      <c r="A176" s="2"/>
      <c r="B176" s="2"/>
      <c r="C176" s="2">
        <v>-5.5153999999999996</v>
      </c>
      <c r="D176" s="2"/>
      <c r="E176" s="2"/>
      <c r="F176" s="2"/>
      <c r="G176" s="2"/>
      <c r="H176" s="2"/>
      <c r="I176" s="2"/>
      <c r="J176" s="2"/>
    </row>
    <row r="177" spans="1:10" x14ac:dyDescent="0.2">
      <c r="A177" s="2"/>
      <c r="B177" s="2"/>
      <c r="C177" s="2">
        <v>-4.8026999999999997</v>
      </c>
      <c r="D177" s="2"/>
      <c r="E177" s="2"/>
      <c r="F177" s="2"/>
      <c r="G177" s="2"/>
      <c r="H177" s="2"/>
      <c r="I177" s="2"/>
      <c r="J177" s="2"/>
    </row>
    <row r="178" spans="1:10" x14ac:dyDescent="0.2">
      <c r="A178" s="2"/>
      <c r="B178" s="2"/>
      <c r="C178" s="2">
        <v>-5.6273</v>
      </c>
      <c r="D178" s="2"/>
      <c r="E178" s="2"/>
      <c r="F178" s="2"/>
      <c r="G178" s="2"/>
      <c r="H178" s="2"/>
      <c r="I178" s="2"/>
      <c r="J178" s="2"/>
    </row>
    <row r="179" spans="1:10" x14ac:dyDescent="0.2">
      <c r="A179" s="2"/>
      <c r="B179" s="2"/>
      <c r="C179" s="2">
        <v>-5.8963000000000001</v>
      </c>
      <c r="D179" s="2"/>
      <c r="E179" s="2"/>
      <c r="F179" s="2"/>
      <c r="G179" s="2"/>
      <c r="H179" s="2"/>
      <c r="I179" s="2"/>
      <c r="J179" s="2"/>
    </row>
    <row r="180" spans="1:10" x14ac:dyDescent="0.2">
      <c r="A180" s="2"/>
      <c r="B180" s="2"/>
      <c r="C180" s="2">
        <v>-5.8282999999999996</v>
      </c>
      <c r="D180" s="2"/>
      <c r="E180" s="2"/>
      <c r="F180" s="2"/>
      <c r="G180" s="2"/>
      <c r="H180" s="2"/>
      <c r="I180" s="2"/>
      <c r="J180" s="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7F2451-6F5B-FD4E-92AB-BD09F80D5014}">
  <dimension ref="A1:G12"/>
  <sheetViews>
    <sheetView workbookViewId="0">
      <selection activeCell="A33" sqref="A33"/>
    </sheetView>
  </sheetViews>
  <sheetFormatPr baseColWidth="10" defaultRowHeight="16" x14ac:dyDescent="0.2"/>
  <cols>
    <col min="1" max="1" width="18.1640625" style="1" customWidth="1"/>
    <col min="2" max="2" width="24.33203125" style="1" bestFit="1" customWidth="1"/>
    <col min="3" max="3" width="20.33203125" style="1" bestFit="1" customWidth="1"/>
    <col min="4" max="4" width="10.83203125" style="1"/>
    <col min="5" max="5" width="17.1640625" style="1" bestFit="1" customWidth="1"/>
    <col min="6" max="6" width="21.5" style="1" customWidth="1"/>
    <col min="7" max="7" width="43.6640625" style="1" bestFit="1" customWidth="1"/>
    <col min="8" max="16384" width="10.83203125" style="1"/>
  </cols>
  <sheetData>
    <row r="1" spans="1:7" x14ac:dyDescent="0.2">
      <c r="A1" s="2"/>
      <c r="B1" s="2" t="s">
        <v>38</v>
      </c>
      <c r="C1" s="2" t="s">
        <v>37</v>
      </c>
      <c r="D1" s="2"/>
      <c r="E1" s="4" t="s">
        <v>24</v>
      </c>
      <c r="F1" s="4" t="s">
        <v>23</v>
      </c>
    </row>
    <row r="2" spans="1:7" x14ac:dyDescent="0.2">
      <c r="A2" s="2"/>
      <c r="B2" s="2" t="s">
        <v>75</v>
      </c>
      <c r="C2" s="2" t="s">
        <v>75</v>
      </c>
      <c r="D2" s="2"/>
      <c r="E2" s="2" t="s">
        <v>76</v>
      </c>
      <c r="F2" s="2"/>
    </row>
    <row r="3" spans="1:7" x14ac:dyDescent="0.2">
      <c r="A3" s="2" t="s">
        <v>0</v>
      </c>
      <c r="B3" s="2">
        <v>1.38E-2</v>
      </c>
      <c r="C3" s="2">
        <v>-4.1481000000000003</v>
      </c>
      <c r="D3" s="2"/>
      <c r="E3" s="4">
        <v>2.3817499999999998</v>
      </c>
      <c r="F3" s="4">
        <v>1.67</v>
      </c>
    </row>
    <row r="4" spans="1:7" x14ac:dyDescent="0.2">
      <c r="A4" s="2" t="s">
        <v>1</v>
      </c>
      <c r="B4" s="5">
        <v>-7.0171999999999999</v>
      </c>
      <c r="C4" s="2">
        <v>-0.70109999999999995</v>
      </c>
      <c r="D4" s="2"/>
      <c r="E4" s="4">
        <v>37.509</v>
      </c>
      <c r="F4" s="4">
        <v>2.5099999999999998</v>
      </c>
    </row>
    <row r="5" spans="1:7" x14ac:dyDescent="0.2">
      <c r="A5" s="2" t="s">
        <v>2</v>
      </c>
      <c r="B5" s="2">
        <v>0.15820000000000001</v>
      </c>
      <c r="C5" s="2">
        <v>-3.5600999999999998</v>
      </c>
      <c r="D5" s="2"/>
      <c r="E5" s="4">
        <v>2.2536261</v>
      </c>
      <c r="F5" s="4">
        <v>0.66</v>
      </c>
    </row>
    <row r="6" spans="1:7" x14ac:dyDescent="0.2">
      <c r="A6" s="2" t="s">
        <v>3</v>
      </c>
      <c r="B6" s="2">
        <v>-3.8946499999999999</v>
      </c>
      <c r="C6" s="2">
        <v>-4.9200000000000001E-2</v>
      </c>
      <c r="D6" s="2"/>
      <c r="E6" s="4">
        <v>27.641666666666669</v>
      </c>
      <c r="F6" s="4">
        <v>2.29</v>
      </c>
    </row>
    <row r="7" spans="1:7" x14ac:dyDescent="0.2">
      <c r="A7" s="2" t="s">
        <v>4</v>
      </c>
      <c r="B7" s="2">
        <v>-3.6829000000000001</v>
      </c>
      <c r="C7" s="2">
        <v>-3.2800000000000003E-2</v>
      </c>
      <c r="D7" s="2"/>
      <c r="E7" s="4">
        <v>23.985333333333333</v>
      </c>
      <c r="F7" s="4">
        <v>1.19</v>
      </c>
    </row>
    <row r="8" spans="1:7" x14ac:dyDescent="0.2">
      <c r="A8" s="2" t="s">
        <v>5</v>
      </c>
      <c r="B8" s="2">
        <v>4.4499999999999998E-2</v>
      </c>
      <c r="C8" s="2">
        <v>-2.4089</v>
      </c>
      <c r="D8" s="2"/>
      <c r="E8" s="4">
        <v>2.4680875000000002</v>
      </c>
      <c r="F8" s="4">
        <v>1.25</v>
      </c>
    </row>
    <row r="9" spans="1:7" x14ac:dyDescent="0.2">
      <c r="A9" s="2" t="s">
        <v>6</v>
      </c>
      <c r="B9" s="2">
        <v>0.25309999999999999</v>
      </c>
      <c r="C9" s="2">
        <v>-2.9064999999999999</v>
      </c>
      <c r="D9" s="2"/>
      <c r="E9" s="4">
        <v>4.3600279999999998</v>
      </c>
      <c r="F9" s="4">
        <v>1.67</v>
      </c>
    </row>
    <row r="10" spans="1:7" x14ac:dyDescent="0.2">
      <c r="A10" s="2" t="s">
        <v>8</v>
      </c>
      <c r="B10" s="2">
        <v>-1.2481</v>
      </c>
      <c r="C10" s="2">
        <v>-2.5700000000000001E-2</v>
      </c>
      <c r="D10" s="2"/>
      <c r="E10" s="4">
        <v>17.731210000000001</v>
      </c>
      <c r="F10" s="4">
        <v>1.98</v>
      </c>
    </row>
    <row r="11" spans="1:7" x14ac:dyDescent="0.2">
      <c r="A11" s="2" t="s">
        <v>9</v>
      </c>
      <c r="B11" s="2">
        <v>-1.1632</v>
      </c>
      <c r="C11" s="2">
        <v>-6.4600000000000005E-2</v>
      </c>
      <c r="D11" s="2"/>
      <c r="E11" s="4">
        <v>15.421000000000001</v>
      </c>
      <c r="F11" s="4">
        <v>3.51</v>
      </c>
    </row>
    <row r="12" spans="1:7" x14ac:dyDescent="0.2">
      <c r="G12" s="1" t="s">
        <v>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27CD28-8414-8540-8F9B-10A871675BEB}">
  <dimension ref="A2:U126"/>
  <sheetViews>
    <sheetView topLeftCell="I1" workbookViewId="0">
      <selection activeCell="T4" sqref="T4"/>
    </sheetView>
  </sheetViews>
  <sheetFormatPr baseColWidth="10" defaultRowHeight="16" x14ac:dyDescent="0.2"/>
  <cols>
    <col min="2" max="2" width="17.83203125" bestFit="1" customWidth="1"/>
    <col min="3" max="3" width="21" customWidth="1"/>
    <col min="4" max="4" width="14.6640625" bestFit="1" customWidth="1"/>
    <col min="5" max="5" width="14.33203125" bestFit="1" customWidth="1"/>
    <col min="6" max="6" width="17.83203125" bestFit="1" customWidth="1"/>
    <col min="7" max="7" width="17.1640625" bestFit="1" customWidth="1"/>
    <col min="10" max="10" width="18" bestFit="1" customWidth="1"/>
    <col min="11" max="11" width="19.5" customWidth="1"/>
    <col min="12" max="12" width="14.83203125" bestFit="1" customWidth="1"/>
    <col min="13" max="13" width="14.5" bestFit="1" customWidth="1"/>
    <col min="14" max="14" width="18" bestFit="1" customWidth="1"/>
    <col min="15" max="15" width="17.33203125" bestFit="1" customWidth="1"/>
    <col min="17" max="17" width="13.33203125" bestFit="1" customWidth="1"/>
    <col min="18" max="19" width="17.83203125" bestFit="1" customWidth="1"/>
    <col min="20" max="20" width="14.6640625" bestFit="1" customWidth="1"/>
    <col min="21" max="21" width="14.33203125" bestFit="1" customWidth="1"/>
    <col min="27" max="27" width="12.5" bestFit="1" customWidth="1"/>
    <col min="28" max="28" width="12.33203125" bestFit="1" customWidth="1"/>
  </cols>
  <sheetData>
    <row r="2" spans="1:21" x14ac:dyDescent="0.2">
      <c r="C2" t="s">
        <v>64</v>
      </c>
      <c r="K2" t="s">
        <v>10</v>
      </c>
    </row>
    <row r="3" spans="1:21" x14ac:dyDescent="0.2">
      <c r="A3" s="3"/>
      <c r="B3" s="3" t="s">
        <v>65</v>
      </c>
      <c r="C3" s="3" t="s">
        <v>66</v>
      </c>
      <c r="D3" s="3" t="s">
        <v>82</v>
      </c>
      <c r="E3" s="3" t="s">
        <v>83</v>
      </c>
      <c r="F3" s="3" t="s">
        <v>69</v>
      </c>
      <c r="G3" s="3" t="s">
        <v>70</v>
      </c>
      <c r="I3" s="3"/>
      <c r="J3" s="3" t="s">
        <v>71</v>
      </c>
      <c r="K3" s="3" t="s">
        <v>72</v>
      </c>
      <c r="L3" s="3" t="s">
        <v>84</v>
      </c>
      <c r="M3" s="3" t="s">
        <v>85</v>
      </c>
      <c r="N3" s="3" t="s">
        <v>73</v>
      </c>
      <c r="O3" s="3" t="s">
        <v>74</v>
      </c>
      <c r="Q3" s="3" t="s">
        <v>25</v>
      </c>
      <c r="R3" s="3" t="s">
        <v>65</v>
      </c>
      <c r="S3" s="3" t="s">
        <v>66</v>
      </c>
      <c r="T3" s="3" t="s">
        <v>67</v>
      </c>
      <c r="U3" s="3" t="s">
        <v>68</v>
      </c>
    </row>
    <row r="4" spans="1:21" x14ac:dyDescent="0.2">
      <c r="A4" s="3"/>
      <c r="B4" s="3"/>
      <c r="C4" s="3"/>
      <c r="D4" s="3"/>
      <c r="E4" s="3"/>
      <c r="F4" s="3"/>
      <c r="G4" s="3"/>
      <c r="I4" s="3"/>
      <c r="J4" s="3"/>
      <c r="K4" s="3"/>
      <c r="L4" s="3"/>
      <c r="M4" s="3"/>
      <c r="N4" s="3"/>
      <c r="O4" s="3"/>
      <c r="Q4" s="3"/>
      <c r="R4" s="3"/>
      <c r="S4" s="3"/>
      <c r="T4" s="3"/>
      <c r="U4" s="3"/>
    </row>
    <row r="5" spans="1:21" x14ac:dyDescent="0.2">
      <c r="A5" s="6" t="s">
        <v>17</v>
      </c>
      <c r="B5" s="6">
        <v>25.35509004267313</v>
      </c>
      <c r="C5" s="6">
        <v>21.563534758977724</v>
      </c>
      <c r="D5" s="6">
        <v>34.405130953666784</v>
      </c>
      <c r="E5" s="6">
        <v>8.4947057360800109</v>
      </c>
      <c r="F5" s="6">
        <v>9.0042591970403425</v>
      </c>
      <c r="G5" s="6">
        <v>7.6597702476675851</v>
      </c>
      <c r="I5" s="6" t="s">
        <v>17</v>
      </c>
      <c r="J5" s="6">
        <v>-6.53</v>
      </c>
      <c r="K5" s="6">
        <v>-6.67</v>
      </c>
      <c r="L5" s="6">
        <v>-8.4450000000000003</v>
      </c>
      <c r="M5" s="6">
        <v>0.32450000000000001</v>
      </c>
      <c r="N5" s="6">
        <v>7.0000000000000007E-2</v>
      </c>
      <c r="O5" s="6">
        <v>-0.85</v>
      </c>
      <c r="Q5" s="6" t="s">
        <v>17</v>
      </c>
      <c r="R5" s="6">
        <v>25.37</v>
      </c>
      <c r="S5" s="6">
        <v>19.8</v>
      </c>
      <c r="T5" s="6">
        <v>36.67</v>
      </c>
      <c r="U5" s="6">
        <v>6.41</v>
      </c>
    </row>
    <row r="6" spans="1:21" x14ac:dyDescent="0.2">
      <c r="A6" s="6" t="s">
        <v>23</v>
      </c>
      <c r="B6" s="6">
        <v>4.3069281972429421</v>
      </c>
      <c r="C6" s="6">
        <v>4.5483467953648313</v>
      </c>
      <c r="D6" s="6">
        <v>1.1519958249212943</v>
      </c>
      <c r="E6" s="6">
        <v>1.2527216693447898</v>
      </c>
      <c r="F6" s="6">
        <v>2.863949461255662</v>
      </c>
      <c r="G6" s="6">
        <v>1.1755914493021886</v>
      </c>
      <c r="I6" s="6" t="s">
        <v>23</v>
      </c>
      <c r="J6" s="6">
        <v>1.1299999999999999</v>
      </c>
      <c r="K6" s="6">
        <v>0.8</v>
      </c>
      <c r="L6" s="6">
        <v>0.56999999999999995</v>
      </c>
      <c r="M6" s="6">
        <v>0.32</v>
      </c>
      <c r="N6" s="6">
        <v>0.71</v>
      </c>
      <c r="O6" s="6">
        <v>1.1299999999999999</v>
      </c>
      <c r="Q6" s="6" t="s">
        <v>23</v>
      </c>
      <c r="R6" s="6">
        <v>6.7</v>
      </c>
      <c r="S6" s="6">
        <v>8.1300000000000008</v>
      </c>
      <c r="T6" s="6">
        <v>7.38</v>
      </c>
      <c r="U6" s="6">
        <v>4.34</v>
      </c>
    </row>
    <row r="7" spans="1:21" x14ac:dyDescent="0.2">
      <c r="A7" s="3"/>
      <c r="B7" s="3"/>
      <c r="C7" s="3"/>
      <c r="D7" s="3"/>
      <c r="E7" s="3"/>
      <c r="F7" s="3"/>
      <c r="G7" s="3"/>
      <c r="I7" s="3"/>
      <c r="J7" s="3"/>
      <c r="K7" s="3"/>
      <c r="L7" s="3"/>
      <c r="M7" s="3"/>
      <c r="N7" s="3"/>
      <c r="O7" s="3"/>
      <c r="Q7" s="3"/>
      <c r="R7" s="3"/>
      <c r="S7" s="3"/>
      <c r="T7" s="3"/>
      <c r="U7" s="3"/>
    </row>
    <row r="8" spans="1:21" x14ac:dyDescent="0.2">
      <c r="A8" s="3"/>
      <c r="B8" s="3">
        <v>1.8000523648636899</v>
      </c>
      <c r="C8" s="3">
        <v>47.695755446282199</v>
      </c>
      <c r="D8" s="3">
        <v>34.159137567895499</v>
      </c>
      <c r="E8" s="3">
        <v>9.6464328300417996</v>
      </c>
      <c r="F8" s="3">
        <v>7.1963830224203402</v>
      </c>
      <c r="G8" s="3">
        <v>5.9953433280175803</v>
      </c>
      <c r="I8" s="3"/>
      <c r="J8" s="3">
        <v>-13.9041</v>
      </c>
      <c r="K8" s="3">
        <v>-7.1041999999999996</v>
      </c>
      <c r="L8" s="3">
        <v>-5.4897</v>
      </c>
      <c r="M8" s="3">
        <v>1.0889</v>
      </c>
      <c r="N8" s="3">
        <v>3.9188000000000001</v>
      </c>
      <c r="O8" s="3">
        <v>-6.7537000000000003</v>
      </c>
      <c r="Q8" s="3"/>
      <c r="R8" s="3">
        <v>18.992999999999999</v>
      </c>
      <c r="S8" s="3">
        <v>14.545999999999992</v>
      </c>
      <c r="T8" s="3">
        <v>41.8309</v>
      </c>
      <c r="U8" s="3">
        <f>O8-N8</f>
        <v>-10.672499999999999</v>
      </c>
    </row>
    <row r="9" spans="1:21" x14ac:dyDescent="0.2">
      <c r="A9" s="3"/>
      <c r="B9" s="3">
        <v>50.325407810046897</v>
      </c>
      <c r="C9" s="3">
        <v>8.6774516884183495</v>
      </c>
      <c r="D9" s="3">
        <v>38.262850307856397</v>
      </c>
      <c r="E9" s="3">
        <v>10.0271731916108</v>
      </c>
      <c r="F9" s="3">
        <v>9.2027897410111805</v>
      </c>
      <c r="G9" s="3">
        <v>11.8134178923761</v>
      </c>
      <c r="I9" s="3"/>
      <c r="J9" s="3">
        <v>-12.139099999999999</v>
      </c>
      <c r="K9" s="3">
        <v>-8.2172000000000001</v>
      </c>
      <c r="L9" s="3">
        <v>-5.6336000000000004</v>
      </c>
      <c r="M9" s="3">
        <v>0.78349999999999997</v>
      </c>
      <c r="N9" s="3">
        <v>2.3066</v>
      </c>
      <c r="O9" s="3">
        <v>-2.1305999999999998</v>
      </c>
      <c r="Q9" s="3"/>
      <c r="R9" s="3">
        <v>17.102000000000004</v>
      </c>
      <c r="S9" s="3">
        <v>12.024000000000001</v>
      </c>
      <c r="T9" s="3">
        <v>48.001000000000005</v>
      </c>
      <c r="U9" s="3">
        <f t="shared" ref="U9:U17" si="0">O9-N9</f>
        <v>-4.4371999999999998</v>
      </c>
    </row>
    <row r="10" spans="1:21" x14ac:dyDescent="0.2">
      <c r="A10" s="3"/>
      <c r="B10" s="3">
        <v>14.6396714609652</v>
      </c>
      <c r="C10" s="3">
        <v>44.476809873169799</v>
      </c>
      <c r="D10" s="3">
        <v>37.977158743218197</v>
      </c>
      <c r="E10" s="3">
        <v>9.1149633441635807</v>
      </c>
      <c r="F10" s="3">
        <v>6.8678305056540303</v>
      </c>
      <c r="G10" s="3">
        <v>3.97098749632538</v>
      </c>
      <c r="I10" s="3"/>
      <c r="J10" s="3">
        <v>-12.007300000000001</v>
      </c>
      <c r="K10" s="3">
        <v>-5.8933</v>
      </c>
      <c r="L10" s="3">
        <v>-6.7900999999999998</v>
      </c>
      <c r="M10" s="3">
        <v>-0.31830000000000003</v>
      </c>
      <c r="N10" s="3">
        <v>3.0457999999999998</v>
      </c>
      <c r="O10" s="3">
        <v>-0.82379999999999998</v>
      </c>
      <c r="Q10" s="3"/>
      <c r="R10" s="3">
        <v>35.856999999999999</v>
      </c>
      <c r="S10" s="3">
        <v>32.637999999999998</v>
      </c>
      <c r="T10" s="3">
        <v>50.100999999999999</v>
      </c>
      <c r="U10" s="3">
        <f t="shared" si="0"/>
        <v>-3.8695999999999997</v>
      </c>
    </row>
    <row r="11" spans="1:21" x14ac:dyDescent="0.2">
      <c r="A11" s="3"/>
      <c r="B11" s="3">
        <v>10.2469118054831</v>
      </c>
      <c r="C11" s="3">
        <v>19.899228707902601</v>
      </c>
      <c r="D11" s="3">
        <v>28.253746337156301</v>
      </c>
      <c r="E11" s="3">
        <v>14.053237213530901</v>
      </c>
      <c r="F11" s="3">
        <v>6.5312186473141196</v>
      </c>
      <c r="G11" s="3">
        <v>6.6679167290721502</v>
      </c>
      <c r="I11" s="3"/>
      <c r="J11" s="3">
        <v>-10.167299999999999</v>
      </c>
      <c r="K11" s="3">
        <v>-5.6239999999999997</v>
      </c>
      <c r="L11" s="3">
        <v>-6.7009999999999996</v>
      </c>
      <c r="M11" s="3">
        <v>0.56730000000000003</v>
      </c>
      <c r="N11" s="3">
        <v>3.2425999999999999</v>
      </c>
      <c r="O11" s="3">
        <v>-5.1037999999999997</v>
      </c>
      <c r="Q11" s="3"/>
      <c r="R11" s="3">
        <v>24.441000000000003</v>
      </c>
      <c r="S11" s="3">
        <v>27.692999999999998</v>
      </c>
      <c r="T11" s="3">
        <v>36.004999999999995</v>
      </c>
      <c r="U11" s="3">
        <f t="shared" si="0"/>
        <v>-8.3463999999999992</v>
      </c>
    </row>
    <row r="12" spans="1:21" x14ac:dyDescent="0.2">
      <c r="A12" s="3"/>
      <c r="B12" s="3">
        <v>30.0908305465809</v>
      </c>
      <c r="C12" s="3">
        <v>6.6679167290721502</v>
      </c>
      <c r="D12" s="3">
        <v>34.778626250545202</v>
      </c>
      <c r="E12" s="3">
        <v>4.1814333632130003</v>
      </c>
      <c r="F12" s="3">
        <v>22.427280900978701</v>
      </c>
      <c r="G12" s="3">
        <v>10.2463350402143</v>
      </c>
      <c r="I12" s="3"/>
      <c r="J12" s="3">
        <v>-12.0626</v>
      </c>
      <c r="K12" s="3">
        <v>-3.8199000000000001</v>
      </c>
      <c r="L12" s="3">
        <v>-6.7709999999999999</v>
      </c>
      <c r="M12" s="3">
        <v>0.58530000000000004</v>
      </c>
      <c r="N12" s="3">
        <v>6.1414</v>
      </c>
      <c r="O12" s="3">
        <v>-4.8029999999999999</v>
      </c>
      <c r="Q12" s="3"/>
      <c r="R12" s="3">
        <v>17.387999999999998</v>
      </c>
      <c r="S12" s="3">
        <v>28.677999999999997</v>
      </c>
      <c r="T12" s="3">
        <v>47.754999999999995</v>
      </c>
      <c r="U12" s="3">
        <f t="shared" si="0"/>
        <v>-10.9444</v>
      </c>
    </row>
    <row r="13" spans="1:21" x14ac:dyDescent="0.2">
      <c r="A13" s="3"/>
      <c r="B13" s="3">
        <v>44.476809873169799</v>
      </c>
      <c r="C13" s="3">
        <v>12.2827184481167</v>
      </c>
      <c r="D13" s="3">
        <v>31.641927526866102</v>
      </c>
      <c r="E13" s="3">
        <v>5.2198730900000001</v>
      </c>
      <c r="F13" s="3">
        <v>1.8000523648636899</v>
      </c>
      <c r="G13" s="3">
        <v>7.264621</v>
      </c>
      <c r="I13" s="3"/>
      <c r="J13" s="3">
        <v>-9.5296000000000003</v>
      </c>
      <c r="K13" s="3">
        <v>0.1101</v>
      </c>
      <c r="L13" s="3">
        <v>-4.1877000000000004</v>
      </c>
      <c r="M13" s="3">
        <v>-0.69220000000000004</v>
      </c>
      <c r="N13" s="3">
        <v>0.56950000000000001</v>
      </c>
      <c r="O13" s="3">
        <v>-4.7927</v>
      </c>
      <c r="Q13" s="3"/>
      <c r="R13" s="3">
        <v>38.444999999999993</v>
      </c>
      <c r="S13" s="3">
        <v>3.2720000000000056</v>
      </c>
      <c r="T13" s="3">
        <v>25.926000000000002</v>
      </c>
      <c r="U13" s="3">
        <f t="shared" si="0"/>
        <v>-5.3621999999999996</v>
      </c>
    </row>
    <row r="14" spans="1:21" x14ac:dyDescent="0.2">
      <c r="A14" s="3"/>
      <c r="B14" s="3">
        <v>27.261028670967999</v>
      </c>
      <c r="C14" s="3">
        <v>24.675984544100199</v>
      </c>
      <c r="D14" s="3">
        <v>34.8839476957966</v>
      </c>
      <c r="E14" s="3">
        <v>7.2198271199999997</v>
      </c>
      <c r="F14" s="3"/>
      <c r="G14" s="3"/>
      <c r="I14" s="3"/>
      <c r="J14" s="3">
        <v>-7.6029</v>
      </c>
      <c r="K14" s="3">
        <v>2.7726000000000002</v>
      </c>
      <c r="L14" s="3">
        <v>-4.2881999999999998</v>
      </c>
      <c r="M14" s="3">
        <v>2.5830000000000002</v>
      </c>
      <c r="N14" s="3">
        <v>2.5099999999999998</v>
      </c>
      <c r="O14" s="3">
        <v>-2.3938000000000001</v>
      </c>
      <c r="Q14" s="3"/>
      <c r="R14" s="3">
        <v>29.283000000000001</v>
      </c>
      <c r="S14" s="3">
        <v>17.292999999999999</v>
      </c>
      <c r="T14" s="3">
        <v>28.252999999999997</v>
      </c>
      <c r="U14" s="3">
        <f t="shared" si="0"/>
        <v>-4.9038000000000004</v>
      </c>
    </row>
    <row r="15" spans="1:21" x14ac:dyDescent="0.2">
      <c r="A15" s="3"/>
      <c r="B15" s="3">
        <v>21.287321200000001</v>
      </c>
      <c r="C15" s="3">
        <v>19.0514405368036</v>
      </c>
      <c r="D15" s="3">
        <v>35.283653200000003</v>
      </c>
      <c r="E15" s="3"/>
      <c r="F15" s="3"/>
      <c r="G15" s="3"/>
      <c r="I15" s="3"/>
      <c r="J15" s="3">
        <v>-1.9035</v>
      </c>
      <c r="K15" s="3">
        <v>-4.2598000000000003</v>
      </c>
      <c r="L15" s="3">
        <v>-5.1791999999999998</v>
      </c>
      <c r="M15" s="3">
        <v>0.9516</v>
      </c>
      <c r="N15" s="3">
        <v>3.8422999999999998</v>
      </c>
      <c r="O15" s="3">
        <v>3.8264999999999998</v>
      </c>
      <c r="Q15" s="3"/>
      <c r="R15" s="3">
        <v>23.293700000000001</v>
      </c>
      <c r="S15" s="3">
        <v>25.293800000000001</v>
      </c>
      <c r="T15" s="3">
        <v>30.222100000000001</v>
      </c>
      <c r="U15" s="3">
        <f t="shared" si="0"/>
        <v>-1.5800000000000036E-2</v>
      </c>
    </row>
    <row r="16" spans="1:21" x14ac:dyDescent="0.2">
      <c r="A16" s="3"/>
      <c r="B16" s="3">
        <v>12.2883721</v>
      </c>
      <c r="C16" s="3">
        <v>8.6774516884183495</v>
      </c>
      <c r="D16" s="3"/>
      <c r="E16" s="3"/>
      <c r="F16" s="3"/>
      <c r="G16" s="3"/>
      <c r="I16" s="3"/>
      <c r="J16" s="3">
        <v>-3.1303999999999998</v>
      </c>
      <c r="K16" s="3">
        <v>-3.8873000000000002</v>
      </c>
      <c r="L16" s="3">
        <v>-5.9337999999999997</v>
      </c>
      <c r="M16" s="3">
        <v>1.4101999999999999</v>
      </c>
      <c r="N16" s="3">
        <v>0.69340000000000002</v>
      </c>
      <c r="O16" s="3">
        <v>-1.7986</v>
      </c>
      <c r="Q16" s="3"/>
      <c r="R16" s="3"/>
      <c r="S16" s="3"/>
      <c r="T16" s="3">
        <v>10.028</v>
      </c>
      <c r="U16" s="3">
        <f>O16-N16</f>
        <v>-2.492</v>
      </c>
    </row>
    <row r="17" spans="1:21" x14ac:dyDescent="0.2">
      <c r="A17" s="3"/>
      <c r="B17" s="3">
        <v>42.293732200000001</v>
      </c>
      <c r="C17" s="3">
        <v>36.810503686471002</v>
      </c>
      <c r="D17" s="3"/>
      <c r="E17" s="3"/>
      <c r="F17" s="3"/>
      <c r="G17" s="3"/>
      <c r="I17" s="3"/>
      <c r="J17" s="3">
        <v>-2.1539000000000001</v>
      </c>
      <c r="K17" s="3">
        <v>-6.4032999999999998</v>
      </c>
      <c r="L17" s="3">
        <v>-4.9478</v>
      </c>
      <c r="M17" s="3">
        <v>2.4355000000000002</v>
      </c>
      <c r="N17" s="3">
        <v>-0.1231</v>
      </c>
      <c r="O17" s="3">
        <v>-0.13669999999999999</v>
      </c>
      <c r="Q17" s="3"/>
      <c r="R17" s="3"/>
      <c r="S17" s="3"/>
      <c r="T17" s="3">
        <v>48.843000000000004</v>
      </c>
      <c r="U17" s="3">
        <f t="shared" si="0"/>
        <v>-1.3599999999999987E-2</v>
      </c>
    </row>
    <row r="18" spans="1:21" x14ac:dyDescent="0.2">
      <c r="A18" s="3"/>
      <c r="B18" s="3">
        <v>19.273561279999999</v>
      </c>
      <c r="C18" s="3">
        <v>8.2836210000000001</v>
      </c>
      <c r="D18" s="3"/>
      <c r="E18" s="3"/>
      <c r="F18" s="3"/>
      <c r="G18" s="3"/>
      <c r="I18" s="3"/>
      <c r="J18" s="3">
        <v>-3.3965999999999998</v>
      </c>
      <c r="K18" s="3">
        <v>-7.7854999999999999</v>
      </c>
      <c r="L18" s="3">
        <v>-6.1250999999999998</v>
      </c>
      <c r="M18" s="3">
        <v>1.8479000000000001</v>
      </c>
      <c r="N18" s="3">
        <v>-0.93300000000000005</v>
      </c>
      <c r="O18" s="3">
        <v>1.1429</v>
      </c>
      <c r="Q18" s="3"/>
      <c r="R18" s="3"/>
      <c r="S18" s="3"/>
      <c r="T18" s="3"/>
      <c r="U18" s="3"/>
    </row>
    <row r="19" spans="1:21" x14ac:dyDescent="0.2">
      <c r="A19" s="3"/>
      <c r="B19" s="3">
        <v>30.277381200000001</v>
      </c>
      <c r="C19" s="3"/>
      <c r="D19" s="3"/>
      <c r="E19" s="3"/>
      <c r="F19" s="3"/>
      <c r="G19" s="3"/>
      <c r="I19" s="3"/>
      <c r="J19" s="3">
        <v>-3.3776000000000002</v>
      </c>
      <c r="K19" s="3">
        <v>-5.4504000000000001</v>
      </c>
      <c r="L19" s="3">
        <v>-6.7830000000000004</v>
      </c>
      <c r="M19" s="3">
        <v>1.5633999999999999</v>
      </c>
      <c r="N19" s="3">
        <v>-1.8321000000000001</v>
      </c>
      <c r="O19" s="3">
        <v>-0.6129</v>
      </c>
      <c r="Q19" s="3"/>
      <c r="R19" s="3"/>
      <c r="S19" s="3"/>
      <c r="T19" s="3"/>
      <c r="U19" s="3"/>
    </row>
    <row r="20" spans="1:21" x14ac:dyDescent="0.2">
      <c r="A20" s="3"/>
      <c r="B20" s="3"/>
      <c r="C20" s="3"/>
      <c r="D20" s="3"/>
      <c r="E20" s="3"/>
      <c r="F20" s="3"/>
      <c r="G20" s="3"/>
      <c r="I20" s="3"/>
      <c r="J20" s="3">
        <v>-4.1959999999999997</v>
      </c>
      <c r="K20" s="3">
        <v>-4.2670000000000003</v>
      </c>
      <c r="L20" s="3">
        <v>-7.2438000000000002</v>
      </c>
      <c r="M20" s="3">
        <v>1.0539000000000001</v>
      </c>
      <c r="N20" s="3">
        <v>-1.4073</v>
      </c>
      <c r="O20" s="3">
        <v>-1.1497999999999999</v>
      </c>
      <c r="Q20" s="3"/>
      <c r="R20" s="3"/>
      <c r="S20" s="3"/>
      <c r="T20" s="3"/>
      <c r="U20" s="3"/>
    </row>
    <row r="21" spans="1:21" x14ac:dyDescent="0.2">
      <c r="A21" s="3"/>
      <c r="B21" s="3"/>
      <c r="C21" s="3"/>
      <c r="D21" s="3"/>
      <c r="E21" s="3"/>
      <c r="F21" s="3"/>
      <c r="G21" s="3"/>
      <c r="I21" s="3"/>
      <c r="J21" s="3">
        <v>-5.2213000000000003</v>
      </c>
      <c r="K21" s="3">
        <v>-6.1692999999999998</v>
      </c>
      <c r="L21" s="3">
        <v>-8.0929000000000002</v>
      </c>
      <c r="M21" s="3">
        <v>1.3488</v>
      </c>
      <c r="N21" s="3">
        <v>-1.6040000000000001</v>
      </c>
      <c r="O21" s="3">
        <v>0.43319999999999997</v>
      </c>
      <c r="Q21" s="3" t="s">
        <v>26</v>
      </c>
      <c r="R21" s="3" t="s">
        <v>65</v>
      </c>
      <c r="S21" s="3" t="s">
        <v>66</v>
      </c>
      <c r="T21" s="3" t="s">
        <v>67</v>
      </c>
      <c r="U21" s="3" t="s">
        <v>68</v>
      </c>
    </row>
    <row r="22" spans="1:21" x14ac:dyDescent="0.2">
      <c r="I22" s="3"/>
      <c r="J22" s="3">
        <v>-6.6828000000000003</v>
      </c>
      <c r="K22" s="3">
        <v>-6.8451000000000004</v>
      </c>
      <c r="L22" s="3">
        <v>-5.2539999999999996</v>
      </c>
      <c r="M22" s="3">
        <v>-0.4738</v>
      </c>
      <c r="N22" s="3">
        <v>8.0991999999999997</v>
      </c>
      <c r="O22" s="3">
        <v>-2.8801999999999999</v>
      </c>
      <c r="Q22" s="3"/>
      <c r="R22" s="3"/>
      <c r="S22" s="3"/>
      <c r="T22" s="3"/>
      <c r="U22" s="3"/>
    </row>
    <row r="23" spans="1:21" x14ac:dyDescent="0.2">
      <c r="I23" s="3"/>
      <c r="J23" s="3">
        <v>-7.0048000000000004</v>
      </c>
      <c r="K23" s="3">
        <v>-8.1477000000000004</v>
      </c>
      <c r="L23" s="3">
        <v>-7.2813999999999997</v>
      </c>
      <c r="M23" s="3">
        <v>-0.29470000000000002</v>
      </c>
      <c r="N23" s="3">
        <v>-0.77210000000000001</v>
      </c>
      <c r="O23" s="3">
        <v>-3.4260000000000002</v>
      </c>
      <c r="Q23" s="6" t="s">
        <v>17</v>
      </c>
      <c r="R23" s="6">
        <v>26.93</v>
      </c>
      <c r="S23" s="6">
        <v>27.44</v>
      </c>
      <c r="T23" s="6">
        <v>31.283100000000001</v>
      </c>
      <c r="U23" s="6">
        <v>5.0279999999999996</v>
      </c>
    </row>
    <row r="24" spans="1:21" x14ac:dyDescent="0.2">
      <c r="I24" s="3"/>
      <c r="J24" s="3">
        <v>-12.1729</v>
      </c>
      <c r="K24" s="3">
        <v>-6.8314000000000004</v>
      </c>
      <c r="L24" s="3">
        <v>-7.69</v>
      </c>
      <c r="M24" s="3">
        <v>-0.25729999999999997</v>
      </c>
      <c r="N24" s="3">
        <v>-0.53090000000000004</v>
      </c>
      <c r="O24" s="3">
        <v>-3.6735000000000002</v>
      </c>
      <c r="Q24" s="6" t="s">
        <v>23</v>
      </c>
      <c r="R24" s="6">
        <v>6.7</v>
      </c>
      <c r="S24" s="6">
        <v>8.66</v>
      </c>
      <c r="T24" s="6">
        <v>11.05</v>
      </c>
      <c r="U24" s="6">
        <v>1.8</v>
      </c>
    </row>
    <row r="25" spans="1:21" x14ac:dyDescent="0.2">
      <c r="I25" s="3"/>
      <c r="J25" s="3">
        <v>-12.081899999999999</v>
      </c>
      <c r="K25" s="3">
        <v>-2.3906999999999998</v>
      </c>
      <c r="L25" s="3">
        <v>-7.5305999999999997</v>
      </c>
      <c r="M25" s="3">
        <v>7.85E-2</v>
      </c>
      <c r="N25" s="3">
        <v>-1.9757</v>
      </c>
      <c r="O25" s="3">
        <v>-2.5253000000000001</v>
      </c>
      <c r="Q25" s="3"/>
      <c r="R25" s="3"/>
      <c r="S25" s="3"/>
      <c r="T25" s="3"/>
      <c r="U25" s="3"/>
    </row>
    <row r="26" spans="1:21" x14ac:dyDescent="0.2">
      <c r="I26" s="3"/>
      <c r="J26" s="3">
        <v>-15.754099999999999</v>
      </c>
      <c r="K26" s="3">
        <v>-5.9157999999999999</v>
      </c>
      <c r="L26" s="3">
        <v>-8.5013000000000005</v>
      </c>
      <c r="M26" s="3">
        <v>-0.66710000000000003</v>
      </c>
      <c r="N26" s="3">
        <v>-1.2559</v>
      </c>
      <c r="O26" s="3">
        <v>0.76800000000000002</v>
      </c>
      <c r="Q26" s="3"/>
      <c r="R26" s="3">
        <v>36.705000000000013</v>
      </c>
      <c r="S26" s="3">
        <v>42.499199999999988</v>
      </c>
      <c r="T26" s="3">
        <v>35.120000000000005</v>
      </c>
      <c r="U26" s="3">
        <v>3.9066999999999998</v>
      </c>
    </row>
    <row r="27" spans="1:21" x14ac:dyDescent="0.2">
      <c r="I27" s="3"/>
      <c r="J27" s="3">
        <v>-16.0504</v>
      </c>
      <c r="K27" s="3">
        <v>-2.7884000000000002</v>
      </c>
      <c r="L27" s="3">
        <v>-8.8567</v>
      </c>
      <c r="M27" s="3">
        <v>0.19570000000000001</v>
      </c>
      <c r="N27" s="3">
        <v>-0.61370000000000002</v>
      </c>
      <c r="O27" s="3">
        <v>-2.4839000000000002</v>
      </c>
      <c r="Q27" s="3"/>
      <c r="R27" s="3">
        <v>38.821000000000005</v>
      </c>
      <c r="S27" s="3">
        <v>34.298000000000002</v>
      </c>
      <c r="T27" s="3">
        <v>42.266000000000005</v>
      </c>
      <c r="U27" s="3">
        <v>8.8252999999999986</v>
      </c>
    </row>
    <row r="28" spans="1:21" x14ac:dyDescent="0.2">
      <c r="I28" s="3"/>
      <c r="J28" s="3">
        <v>-12.553599999999999</v>
      </c>
      <c r="K28" s="3">
        <v>-7.9725999999999999</v>
      </c>
      <c r="L28" s="3">
        <v>-8.5900999999999996</v>
      </c>
      <c r="M28" s="3">
        <v>1.7681</v>
      </c>
      <c r="N28" s="3">
        <v>-0.16450000000000001</v>
      </c>
      <c r="O28" s="3">
        <v>-1.1114999999999999</v>
      </c>
      <c r="Q28" s="3"/>
      <c r="R28" s="3">
        <v>21.542699999999996</v>
      </c>
      <c r="S28" s="3">
        <v>12.344700000000003</v>
      </c>
      <c r="T28" s="3">
        <v>20.010000000000002</v>
      </c>
      <c r="U28" s="3">
        <v>4.8539999999999992</v>
      </c>
    </row>
    <row r="29" spans="1:21" x14ac:dyDescent="0.2">
      <c r="I29" s="3"/>
      <c r="J29" s="3">
        <v>-3.1695000000000002</v>
      </c>
      <c r="K29" s="3">
        <v>-7.6459000000000001</v>
      </c>
      <c r="L29" s="3">
        <v>-4.1009000000000002</v>
      </c>
      <c r="M29" s="3">
        <v>0.74409999999999998</v>
      </c>
      <c r="N29" s="3">
        <v>-3.2639999999999998</v>
      </c>
      <c r="O29" s="3">
        <v>-0.45150000000000001</v>
      </c>
      <c r="Q29" s="3"/>
      <c r="R29" s="3">
        <v>30.391999999999999</v>
      </c>
      <c r="S29" s="3">
        <v>43.884</v>
      </c>
      <c r="T29" s="3">
        <v>33.543999999999997</v>
      </c>
      <c r="U29" s="3">
        <v>3.2631000000000001</v>
      </c>
    </row>
    <row r="30" spans="1:21" x14ac:dyDescent="0.2">
      <c r="I30" s="3"/>
      <c r="J30" s="3">
        <v>-3.2471999999999999</v>
      </c>
      <c r="K30" s="3">
        <v>-9.9753000000000007</v>
      </c>
      <c r="L30" s="3">
        <v>-4.5601000000000003</v>
      </c>
      <c r="M30" s="3">
        <v>-1.8221000000000001</v>
      </c>
      <c r="N30" s="3">
        <v>-2.2827000000000002</v>
      </c>
      <c r="O30" s="3">
        <v>-3.2484999999999999</v>
      </c>
      <c r="Q30" s="3"/>
      <c r="R30" s="3">
        <v>34.441000000000003</v>
      </c>
      <c r="S30" s="3">
        <v>29.843999999999994</v>
      </c>
      <c r="T30" s="3">
        <v>46.052</v>
      </c>
      <c r="U30" s="3">
        <v>6.2937000000000003</v>
      </c>
    </row>
    <row r="31" spans="1:21" x14ac:dyDescent="0.2">
      <c r="I31" s="3"/>
      <c r="J31" s="3">
        <v>-3.9754</v>
      </c>
      <c r="K31" s="3">
        <v>-12.4094</v>
      </c>
      <c r="L31" s="3">
        <v>-6.3498000000000001</v>
      </c>
      <c r="M31" s="3">
        <v>-1.395</v>
      </c>
      <c r="N31" s="3">
        <v>-1.9792000000000001</v>
      </c>
      <c r="O31" s="3">
        <v>-1.4540999999999999</v>
      </c>
      <c r="Q31" s="3"/>
      <c r="R31" s="3">
        <v>23.614999999999998</v>
      </c>
      <c r="S31" s="3">
        <v>25.009999999999998</v>
      </c>
      <c r="T31" s="3">
        <v>24.956000000000003</v>
      </c>
      <c r="U31" s="3">
        <v>3.2734999999999999</v>
      </c>
    </row>
    <row r="32" spans="1:21" x14ac:dyDescent="0.2">
      <c r="I32" s="3"/>
      <c r="J32" s="3">
        <v>-4.6928999999999998</v>
      </c>
      <c r="K32" s="3">
        <v>-9.2011000000000003</v>
      </c>
      <c r="L32" s="3">
        <v>-6.0237999999999996</v>
      </c>
      <c r="M32" s="3">
        <v>-1.4695</v>
      </c>
      <c r="N32" s="3">
        <v>0.89670000000000005</v>
      </c>
      <c r="O32" s="3">
        <v>4.9775999999999998</v>
      </c>
      <c r="Q32" s="3"/>
      <c r="R32" s="3">
        <v>12.010000000000005</v>
      </c>
      <c r="S32" s="3">
        <v>17.566999999999993</v>
      </c>
      <c r="T32" s="3">
        <v>41.010000000000005</v>
      </c>
      <c r="U32" s="3">
        <v>8.2836999999999996</v>
      </c>
    </row>
    <row r="33" spans="9:21" x14ac:dyDescent="0.2">
      <c r="I33" s="3"/>
      <c r="J33" s="3">
        <v>-8.3303999999999991</v>
      </c>
      <c r="K33" s="3">
        <v>-6.8263999999999996</v>
      </c>
      <c r="L33" s="3">
        <v>-7.5968</v>
      </c>
      <c r="M33" s="3">
        <v>-0.5474</v>
      </c>
      <c r="N33" s="3">
        <v>0.18279999999999999</v>
      </c>
      <c r="O33" s="3">
        <v>1.5064</v>
      </c>
      <c r="Q33" s="3"/>
      <c r="R33" s="3">
        <v>17.975000000000009</v>
      </c>
      <c r="S33" s="3">
        <v>14.100999999999999</v>
      </c>
      <c r="T33" s="3"/>
      <c r="U33" s="3"/>
    </row>
    <row r="34" spans="9:21" x14ac:dyDescent="0.2">
      <c r="I34" s="3"/>
      <c r="J34" s="3">
        <v>-8.9512</v>
      </c>
      <c r="K34" s="3">
        <v>-6.6536999999999997</v>
      </c>
      <c r="L34" s="3">
        <v>-6.8733000000000004</v>
      </c>
      <c r="M34" s="3">
        <v>1.879</v>
      </c>
      <c r="N34" s="3">
        <v>2.5832000000000002</v>
      </c>
      <c r="O34" s="3">
        <v>-1.4198</v>
      </c>
      <c r="Q34" s="3"/>
      <c r="R34" s="3"/>
      <c r="S34" s="3"/>
      <c r="T34" s="3"/>
      <c r="U34" s="3"/>
    </row>
    <row r="35" spans="9:21" x14ac:dyDescent="0.2">
      <c r="I35" s="3"/>
      <c r="J35" s="3">
        <v>-10.046200000000001</v>
      </c>
      <c r="K35" s="3">
        <v>-8.7904999999999998</v>
      </c>
      <c r="L35" s="3">
        <v>-8.4580000000000002</v>
      </c>
      <c r="M35" s="3">
        <v>-0.49590000000000001</v>
      </c>
      <c r="N35" s="3">
        <v>-5.1502999999999997</v>
      </c>
      <c r="O35" s="3">
        <v>-6.5891999999999999</v>
      </c>
      <c r="Q35" s="3"/>
      <c r="R35" s="3"/>
      <c r="S35" s="3"/>
      <c r="T35" s="3"/>
      <c r="U35" s="3"/>
    </row>
    <row r="36" spans="9:21" x14ac:dyDescent="0.2">
      <c r="I36" s="3"/>
      <c r="J36" s="3">
        <v>-0.10580000000000001</v>
      </c>
      <c r="K36" s="3">
        <v>-11.499599999999999</v>
      </c>
      <c r="L36" s="3">
        <v>-12.685600000000001</v>
      </c>
      <c r="M36" s="3">
        <v>1.0746</v>
      </c>
      <c r="N36" s="3">
        <v>-1.2879</v>
      </c>
      <c r="O36" s="3">
        <v>7.1344000000000003</v>
      </c>
      <c r="Q36" s="3"/>
      <c r="R36" s="3"/>
      <c r="S36" s="3"/>
      <c r="T36" s="3"/>
      <c r="U36" s="3"/>
    </row>
    <row r="37" spans="9:21" x14ac:dyDescent="0.2">
      <c r="I37" s="3"/>
      <c r="J37" s="3">
        <v>-0.3276</v>
      </c>
      <c r="K37" s="3">
        <v>-12.961600000000001</v>
      </c>
      <c r="L37" s="3">
        <v>-13.2964</v>
      </c>
      <c r="M37" s="3">
        <v>-0.58289999999999997</v>
      </c>
      <c r="N37" s="3">
        <v>-2.2909000000000002</v>
      </c>
      <c r="O37" s="3">
        <v>7.4071999999999996</v>
      </c>
      <c r="Q37" s="3"/>
      <c r="R37" s="3"/>
      <c r="S37" s="3"/>
      <c r="T37" s="3"/>
      <c r="U37" s="3"/>
    </row>
    <row r="38" spans="9:21" x14ac:dyDescent="0.2">
      <c r="I38" s="3"/>
      <c r="J38" s="3">
        <v>-2.8079999999999998</v>
      </c>
      <c r="K38" s="3">
        <v>-10.590400000000001</v>
      </c>
      <c r="L38" s="3">
        <v>-10.2141</v>
      </c>
      <c r="M38" s="3">
        <v>-0.4</v>
      </c>
      <c r="N38" s="3">
        <v>-1.8672</v>
      </c>
      <c r="O38" s="3">
        <v>4.1672000000000002</v>
      </c>
    </row>
    <row r="39" spans="9:21" x14ac:dyDescent="0.2">
      <c r="I39" s="3"/>
      <c r="J39" s="3">
        <v>-2.8239000000000001</v>
      </c>
      <c r="K39" s="3">
        <v>-11.041499999999999</v>
      </c>
      <c r="L39" s="3">
        <v>-9.9646000000000008</v>
      </c>
      <c r="M39" s="3">
        <v>0.30659999999999998</v>
      </c>
      <c r="N39" s="3">
        <v>-2.0388000000000002</v>
      </c>
      <c r="O39" s="3">
        <v>-2.4323000000000001</v>
      </c>
    </row>
    <row r="40" spans="9:21" x14ac:dyDescent="0.2">
      <c r="I40" s="3"/>
      <c r="J40" s="3">
        <v>-0.83020000000000005</v>
      </c>
      <c r="K40" s="3">
        <v>-10.2263</v>
      </c>
      <c r="L40" s="3">
        <v>-9.82</v>
      </c>
      <c r="M40" s="3">
        <v>-0.32129999999999997</v>
      </c>
      <c r="N40" s="3">
        <v>-1.3481000000000001</v>
      </c>
      <c r="O40" s="3">
        <v>-3.1640999999999999</v>
      </c>
    </row>
    <row r="41" spans="9:21" x14ac:dyDescent="0.2">
      <c r="I41" s="3"/>
      <c r="J41" s="3">
        <v>-1.1966000000000001</v>
      </c>
      <c r="K41" s="3">
        <v>-12.248100000000001</v>
      </c>
      <c r="L41" s="3">
        <v>-8.9217999999999993</v>
      </c>
      <c r="M41" s="3">
        <v>0.94210000000000005</v>
      </c>
      <c r="N41" s="3">
        <v>-1.702</v>
      </c>
      <c r="O41" s="3">
        <v>0.17960000000000001</v>
      </c>
    </row>
    <row r="42" spans="9:21" x14ac:dyDescent="0.2">
      <c r="I42" s="3"/>
      <c r="J42" s="3">
        <v>-3.2221000000000002</v>
      </c>
      <c r="K42" s="3">
        <v>-13.816000000000001</v>
      </c>
      <c r="L42" s="3">
        <v>-8.9960000000000004</v>
      </c>
      <c r="M42" s="3">
        <v>-0.4778</v>
      </c>
      <c r="N42" s="3">
        <v>-2.1259000000000001</v>
      </c>
      <c r="O42" s="3">
        <v>-5.4424999999999999</v>
      </c>
    </row>
    <row r="43" spans="9:21" x14ac:dyDescent="0.2">
      <c r="I43" s="3"/>
      <c r="J43" s="3">
        <v>-4.8540000000000001</v>
      </c>
      <c r="K43" s="3">
        <v>-5.5430000000000001</v>
      </c>
      <c r="L43" s="3">
        <v>-4.9196</v>
      </c>
      <c r="M43" s="3">
        <v>0.59540000000000004</v>
      </c>
      <c r="N43" s="3">
        <v>-4.9231999999999996</v>
      </c>
      <c r="O43" s="3">
        <v>6.5297000000000001</v>
      </c>
    </row>
    <row r="44" spans="9:21" x14ac:dyDescent="0.2">
      <c r="I44" s="3"/>
      <c r="J44" s="3">
        <v>-3.1497999999999999</v>
      </c>
      <c r="K44" s="3">
        <v>-5.8630000000000004</v>
      </c>
      <c r="L44" s="3">
        <v>-5.4869000000000003</v>
      </c>
      <c r="M44" s="3">
        <v>1.288</v>
      </c>
      <c r="N44" s="3">
        <v>-1.8143</v>
      </c>
      <c r="O44" s="3">
        <v>5.5273000000000003</v>
      </c>
    </row>
    <row r="45" spans="9:21" x14ac:dyDescent="0.2">
      <c r="I45" s="3"/>
      <c r="J45" s="3">
        <v>-3.1785000000000001</v>
      </c>
      <c r="K45" s="3">
        <v>-8.0111000000000008</v>
      </c>
      <c r="L45" s="3">
        <v>-6.4615</v>
      </c>
      <c r="M45" s="3">
        <v>0.65529999999999999</v>
      </c>
      <c r="N45" s="3">
        <v>-0.89510000000000001</v>
      </c>
      <c r="O45" s="3">
        <v>7.7629999999999999</v>
      </c>
    </row>
    <row r="46" spans="9:21" x14ac:dyDescent="0.2">
      <c r="I46" s="3"/>
      <c r="J46" s="3">
        <v>-2.8408000000000002</v>
      </c>
      <c r="K46" s="3">
        <v>-7.1218000000000004</v>
      </c>
      <c r="L46" s="3">
        <v>-7.2988999999999997</v>
      </c>
      <c r="M46" s="3">
        <v>0.92210000000000003</v>
      </c>
      <c r="N46" s="3">
        <v>0.17810000000000001</v>
      </c>
      <c r="O46" s="3">
        <v>-1.2158</v>
      </c>
    </row>
    <row r="47" spans="9:21" x14ac:dyDescent="0.2">
      <c r="I47" s="3"/>
      <c r="J47" s="3">
        <v>-5.6550000000000002</v>
      </c>
      <c r="K47" s="3">
        <v>-5.2763</v>
      </c>
      <c r="L47" s="3">
        <v>-6.577</v>
      </c>
      <c r="M47" s="3">
        <v>-0.42599999999999999</v>
      </c>
      <c r="N47" s="3">
        <v>0.37630000000000002</v>
      </c>
      <c r="O47" s="3">
        <v>-1.8622000000000001</v>
      </c>
    </row>
    <row r="48" spans="9:21" x14ac:dyDescent="0.2">
      <c r="I48" s="3"/>
      <c r="J48" s="3">
        <v>-4.6760999999999999</v>
      </c>
      <c r="K48" s="3">
        <v>-3.8054999999999999</v>
      </c>
      <c r="L48" s="3">
        <v>-8.7348999999999997</v>
      </c>
      <c r="M48" s="3">
        <v>-2.4750000000000001</v>
      </c>
      <c r="N48" s="3">
        <v>0.63639999999999997</v>
      </c>
      <c r="O48" s="3">
        <v>-3.5773999999999999</v>
      </c>
    </row>
    <row r="49" spans="9:15" x14ac:dyDescent="0.2">
      <c r="I49" s="3"/>
      <c r="J49" s="3">
        <v>-5.15</v>
      </c>
      <c r="K49" s="3">
        <v>-3.0259</v>
      </c>
      <c r="L49" s="3">
        <v>-8.3617000000000008</v>
      </c>
      <c r="M49" s="3">
        <v>-1.3125</v>
      </c>
      <c r="N49" s="3">
        <v>-1.2326999999999999</v>
      </c>
      <c r="O49" s="3">
        <v>-6.2023000000000001</v>
      </c>
    </row>
    <row r="50" spans="9:15" x14ac:dyDescent="0.2">
      <c r="I50" s="3"/>
      <c r="J50" s="3">
        <v>-9.1244999999999994</v>
      </c>
      <c r="K50" s="3">
        <v>-7.1127000000000002</v>
      </c>
      <c r="L50" s="3">
        <v>-14.1579</v>
      </c>
      <c r="M50" s="3">
        <v>0.1968</v>
      </c>
      <c r="N50" s="3">
        <v>-0.92320000000000002</v>
      </c>
      <c r="O50" s="3">
        <v>-4.8836000000000004</v>
      </c>
    </row>
    <row r="51" spans="9:15" x14ac:dyDescent="0.2">
      <c r="I51" s="3"/>
      <c r="J51" s="3">
        <v>-9.3477999999999994</v>
      </c>
      <c r="K51" s="3">
        <v>-8.2283000000000008</v>
      </c>
      <c r="L51" s="3">
        <v>-13.629099999999999</v>
      </c>
      <c r="M51" s="3">
        <v>0.1234</v>
      </c>
      <c r="N51" s="3">
        <v>-0.81430000000000002</v>
      </c>
      <c r="O51" s="3">
        <v>-1.0430999999999999</v>
      </c>
    </row>
    <row r="52" spans="9:15" x14ac:dyDescent="0.2">
      <c r="I52" s="3"/>
      <c r="J52" s="3">
        <v>-8.9196000000000009</v>
      </c>
      <c r="K52" s="3">
        <v>-5.9870000000000001</v>
      </c>
      <c r="L52" s="3">
        <v>-16.767299999999999</v>
      </c>
      <c r="M52" s="3">
        <v>4.2700000000000002E-2</v>
      </c>
      <c r="N52" s="3">
        <v>1.1049</v>
      </c>
      <c r="O52" s="3">
        <v>-9.75000000000001E-2</v>
      </c>
    </row>
    <row r="53" spans="9:15" x14ac:dyDescent="0.2">
      <c r="I53" s="3"/>
      <c r="J53" s="3">
        <v>-7.0762999999999998</v>
      </c>
      <c r="K53" s="3">
        <v>-5.4409999999999998</v>
      </c>
      <c r="L53" s="3">
        <v>-13.374499999999999</v>
      </c>
      <c r="M53" s="3">
        <v>7.7399999999999997E-2</v>
      </c>
      <c r="N53" s="3">
        <v>0.17810000000000001</v>
      </c>
      <c r="O53" s="3"/>
    </row>
    <row r="54" spans="9:15" x14ac:dyDescent="0.2">
      <c r="I54" s="3"/>
      <c r="J54" s="3">
        <v>-9.7096</v>
      </c>
      <c r="K54" s="3">
        <v>-6.7972000000000001</v>
      </c>
      <c r="L54" s="3">
        <v>-16.859100000000002</v>
      </c>
      <c r="M54" s="3">
        <v>-0.49419999999999997</v>
      </c>
      <c r="N54" s="3">
        <v>1.3763000000000001</v>
      </c>
      <c r="O54" s="3"/>
    </row>
    <row r="55" spans="9:15" x14ac:dyDescent="0.2">
      <c r="I55" s="3"/>
      <c r="J55" s="3">
        <v>-12.6858</v>
      </c>
      <c r="K55" s="3">
        <v>-5.5907999999999998</v>
      </c>
      <c r="L55" s="3">
        <v>-15.709</v>
      </c>
      <c r="M55" s="3">
        <v>1.4380999999999999</v>
      </c>
      <c r="N55" s="3">
        <v>1.6364000000000001</v>
      </c>
      <c r="O55" s="3"/>
    </row>
    <row r="56" spans="9:15" x14ac:dyDescent="0.2">
      <c r="I56" s="3"/>
      <c r="J56" s="3">
        <v>-14.224299999999999</v>
      </c>
      <c r="K56" s="3">
        <v>-4.6902999999999997</v>
      </c>
      <c r="L56" s="3">
        <v>-12.365500000000001</v>
      </c>
      <c r="M56" s="3">
        <v>2.2751999999999999</v>
      </c>
      <c r="N56" s="3">
        <v>-0.23269999999999899</v>
      </c>
      <c r="O56" s="3"/>
    </row>
    <row r="57" spans="9:15" x14ac:dyDescent="0.2">
      <c r="I57" s="3"/>
      <c r="J57" s="3"/>
      <c r="K57" s="3"/>
      <c r="L57" s="3">
        <v>-11.3569</v>
      </c>
      <c r="M57" s="3"/>
      <c r="N57" s="3"/>
      <c r="O57" s="3"/>
    </row>
    <row r="58" spans="9:15" x14ac:dyDescent="0.2">
      <c r="I58" s="3"/>
      <c r="J58" s="3"/>
      <c r="K58" s="3"/>
      <c r="L58" s="3">
        <v>-12.8363</v>
      </c>
      <c r="M58" s="3"/>
      <c r="N58" s="3"/>
      <c r="O58" s="3"/>
    </row>
    <row r="59" spans="9:15" x14ac:dyDescent="0.2">
      <c r="I59" s="3"/>
      <c r="J59" s="3"/>
      <c r="K59" s="3"/>
      <c r="L59" s="3">
        <v>-11.1225</v>
      </c>
      <c r="M59" s="3"/>
      <c r="N59" s="3"/>
      <c r="O59" s="3"/>
    </row>
    <row r="60" spans="9:15" x14ac:dyDescent="0.2">
      <c r="I60" s="3"/>
      <c r="J60" s="3"/>
      <c r="K60" s="3"/>
      <c r="L60" s="3">
        <v>-7.4820000000000002</v>
      </c>
      <c r="M60" s="3"/>
      <c r="N60" s="3"/>
      <c r="O60" s="3"/>
    </row>
    <row r="61" spans="9:15" x14ac:dyDescent="0.2">
      <c r="I61" s="3"/>
      <c r="J61" s="3"/>
      <c r="K61" s="3"/>
      <c r="L61" s="3">
        <v>-11.8027</v>
      </c>
      <c r="M61" s="3"/>
      <c r="N61" s="3"/>
      <c r="O61" s="3"/>
    </row>
    <row r="62" spans="9:15" x14ac:dyDescent="0.2">
      <c r="I62" s="3"/>
      <c r="J62" s="3"/>
      <c r="K62" s="3"/>
      <c r="L62" s="3">
        <v>-14.4221</v>
      </c>
      <c r="M62" s="3"/>
      <c r="N62" s="3"/>
      <c r="O62" s="3"/>
    </row>
    <row r="63" spans="9:15" x14ac:dyDescent="0.2">
      <c r="I63" s="3"/>
      <c r="J63" s="3"/>
      <c r="K63" s="3"/>
      <c r="L63" s="3">
        <v>-10.619400000000001</v>
      </c>
      <c r="M63" s="3"/>
      <c r="N63" s="3"/>
      <c r="O63" s="3"/>
    </row>
    <row r="64" spans="9:15" x14ac:dyDescent="0.2">
      <c r="I64" s="3"/>
      <c r="J64" s="3"/>
      <c r="K64" s="3"/>
      <c r="L64" s="3">
        <v>-13.704800000000001</v>
      </c>
      <c r="M64" s="3"/>
      <c r="N64" s="3"/>
      <c r="O64" s="3"/>
    </row>
    <row r="65" spans="9:15" x14ac:dyDescent="0.2">
      <c r="I65" s="3"/>
      <c r="J65" s="3"/>
      <c r="K65" s="3"/>
      <c r="L65" s="3">
        <v>-11.076700000000001</v>
      </c>
      <c r="M65" s="3"/>
      <c r="N65" s="3"/>
      <c r="O65" s="3"/>
    </row>
    <row r="66" spans="9:15" x14ac:dyDescent="0.2">
      <c r="I66" s="3"/>
      <c r="J66" s="3"/>
      <c r="K66" s="3"/>
      <c r="L66" s="3">
        <v>-11.2986</v>
      </c>
      <c r="M66" s="3"/>
      <c r="N66" s="3"/>
      <c r="O66" s="3"/>
    </row>
    <row r="67" spans="9:15" x14ac:dyDescent="0.2">
      <c r="I67" s="3"/>
      <c r="J67" s="3"/>
      <c r="K67" s="3"/>
      <c r="L67" s="3">
        <v>-9.7520000000000007</v>
      </c>
      <c r="M67" s="3"/>
      <c r="N67" s="3"/>
      <c r="O67" s="3"/>
    </row>
    <row r="68" spans="9:15" x14ac:dyDescent="0.2">
      <c r="I68" s="3"/>
      <c r="J68" s="3"/>
      <c r="K68" s="3"/>
      <c r="L68" s="3">
        <v>-7.6117999999999997</v>
      </c>
      <c r="M68" s="3"/>
      <c r="N68" s="3"/>
      <c r="O68" s="3"/>
    </row>
    <row r="69" spans="9:15" x14ac:dyDescent="0.2">
      <c r="I69" s="3"/>
      <c r="J69" s="3"/>
      <c r="K69" s="3"/>
      <c r="L69" s="3">
        <v>-8.3467000000000002</v>
      </c>
      <c r="M69" s="3"/>
      <c r="N69" s="3"/>
      <c r="O69" s="3"/>
    </row>
    <row r="70" spans="9:15" x14ac:dyDescent="0.2">
      <c r="I70" s="3"/>
      <c r="J70" s="3"/>
      <c r="K70" s="3"/>
      <c r="L70" s="3">
        <v>-7.6402999999999999</v>
      </c>
      <c r="M70" s="3"/>
      <c r="N70" s="3"/>
      <c r="O70" s="3"/>
    </row>
    <row r="71" spans="9:15" x14ac:dyDescent="0.2">
      <c r="I71" s="3"/>
      <c r="J71" s="3"/>
      <c r="K71" s="3"/>
      <c r="L71" s="3">
        <v>-11.4572</v>
      </c>
      <c r="M71" s="3"/>
      <c r="N71" s="3"/>
      <c r="O71" s="3"/>
    </row>
    <row r="72" spans="9:15" x14ac:dyDescent="0.2">
      <c r="I72" s="3"/>
      <c r="J72" s="3"/>
      <c r="K72" s="3"/>
      <c r="L72" s="3">
        <v>-13.3507</v>
      </c>
      <c r="M72" s="3"/>
      <c r="N72" s="3"/>
      <c r="O72" s="3"/>
    </row>
    <row r="73" spans="9:15" x14ac:dyDescent="0.2">
      <c r="I73" s="3"/>
      <c r="J73" s="3"/>
      <c r="K73" s="3"/>
      <c r="L73" s="3">
        <v>-14.6761</v>
      </c>
      <c r="M73" s="3"/>
      <c r="N73" s="3"/>
      <c r="O73" s="3"/>
    </row>
    <row r="74" spans="9:15" x14ac:dyDescent="0.2">
      <c r="I74" s="3"/>
      <c r="J74" s="3"/>
      <c r="K74" s="3"/>
      <c r="L74" s="3">
        <v>-12.5688</v>
      </c>
      <c r="M74" s="3"/>
      <c r="N74" s="3"/>
      <c r="O74" s="3"/>
    </row>
    <row r="75" spans="9:15" x14ac:dyDescent="0.2">
      <c r="I75" s="3"/>
      <c r="J75" s="3"/>
      <c r="K75" s="3"/>
      <c r="L75" s="3">
        <v>-13.289099999999999</v>
      </c>
      <c r="M75" s="3"/>
      <c r="N75" s="3"/>
      <c r="O75" s="3"/>
    </row>
    <row r="76" spans="9:15" x14ac:dyDescent="0.2">
      <c r="I76" s="3"/>
      <c r="J76" s="3"/>
      <c r="K76" s="3"/>
      <c r="L76" s="3">
        <v>-11.5624</v>
      </c>
      <c r="M76" s="3"/>
      <c r="N76" s="3"/>
      <c r="O76" s="3"/>
    </row>
    <row r="77" spans="9:15" x14ac:dyDescent="0.2">
      <c r="I77" s="3"/>
      <c r="J77" s="3"/>
      <c r="K77" s="3"/>
      <c r="L77" s="3">
        <v>-8.8178000000000001</v>
      </c>
      <c r="M77" s="3"/>
      <c r="N77" s="3"/>
      <c r="O77" s="3"/>
    </row>
    <row r="78" spans="9:15" x14ac:dyDescent="0.2">
      <c r="I78" s="3"/>
      <c r="J78" s="3"/>
      <c r="K78" s="3"/>
      <c r="L78" s="3">
        <v>-13.7675</v>
      </c>
      <c r="M78" s="3"/>
      <c r="N78" s="3"/>
      <c r="O78" s="3"/>
    </row>
    <row r="79" spans="9:15" x14ac:dyDescent="0.2">
      <c r="I79" s="3"/>
      <c r="J79" s="3"/>
      <c r="K79" s="3"/>
      <c r="L79" s="3">
        <v>-14.117800000000001</v>
      </c>
      <c r="M79" s="3"/>
      <c r="N79" s="3"/>
      <c r="O79" s="3"/>
    </row>
    <row r="80" spans="9:15" x14ac:dyDescent="0.2">
      <c r="I80" s="3"/>
      <c r="J80" s="3"/>
      <c r="K80" s="3"/>
      <c r="L80" s="3">
        <v>-14.6617</v>
      </c>
      <c r="M80" s="3"/>
      <c r="N80" s="3"/>
      <c r="O80" s="3"/>
    </row>
    <row r="81" spans="9:15" x14ac:dyDescent="0.2">
      <c r="I81" s="3"/>
      <c r="J81" s="3"/>
      <c r="K81" s="3"/>
      <c r="L81" s="3">
        <v>-10.8942</v>
      </c>
      <c r="M81" s="3"/>
      <c r="N81" s="3"/>
      <c r="O81" s="3"/>
    </row>
    <row r="82" spans="9:15" x14ac:dyDescent="0.2">
      <c r="I82" s="3"/>
      <c r="J82" s="3"/>
      <c r="K82" s="3"/>
      <c r="L82" s="3">
        <v>-11.5024</v>
      </c>
      <c r="M82" s="3"/>
      <c r="N82" s="3"/>
      <c r="O82" s="3"/>
    </row>
    <row r="83" spans="9:15" x14ac:dyDescent="0.2">
      <c r="I83" s="3"/>
      <c r="J83" s="3"/>
      <c r="K83" s="3"/>
      <c r="L83" s="3">
        <v>-7.5125000000000002</v>
      </c>
      <c r="M83" s="3"/>
      <c r="N83" s="3"/>
      <c r="O83" s="3"/>
    </row>
    <row r="84" spans="9:15" x14ac:dyDescent="0.2">
      <c r="I84" s="3"/>
      <c r="J84" s="3"/>
      <c r="K84" s="3"/>
      <c r="L84" s="3">
        <v>-12.667899999999999</v>
      </c>
      <c r="M84" s="3"/>
      <c r="N84" s="3"/>
      <c r="O84" s="3"/>
    </row>
    <row r="85" spans="9:15" x14ac:dyDescent="0.2">
      <c r="I85" s="3"/>
      <c r="J85" s="3"/>
      <c r="K85" s="3"/>
      <c r="L85" s="3">
        <v>-3.9121999999999999</v>
      </c>
      <c r="M85" s="3"/>
      <c r="N85" s="3"/>
      <c r="O85" s="3"/>
    </row>
    <row r="86" spans="9:15" x14ac:dyDescent="0.2">
      <c r="I86" s="3"/>
      <c r="J86" s="3"/>
      <c r="K86" s="3"/>
      <c r="L86" s="3">
        <v>-3.9209000000000001</v>
      </c>
      <c r="M86" s="3"/>
      <c r="N86" s="3"/>
      <c r="O86" s="3"/>
    </row>
    <row r="87" spans="9:15" x14ac:dyDescent="0.2">
      <c r="I87" s="3"/>
      <c r="J87" s="3"/>
      <c r="K87" s="3"/>
      <c r="L87" s="3">
        <v>-4.9691000000000001</v>
      </c>
      <c r="M87" s="3"/>
      <c r="N87" s="3"/>
      <c r="O87" s="3"/>
    </row>
    <row r="88" spans="9:15" x14ac:dyDescent="0.2">
      <c r="I88" s="3"/>
      <c r="J88" s="3"/>
      <c r="K88" s="3"/>
      <c r="L88" s="3">
        <v>-4.3826999999999998</v>
      </c>
      <c r="M88" s="3"/>
      <c r="N88" s="3"/>
      <c r="O88" s="3"/>
    </row>
    <row r="89" spans="9:15" x14ac:dyDescent="0.2">
      <c r="I89" s="3"/>
      <c r="J89" s="3"/>
      <c r="K89" s="3"/>
      <c r="L89" s="3">
        <v>-3.9857999999999998</v>
      </c>
      <c r="M89" s="3"/>
      <c r="N89" s="3"/>
      <c r="O89" s="3"/>
    </row>
    <row r="90" spans="9:15" x14ac:dyDescent="0.2">
      <c r="I90" s="3"/>
      <c r="J90" s="3"/>
      <c r="K90" s="3"/>
      <c r="L90" s="3">
        <v>-5.2465999999999999</v>
      </c>
      <c r="M90" s="3"/>
      <c r="N90" s="3"/>
      <c r="O90" s="3"/>
    </row>
    <row r="91" spans="9:15" x14ac:dyDescent="0.2">
      <c r="I91" s="3"/>
      <c r="J91" s="3"/>
      <c r="K91" s="3"/>
      <c r="L91" s="3">
        <v>-5.9413999999999998</v>
      </c>
      <c r="M91" s="3"/>
      <c r="N91" s="3"/>
      <c r="O91" s="3"/>
    </row>
    <row r="92" spans="9:15" x14ac:dyDescent="0.2">
      <c r="I92" s="3"/>
      <c r="J92" s="3"/>
      <c r="K92" s="3"/>
      <c r="L92" s="3">
        <v>-4.5255000000000001</v>
      </c>
      <c r="M92" s="3"/>
      <c r="N92" s="3"/>
      <c r="O92" s="3"/>
    </row>
    <row r="93" spans="9:15" x14ac:dyDescent="0.2">
      <c r="I93" s="3"/>
      <c r="J93" s="3"/>
      <c r="K93" s="3"/>
      <c r="L93" s="3">
        <v>-4.548</v>
      </c>
      <c r="M93" s="3"/>
      <c r="N93" s="3"/>
      <c r="O93" s="3"/>
    </row>
    <row r="94" spans="9:15" x14ac:dyDescent="0.2">
      <c r="I94" s="3"/>
      <c r="J94" s="3"/>
      <c r="K94" s="3"/>
      <c r="L94" s="3">
        <v>-8.8709000000000007</v>
      </c>
      <c r="M94" s="3"/>
      <c r="N94" s="3"/>
      <c r="O94" s="3"/>
    </row>
    <row r="95" spans="9:15" x14ac:dyDescent="0.2">
      <c r="I95" s="3"/>
      <c r="J95" s="3"/>
      <c r="K95" s="3"/>
      <c r="L95" s="3">
        <v>-9.8361999999999998</v>
      </c>
      <c r="M95" s="3"/>
      <c r="N95" s="3"/>
      <c r="O95" s="3"/>
    </row>
    <row r="96" spans="9:15" x14ac:dyDescent="0.2">
      <c r="I96" s="3"/>
      <c r="J96" s="3"/>
      <c r="K96" s="3"/>
      <c r="L96" s="3">
        <v>-12.568899999999999</v>
      </c>
      <c r="M96" s="3"/>
      <c r="N96" s="3"/>
      <c r="O96" s="3"/>
    </row>
    <row r="97" spans="9:15" x14ac:dyDescent="0.2">
      <c r="I97" s="3"/>
      <c r="J97" s="3"/>
      <c r="K97" s="3"/>
      <c r="L97" s="3">
        <v>-4.4151999999999996</v>
      </c>
      <c r="M97" s="3"/>
      <c r="N97" s="3"/>
      <c r="O97" s="3"/>
    </row>
    <row r="98" spans="9:15" x14ac:dyDescent="0.2">
      <c r="I98" s="3"/>
      <c r="J98" s="3"/>
      <c r="K98" s="3"/>
      <c r="L98" s="3">
        <v>-6.4107000000000003</v>
      </c>
      <c r="M98" s="3"/>
      <c r="N98" s="3"/>
      <c r="O98" s="3"/>
    </row>
    <row r="99" spans="9:15" x14ac:dyDescent="0.2">
      <c r="I99" s="3"/>
      <c r="J99" s="3"/>
      <c r="K99" s="3"/>
      <c r="L99" s="3">
        <v>-6.1284000000000001</v>
      </c>
      <c r="M99" s="3"/>
      <c r="N99" s="3"/>
      <c r="O99" s="3"/>
    </row>
    <row r="100" spans="9:15" x14ac:dyDescent="0.2">
      <c r="I100" s="3"/>
      <c r="J100" s="3"/>
      <c r="K100" s="3"/>
      <c r="L100" s="3">
        <v>-7.0887000000000002</v>
      </c>
      <c r="M100" s="3"/>
      <c r="N100" s="3"/>
      <c r="O100" s="3"/>
    </row>
    <row r="101" spans="9:15" x14ac:dyDescent="0.2">
      <c r="I101" s="3"/>
      <c r="J101" s="3"/>
      <c r="K101" s="3"/>
      <c r="L101" s="3">
        <v>-7.0327999999999999</v>
      </c>
      <c r="M101" s="3"/>
      <c r="N101" s="3"/>
      <c r="O101" s="3"/>
    </row>
    <row r="102" spans="9:15" x14ac:dyDescent="0.2">
      <c r="I102" s="3"/>
      <c r="J102" s="3"/>
      <c r="K102" s="3"/>
      <c r="L102" s="3">
        <v>-7.6736000000000004</v>
      </c>
      <c r="M102" s="3"/>
      <c r="N102" s="3"/>
      <c r="O102" s="3"/>
    </row>
    <row r="103" spans="9:15" x14ac:dyDescent="0.2">
      <c r="I103" s="3"/>
      <c r="J103" s="3"/>
      <c r="K103" s="3"/>
      <c r="L103" s="3">
        <v>-6.2011000000000003</v>
      </c>
      <c r="M103" s="3"/>
      <c r="N103" s="3"/>
      <c r="O103" s="3"/>
    </row>
    <row r="104" spans="9:15" x14ac:dyDescent="0.2">
      <c r="I104" s="3"/>
      <c r="J104" s="3"/>
      <c r="K104" s="3"/>
      <c r="L104" s="3">
        <v>-6.3391000000000002</v>
      </c>
      <c r="M104" s="3"/>
      <c r="N104" s="3"/>
      <c r="O104" s="3"/>
    </row>
    <row r="105" spans="9:15" x14ac:dyDescent="0.2">
      <c r="I105" s="3"/>
      <c r="J105" s="3"/>
      <c r="K105" s="3"/>
      <c r="L105" s="3">
        <v>-5.3091999999999997</v>
      </c>
      <c r="M105" s="3"/>
      <c r="N105" s="3"/>
      <c r="O105" s="3"/>
    </row>
    <row r="106" spans="9:15" x14ac:dyDescent="0.2">
      <c r="I106" s="3"/>
      <c r="J106" s="3"/>
      <c r="K106" s="3"/>
      <c r="L106" s="3">
        <v>-6.6261000000000001</v>
      </c>
      <c r="M106" s="3"/>
      <c r="N106" s="3"/>
      <c r="O106" s="3"/>
    </row>
    <row r="107" spans="9:15" x14ac:dyDescent="0.2">
      <c r="I107" s="3"/>
      <c r="J107" s="3"/>
      <c r="K107" s="3"/>
      <c r="L107" s="3">
        <v>-5.8775000000000004</v>
      </c>
      <c r="M107" s="3"/>
      <c r="N107" s="3"/>
      <c r="O107" s="3"/>
    </row>
    <row r="108" spans="9:15" x14ac:dyDescent="0.2">
      <c r="I108" s="3"/>
      <c r="J108" s="3"/>
      <c r="K108" s="3"/>
      <c r="L108" s="3">
        <v>-4.1261999999999999</v>
      </c>
      <c r="M108" s="3"/>
      <c r="N108" s="3"/>
      <c r="O108" s="3"/>
    </row>
    <row r="109" spans="9:15" x14ac:dyDescent="0.2">
      <c r="I109" s="3"/>
      <c r="J109" s="3"/>
      <c r="K109" s="3"/>
      <c r="L109" s="3">
        <v>-6.5754000000000001</v>
      </c>
      <c r="M109" s="3"/>
      <c r="N109" s="3"/>
      <c r="O109" s="3"/>
    </row>
    <row r="110" spans="9:15" x14ac:dyDescent="0.2">
      <c r="I110" s="3"/>
      <c r="J110" s="3"/>
      <c r="K110" s="3"/>
      <c r="L110" s="3">
        <v>-5.7788000000000004</v>
      </c>
      <c r="M110" s="3"/>
      <c r="N110" s="3"/>
      <c r="O110" s="3"/>
    </row>
    <row r="111" spans="9:15" x14ac:dyDescent="0.2">
      <c r="I111" s="3"/>
      <c r="J111" s="3"/>
      <c r="K111" s="3"/>
      <c r="L111" s="3">
        <v>-8.9337999999999997</v>
      </c>
      <c r="M111" s="3"/>
      <c r="N111" s="3"/>
      <c r="O111" s="3"/>
    </row>
    <row r="112" spans="9:15" x14ac:dyDescent="0.2">
      <c r="I112" s="3"/>
      <c r="J112" s="3"/>
      <c r="K112" s="3"/>
      <c r="L112" s="3">
        <v>-9.6775000000000002</v>
      </c>
      <c r="M112" s="3"/>
      <c r="N112" s="3"/>
      <c r="O112" s="3"/>
    </row>
    <row r="113" spans="9:15" x14ac:dyDescent="0.2">
      <c r="I113" s="3"/>
      <c r="J113" s="3"/>
      <c r="K113" s="3"/>
      <c r="L113" s="3">
        <v>-6.3771000000000004</v>
      </c>
      <c r="M113" s="3"/>
      <c r="N113" s="3"/>
      <c r="O113" s="3"/>
    </row>
    <row r="114" spans="9:15" x14ac:dyDescent="0.2">
      <c r="I114" s="3"/>
      <c r="J114" s="3"/>
      <c r="K114" s="3"/>
      <c r="L114" s="3">
        <v>-7.617</v>
      </c>
      <c r="M114" s="3"/>
      <c r="N114" s="3"/>
      <c r="O114" s="3"/>
    </row>
    <row r="115" spans="9:15" x14ac:dyDescent="0.2">
      <c r="I115" s="3"/>
      <c r="J115" s="3"/>
      <c r="K115" s="3"/>
      <c r="L115" s="3">
        <v>-6.7321999999999997</v>
      </c>
      <c r="M115" s="3"/>
      <c r="N115" s="3"/>
      <c r="O115" s="3"/>
    </row>
    <row r="116" spans="9:15" x14ac:dyDescent="0.2">
      <c r="I116" s="3"/>
      <c r="J116" s="3"/>
      <c r="K116" s="3"/>
      <c r="L116" s="3">
        <v>-9.0073000000000008</v>
      </c>
      <c r="M116" s="3"/>
      <c r="N116" s="3"/>
      <c r="O116" s="3"/>
    </row>
    <row r="117" spans="9:15" x14ac:dyDescent="0.2">
      <c r="I117" s="3"/>
      <c r="J117" s="3"/>
      <c r="K117" s="3"/>
      <c r="L117" s="3">
        <v>-8.3358000000000008</v>
      </c>
      <c r="M117" s="3"/>
      <c r="N117" s="3"/>
      <c r="O117" s="3"/>
    </row>
    <row r="118" spans="9:15" x14ac:dyDescent="0.2">
      <c r="I118" s="3"/>
      <c r="J118" s="3"/>
      <c r="K118" s="3"/>
      <c r="L118" s="3">
        <v>-6.9282000000000004</v>
      </c>
      <c r="M118" s="3"/>
      <c r="N118" s="3"/>
      <c r="O118" s="3"/>
    </row>
    <row r="119" spans="9:15" x14ac:dyDescent="0.2">
      <c r="I119" s="3"/>
      <c r="J119" s="3"/>
      <c r="K119" s="3"/>
      <c r="L119" s="3">
        <v>-7.2115999999999998</v>
      </c>
      <c r="M119" s="3"/>
      <c r="N119" s="3"/>
      <c r="O119" s="3"/>
    </row>
    <row r="120" spans="9:15" x14ac:dyDescent="0.2">
      <c r="I120" s="3"/>
      <c r="J120" s="3"/>
      <c r="K120" s="3"/>
      <c r="L120" s="3">
        <v>-9.0169999999999995</v>
      </c>
      <c r="M120" s="3"/>
      <c r="N120" s="3"/>
      <c r="O120" s="3"/>
    </row>
    <row r="121" spans="9:15" x14ac:dyDescent="0.2">
      <c r="I121" s="3"/>
      <c r="J121" s="3"/>
      <c r="K121" s="3"/>
      <c r="L121" s="3">
        <v>-6.2553999999999998</v>
      </c>
      <c r="M121" s="3"/>
      <c r="N121" s="3"/>
      <c r="O121" s="3"/>
    </row>
    <row r="122" spans="9:15" x14ac:dyDescent="0.2">
      <c r="I122" s="3"/>
      <c r="J122" s="3"/>
      <c r="K122" s="3"/>
      <c r="L122" s="3">
        <v>-5.5427</v>
      </c>
      <c r="M122" s="3"/>
      <c r="N122" s="3"/>
      <c r="O122" s="3"/>
    </row>
    <row r="123" spans="9:15" x14ac:dyDescent="0.2">
      <c r="I123" s="3"/>
      <c r="J123" s="3"/>
      <c r="K123" s="3"/>
      <c r="L123" s="3">
        <v>-6.3673000000000002</v>
      </c>
      <c r="M123" s="3"/>
      <c r="N123" s="3"/>
      <c r="O123" s="3"/>
    </row>
    <row r="124" spans="9:15" x14ac:dyDescent="0.2">
      <c r="I124" s="3"/>
      <c r="J124" s="3"/>
      <c r="K124" s="3"/>
      <c r="L124" s="3">
        <v>-6.6363000000000003</v>
      </c>
      <c r="M124" s="3"/>
      <c r="N124" s="3"/>
      <c r="O124" s="3"/>
    </row>
    <row r="125" spans="9:15" x14ac:dyDescent="0.2">
      <c r="I125" s="3"/>
      <c r="J125" s="3"/>
      <c r="K125" s="3"/>
      <c r="L125" s="3">
        <v>-6.5682999999999998</v>
      </c>
      <c r="M125" s="3"/>
      <c r="N125" s="3"/>
      <c r="O125" s="3"/>
    </row>
    <row r="126" spans="9:15" x14ac:dyDescent="0.2">
      <c r="I126" s="3"/>
      <c r="J126" s="3"/>
      <c r="K126" s="3"/>
      <c r="L126" s="3">
        <v>-9.1045999999999996</v>
      </c>
      <c r="M126" s="3"/>
      <c r="N126" s="3"/>
      <c r="O126" s="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2078A6-97C2-2248-9979-33C715CC5CD1}">
  <dimension ref="A1:V215"/>
  <sheetViews>
    <sheetView workbookViewId="0">
      <selection activeCell="R27" sqref="R27"/>
    </sheetView>
  </sheetViews>
  <sheetFormatPr baseColWidth="10" defaultRowHeight="16" x14ac:dyDescent="0.2"/>
  <cols>
    <col min="1" max="1" width="21.83203125" style="1" bestFit="1" customWidth="1"/>
    <col min="2" max="2" width="13.5" style="1" customWidth="1"/>
    <col min="3" max="3" width="10.83203125" style="1"/>
    <col min="4" max="4" width="12" style="1" bestFit="1" customWidth="1"/>
    <col min="5" max="5" width="12" style="1" customWidth="1"/>
    <col min="6" max="6" width="12.33203125" style="11" customWidth="1"/>
    <col min="7" max="7" width="12.83203125" style="1" bestFit="1" customWidth="1"/>
    <col min="8" max="8" width="10.83203125" style="1"/>
    <col min="9" max="9" width="12.83203125" style="1" bestFit="1" customWidth="1"/>
    <col min="10" max="10" width="12.83203125" style="11" customWidth="1"/>
    <col min="11" max="13" width="10.83203125" style="1"/>
    <col min="14" max="14" width="18.6640625" style="1" bestFit="1" customWidth="1"/>
    <col min="15" max="19" width="10.83203125" style="1"/>
    <col min="20" max="20" width="22.83203125" style="1" bestFit="1" customWidth="1"/>
    <col min="21" max="16384" width="10.83203125" style="1"/>
  </cols>
  <sheetData>
    <row r="1" spans="1:21" x14ac:dyDescent="0.2">
      <c r="A1" s="2" t="s">
        <v>78</v>
      </c>
      <c r="B1" s="2" t="s">
        <v>75</v>
      </c>
      <c r="C1" s="2" t="s">
        <v>75</v>
      </c>
      <c r="D1" s="2" t="s">
        <v>75</v>
      </c>
      <c r="E1" s="2"/>
      <c r="F1" s="2" t="s">
        <v>33</v>
      </c>
      <c r="G1" s="2" t="s">
        <v>75</v>
      </c>
      <c r="H1" s="2" t="s">
        <v>75</v>
      </c>
      <c r="I1" s="2" t="s">
        <v>75</v>
      </c>
      <c r="K1" s="2" t="s">
        <v>58</v>
      </c>
      <c r="L1" s="2"/>
      <c r="M1" s="2"/>
      <c r="N1" s="2" t="s">
        <v>76</v>
      </c>
      <c r="O1" s="2"/>
      <c r="Q1" s="2" t="s">
        <v>59</v>
      </c>
      <c r="R1" s="2"/>
      <c r="S1" s="2"/>
      <c r="T1" s="2" t="s">
        <v>76</v>
      </c>
      <c r="U1" s="2"/>
    </row>
    <row r="2" spans="1:21" x14ac:dyDescent="0.2">
      <c r="A2" s="2"/>
      <c r="B2" s="2" t="s">
        <v>34</v>
      </c>
      <c r="C2" s="2" t="s">
        <v>35</v>
      </c>
      <c r="D2" s="2" t="s">
        <v>36</v>
      </c>
      <c r="E2" s="2"/>
      <c r="G2" s="2" t="s">
        <v>34</v>
      </c>
      <c r="H2" s="2" t="s">
        <v>35</v>
      </c>
      <c r="I2" s="2" t="s">
        <v>36</v>
      </c>
      <c r="K2" s="2" t="s">
        <v>46</v>
      </c>
      <c r="L2" s="2" t="s">
        <v>47</v>
      </c>
      <c r="M2" s="2" t="s">
        <v>48</v>
      </c>
      <c r="N2" s="2" t="s">
        <v>52</v>
      </c>
      <c r="O2" s="2" t="s">
        <v>57</v>
      </c>
      <c r="Q2" s="2" t="s">
        <v>46</v>
      </c>
      <c r="R2" s="2" t="s">
        <v>47</v>
      </c>
      <c r="S2" s="2" t="s">
        <v>48</v>
      </c>
      <c r="T2" s="2" t="s">
        <v>56</v>
      </c>
      <c r="U2" s="2" t="s">
        <v>57</v>
      </c>
    </row>
    <row r="3" spans="1:21" x14ac:dyDescent="0.2">
      <c r="A3" s="4" t="s">
        <v>17</v>
      </c>
      <c r="B3" s="4">
        <v>-3.5754999999999999</v>
      </c>
      <c r="C3" s="4">
        <v>-6.8</v>
      </c>
      <c r="D3" s="4">
        <v>-8.7103000000000002</v>
      </c>
      <c r="E3" s="4"/>
      <c r="F3" s="12"/>
      <c r="G3" s="4">
        <v>-4.7689532467532496</v>
      </c>
      <c r="H3" s="4">
        <v>-4.8634728571428569</v>
      </c>
      <c r="I3" s="4">
        <v>-5.1516571428571432</v>
      </c>
      <c r="J3" s="12"/>
      <c r="K3" s="2">
        <v>0</v>
      </c>
      <c r="L3" s="2" t="s">
        <v>35</v>
      </c>
      <c r="M3" s="2" t="s">
        <v>50</v>
      </c>
      <c r="N3" s="2">
        <v>6.5193612099999996</v>
      </c>
      <c r="O3" s="2">
        <v>0.28658064900000002</v>
      </c>
      <c r="Q3" s="2">
        <v>0</v>
      </c>
      <c r="R3" s="2" t="s">
        <v>35</v>
      </c>
      <c r="S3" s="2" t="s">
        <v>50</v>
      </c>
      <c r="T3" s="2"/>
      <c r="U3" s="2"/>
    </row>
    <row r="4" spans="1:21" x14ac:dyDescent="0.2">
      <c r="A4" s="4" t="s">
        <v>23</v>
      </c>
      <c r="B4" s="4">
        <v>0.57599999999999996</v>
      </c>
      <c r="C4" s="4">
        <v>0.41199999999999998</v>
      </c>
      <c r="D4" s="4">
        <v>0.58799999999999997</v>
      </c>
      <c r="E4" s="4"/>
      <c r="F4" s="12"/>
      <c r="G4" s="4">
        <v>0.43</v>
      </c>
      <c r="H4" s="4">
        <v>0.42309999999999998</v>
      </c>
      <c r="I4" s="4">
        <v>0.51</v>
      </c>
      <c r="J4" s="12"/>
      <c r="K4" s="2">
        <v>3</v>
      </c>
      <c r="L4" s="2" t="s">
        <v>35</v>
      </c>
      <c r="M4" s="2" t="s">
        <v>50</v>
      </c>
      <c r="N4" s="2">
        <v>6.7764204489999997</v>
      </c>
      <c r="O4" s="2">
        <v>0.25218536800000002</v>
      </c>
      <c r="Q4" s="2">
        <v>3</v>
      </c>
      <c r="R4" s="2" t="s">
        <v>35</v>
      </c>
      <c r="S4" s="2" t="s">
        <v>50</v>
      </c>
      <c r="T4" s="2"/>
      <c r="U4" s="2"/>
    </row>
    <row r="5" spans="1:21" x14ac:dyDescent="0.2">
      <c r="A5" s="2"/>
      <c r="B5" s="2"/>
      <c r="C5" s="2"/>
      <c r="D5" s="2"/>
      <c r="E5" s="2"/>
      <c r="G5" s="2"/>
      <c r="H5" s="2"/>
      <c r="I5" s="2"/>
      <c r="K5" s="2">
        <v>6</v>
      </c>
      <c r="L5" s="2" t="s">
        <v>35</v>
      </c>
      <c r="M5" s="2" t="s">
        <v>50</v>
      </c>
      <c r="N5" s="2">
        <v>6.6623120509999998</v>
      </c>
      <c r="O5" s="2">
        <v>0.29259672199999998</v>
      </c>
      <c r="Q5" s="2">
        <v>6</v>
      </c>
      <c r="R5" s="2" t="s">
        <v>35</v>
      </c>
      <c r="S5" s="2" t="s">
        <v>50</v>
      </c>
      <c r="T5" s="2"/>
      <c r="U5" s="2"/>
    </row>
    <row r="6" spans="1:21" x14ac:dyDescent="0.2">
      <c r="A6" s="2"/>
      <c r="B6" s="2">
        <v>-5.4390000000000001</v>
      </c>
      <c r="C6" s="2">
        <v>-5.4897</v>
      </c>
      <c r="D6" s="2">
        <v>-4.1456</v>
      </c>
      <c r="E6" s="2"/>
      <c r="G6" s="2">
        <v>-8.5886999999999993</v>
      </c>
      <c r="H6" s="2">
        <v>-5.0801999999999996</v>
      </c>
      <c r="I6" s="2">
        <v>-4.2574999999999994</v>
      </c>
      <c r="K6" s="2">
        <v>9</v>
      </c>
      <c r="L6" s="2" t="s">
        <v>35</v>
      </c>
      <c r="M6" s="2" t="s">
        <v>50</v>
      </c>
      <c r="N6" s="2">
        <v>7.0824144259999997</v>
      </c>
      <c r="O6" s="2">
        <v>0.28411577900000001</v>
      </c>
      <c r="Q6" s="2">
        <v>9</v>
      </c>
      <c r="R6" s="2" t="s">
        <v>35</v>
      </c>
      <c r="S6" s="2" t="s">
        <v>50</v>
      </c>
      <c r="T6" s="2"/>
      <c r="U6" s="2"/>
    </row>
    <row r="7" spans="1:21" x14ac:dyDescent="0.2">
      <c r="A7" s="2"/>
      <c r="B7" s="2">
        <v>-3.6812</v>
      </c>
      <c r="C7" s="2">
        <v>-5.6336000000000004</v>
      </c>
      <c r="D7" s="2">
        <v>-5.9390999999999998</v>
      </c>
      <c r="E7" s="2"/>
      <c r="G7" s="2">
        <v>-3.6547000000000001</v>
      </c>
      <c r="H7" s="2">
        <v>-5.8285</v>
      </c>
      <c r="I7" s="2">
        <v>-6.2293000000000003</v>
      </c>
      <c r="K7" s="2">
        <v>12</v>
      </c>
      <c r="L7" s="2" t="s">
        <v>35</v>
      </c>
      <c r="M7" s="2" t="s">
        <v>50</v>
      </c>
      <c r="N7" s="2">
        <v>7.474928373</v>
      </c>
      <c r="O7" s="2">
        <v>0.347910355</v>
      </c>
      <c r="Q7" s="2">
        <v>12</v>
      </c>
      <c r="R7" s="2" t="s">
        <v>35</v>
      </c>
      <c r="S7" s="2" t="s">
        <v>50</v>
      </c>
      <c r="T7" s="2"/>
      <c r="U7" s="2"/>
    </row>
    <row r="8" spans="1:21" x14ac:dyDescent="0.2">
      <c r="A8" s="2"/>
      <c r="B8" s="2">
        <v>-3.7761999999999998</v>
      </c>
      <c r="C8" s="2">
        <v>-6.7900999999999998</v>
      </c>
      <c r="D8" s="2">
        <v>-7.4459999999999997</v>
      </c>
      <c r="E8" s="2"/>
      <c r="G8" s="2">
        <v>-4.4188000000000001</v>
      </c>
      <c r="H8" s="2">
        <v>-6.0619999999999994</v>
      </c>
      <c r="I8" s="2">
        <v>-4.8319999999999999</v>
      </c>
      <c r="K8" s="2">
        <v>15</v>
      </c>
      <c r="L8" s="2" t="s">
        <v>35</v>
      </c>
      <c r="M8" s="2" t="s">
        <v>50</v>
      </c>
      <c r="N8" s="2">
        <v>7.45830897</v>
      </c>
      <c r="O8" s="2">
        <v>0.35042275899999997</v>
      </c>
      <c r="Q8" s="2">
        <v>15</v>
      </c>
      <c r="R8" s="2" t="s">
        <v>35</v>
      </c>
      <c r="S8" s="2" t="s">
        <v>50</v>
      </c>
      <c r="T8" s="2"/>
      <c r="U8" s="2"/>
    </row>
    <row r="9" spans="1:21" x14ac:dyDescent="0.2">
      <c r="A9" s="2"/>
      <c r="B9" s="2">
        <v>-4.7378999999999998</v>
      </c>
      <c r="C9" s="2">
        <v>-6.7009999999999996</v>
      </c>
      <c r="D9" s="2">
        <v>-9.3788</v>
      </c>
      <c r="E9" s="2"/>
      <c r="G9" s="2">
        <v>-3.7721</v>
      </c>
      <c r="H9" s="2">
        <v>-7.8721999999999994</v>
      </c>
      <c r="I9" s="2">
        <v>-5.9902999999999995</v>
      </c>
      <c r="K9" s="2">
        <v>18</v>
      </c>
      <c r="L9" s="2" t="s">
        <v>35</v>
      </c>
      <c r="M9" s="2" t="s">
        <v>50</v>
      </c>
      <c r="N9" s="2">
        <v>8.2554341400000002</v>
      </c>
      <c r="O9" s="2">
        <v>0.35497990099999999</v>
      </c>
      <c r="Q9" s="2">
        <v>18</v>
      </c>
      <c r="R9" s="2" t="s">
        <v>35</v>
      </c>
      <c r="S9" s="2" t="s">
        <v>50</v>
      </c>
      <c r="T9" s="2"/>
      <c r="U9" s="2"/>
    </row>
    <row r="10" spans="1:21" x14ac:dyDescent="0.2">
      <c r="A10" s="2"/>
      <c r="B10" s="2">
        <v>-4.0559000000000003</v>
      </c>
      <c r="C10" s="2">
        <v>-6.7709999999999999</v>
      </c>
      <c r="D10" s="2">
        <v>-8.8903999999999996</v>
      </c>
      <c r="E10" s="2"/>
      <c r="G10" s="2">
        <v>-5.7450999999999999</v>
      </c>
      <c r="H10" s="2">
        <v>-9.2670999999999992</v>
      </c>
      <c r="I10" s="2">
        <v>-5.4467999999999996</v>
      </c>
      <c r="K10" s="2">
        <v>21</v>
      </c>
      <c r="L10" s="2" t="s">
        <v>35</v>
      </c>
      <c r="M10" s="2" t="s">
        <v>50</v>
      </c>
      <c r="N10" s="2">
        <v>8.6001309520000007</v>
      </c>
      <c r="O10" s="2">
        <v>0.35877806899999998</v>
      </c>
      <c r="Q10" s="2">
        <v>21</v>
      </c>
      <c r="R10" s="2" t="s">
        <v>35</v>
      </c>
      <c r="S10" s="2" t="s">
        <v>50</v>
      </c>
      <c r="T10" s="2"/>
      <c r="U10" s="2"/>
    </row>
    <row r="11" spans="1:21" x14ac:dyDescent="0.2">
      <c r="A11" s="2"/>
      <c r="B11" s="2">
        <v>-5.6257000000000001</v>
      </c>
      <c r="C11" s="2">
        <v>-4.1877000000000004</v>
      </c>
      <c r="D11" s="2">
        <v>-9.4718999999999998</v>
      </c>
      <c r="E11" s="2"/>
      <c r="G11" s="2">
        <v>-7.6604999999999999</v>
      </c>
      <c r="H11" s="2">
        <v>-7.2054</v>
      </c>
      <c r="I11" s="2">
        <v>-4.9314999999999998</v>
      </c>
      <c r="K11" s="2">
        <v>24</v>
      </c>
      <c r="L11" s="2" t="s">
        <v>35</v>
      </c>
      <c r="M11" s="2" t="s">
        <v>50</v>
      </c>
      <c r="N11" s="2">
        <v>9.3134741900000009</v>
      </c>
      <c r="O11" s="2">
        <v>0.35899674799999998</v>
      </c>
      <c r="Q11" s="2">
        <v>24</v>
      </c>
      <c r="R11" s="2" t="s">
        <v>35</v>
      </c>
      <c r="S11" s="2" t="s">
        <v>50</v>
      </c>
      <c r="T11" s="2"/>
      <c r="U11" s="2"/>
    </row>
    <row r="12" spans="1:21" x14ac:dyDescent="0.2">
      <c r="A12" s="2"/>
      <c r="B12" s="2">
        <v>-5.6311</v>
      </c>
      <c r="C12" s="2">
        <v>-4.2881999999999998</v>
      </c>
      <c r="D12" s="2">
        <v>-9.6897000000000002</v>
      </c>
      <c r="E12" s="2"/>
      <c r="G12" s="2">
        <v>3.7402000000000002</v>
      </c>
      <c r="H12" s="2">
        <v>-6.7162000000000006</v>
      </c>
      <c r="I12" s="2">
        <v>-5.7246000000000006</v>
      </c>
      <c r="K12" s="2">
        <v>27</v>
      </c>
      <c r="L12" s="2" t="s">
        <v>35</v>
      </c>
      <c r="M12" s="2" t="s">
        <v>50</v>
      </c>
      <c r="N12" s="2">
        <v>9.7849915250000006</v>
      </c>
      <c r="O12" s="2">
        <v>0.402691044</v>
      </c>
      <c r="Q12" s="2">
        <v>27</v>
      </c>
      <c r="R12" s="2" t="s">
        <v>35</v>
      </c>
      <c r="S12" s="2" t="s">
        <v>50</v>
      </c>
      <c r="T12" s="2"/>
      <c r="U12" s="2"/>
    </row>
    <row r="13" spans="1:21" x14ac:dyDescent="0.2">
      <c r="A13" s="2"/>
      <c r="B13" s="2">
        <v>-4.5316999999999998</v>
      </c>
      <c r="C13" s="2">
        <v>-5.1791999999999998</v>
      </c>
      <c r="D13" s="2">
        <v>-8.9382000000000001</v>
      </c>
      <c r="E13" s="2"/>
      <c r="G13" s="2">
        <v>-3.6171000000000002</v>
      </c>
      <c r="H13" s="2">
        <v>-4.8585000000000003</v>
      </c>
      <c r="I13" s="2">
        <v>-4.4774000000000003</v>
      </c>
      <c r="K13" s="2">
        <v>30</v>
      </c>
      <c r="L13" s="2" t="s">
        <v>35</v>
      </c>
      <c r="M13" s="2" t="s">
        <v>50</v>
      </c>
      <c r="N13" s="2">
        <v>10.23681726</v>
      </c>
      <c r="O13" s="2">
        <v>0.39781003199999998</v>
      </c>
      <c r="Q13" s="2">
        <v>30</v>
      </c>
      <c r="R13" s="2" t="s">
        <v>35</v>
      </c>
      <c r="S13" s="2" t="s">
        <v>50</v>
      </c>
      <c r="T13" s="2"/>
      <c r="U13" s="2"/>
    </row>
    <row r="14" spans="1:21" x14ac:dyDescent="0.2">
      <c r="A14" s="2"/>
      <c r="B14" s="2">
        <v>-6.0522999999999998</v>
      </c>
      <c r="C14" s="2">
        <v>-5.9337999999999997</v>
      </c>
      <c r="D14" s="2">
        <v>-8.4854000000000003</v>
      </c>
      <c r="E14" s="2"/>
      <c r="G14" s="2">
        <v>-4.2923</v>
      </c>
      <c r="H14" s="2">
        <v>-5.8466000000000005</v>
      </c>
      <c r="I14" s="2">
        <v>-4.2770000000000001</v>
      </c>
      <c r="K14" s="2">
        <v>33</v>
      </c>
      <c r="L14" s="2" t="s">
        <v>35</v>
      </c>
      <c r="M14" s="2" t="s">
        <v>50</v>
      </c>
      <c r="N14" s="2">
        <v>10.70876728</v>
      </c>
      <c r="O14" s="2">
        <v>0.443754975</v>
      </c>
      <c r="Q14" s="2">
        <v>33</v>
      </c>
      <c r="R14" s="2" t="s">
        <v>35</v>
      </c>
      <c r="S14" s="2" t="s">
        <v>50</v>
      </c>
      <c r="T14" s="2"/>
      <c r="U14" s="2"/>
    </row>
    <row r="15" spans="1:21" x14ac:dyDescent="0.2">
      <c r="A15" s="2"/>
      <c r="B15" s="2">
        <v>-5.2153</v>
      </c>
      <c r="C15" s="2">
        <v>-4.9478</v>
      </c>
      <c r="D15" s="2">
        <v>-13.2187</v>
      </c>
      <c r="E15" s="2"/>
      <c r="G15" s="2">
        <v>-4.0076999999999998</v>
      </c>
      <c r="H15" s="2">
        <v>-4.9615</v>
      </c>
      <c r="I15" s="2">
        <v>-6.0336999999999996</v>
      </c>
      <c r="K15" s="2">
        <v>36</v>
      </c>
      <c r="L15" s="2" t="s">
        <v>35</v>
      </c>
      <c r="M15" s="2" t="s">
        <v>50</v>
      </c>
      <c r="N15" s="2">
        <v>11.36245693</v>
      </c>
      <c r="O15" s="2">
        <v>0.38791094799999998</v>
      </c>
      <c r="Q15" s="2">
        <v>36</v>
      </c>
      <c r="R15" s="2" t="s">
        <v>35</v>
      </c>
      <c r="S15" s="2" t="s">
        <v>50</v>
      </c>
      <c r="T15" s="2"/>
      <c r="U15" s="2"/>
    </row>
    <row r="16" spans="1:21" x14ac:dyDescent="0.2">
      <c r="A16" s="2"/>
      <c r="B16" s="2">
        <v>-4.0617999999999999</v>
      </c>
      <c r="C16" s="2">
        <v>-6.1250999999999998</v>
      </c>
      <c r="D16" s="2">
        <v>-11.6259</v>
      </c>
      <c r="E16" s="2"/>
      <c r="G16" s="2">
        <v>-3.4356</v>
      </c>
      <c r="H16" s="2">
        <v>-4.9917999999999996</v>
      </c>
      <c r="I16" s="2">
        <v>-4.9739000000000004</v>
      </c>
      <c r="K16" s="2">
        <v>39</v>
      </c>
      <c r="L16" s="2" t="s">
        <v>35</v>
      </c>
      <c r="M16" s="2" t="s">
        <v>50</v>
      </c>
      <c r="N16" s="2">
        <v>11.84190516</v>
      </c>
      <c r="O16" s="2">
        <v>0.359830973</v>
      </c>
      <c r="Q16" s="2">
        <v>39</v>
      </c>
      <c r="R16" s="2" t="s">
        <v>35</v>
      </c>
      <c r="S16" s="2" t="s">
        <v>50</v>
      </c>
      <c r="T16" s="2"/>
      <c r="U16" s="2"/>
    </row>
    <row r="17" spans="1:22" x14ac:dyDescent="0.2">
      <c r="A17" s="2"/>
      <c r="B17" s="2">
        <v>-5.7504999999999997</v>
      </c>
      <c r="C17" s="2">
        <v>-6.7830000000000004</v>
      </c>
      <c r="D17" s="2">
        <v>-8.0592000000000006</v>
      </c>
      <c r="E17" s="2"/>
      <c r="G17" s="2">
        <v>-3.5251000000000001</v>
      </c>
      <c r="H17" s="2">
        <v>-5.0068000000000001</v>
      </c>
      <c r="I17" s="2">
        <v>-4.5699000000000005</v>
      </c>
      <c r="K17" s="2">
        <v>42</v>
      </c>
      <c r="L17" s="2" t="s">
        <v>35</v>
      </c>
      <c r="M17" s="2" t="s">
        <v>50</v>
      </c>
      <c r="N17" s="2">
        <v>12.166121950000001</v>
      </c>
      <c r="O17" s="2">
        <v>0.33258481299999998</v>
      </c>
      <c r="Q17" s="2">
        <v>42</v>
      </c>
      <c r="R17" s="2" t="s">
        <v>35</v>
      </c>
      <c r="S17" s="2" t="s">
        <v>50</v>
      </c>
      <c r="T17" s="2"/>
      <c r="U17" s="2"/>
    </row>
    <row r="18" spans="1:22" x14ac:dyDescent="0.2">
      <c r="A18" s="2"/>
      <c r="B18" s="2">
        <v>-5.1325000000000003</v>
      </c>
      <c r="C18" s="2">
        <v>-7.2438000000000002</v>
      </c>
      <c r="D18" s="2">
        <v>-8.3147000000000002</v>
      </c>
      <c r="E18" s="2"/>
      <c r="G18" s="2">
        <v>-3.1461000000000001</v>
      </c>
      <c r="H18" s="2">
        <v>-5.5081000000000007</v>
      </c>
      <c r="I18" s="2">
        <v>-2.4466999999999999</v>
      </c>
      <c r="K18" s="2">
        <v>45</v>
      </c>
      <c r="L18" s="2" t="s">
        <v>35</v>
      </c>
      <c r="M18" s="2" t="s">
        <v>50</v>
      </c>
      <c r="N18" s="2">
        <v>12.813154989999999</v>
      </c>
      <c r="O18" s="2">
        <v>0.22800548100000001</v>
      </c>
      <c r="Q18" s="2">
        <v>45</v>
      </c>
      <c r="R18" s="2" t="s">
        <v>35</v>
      </c>
      <c r="S18" s="2" t="s">
        <v>50</v>
      </c>
      <c r="T18" s="2"/>
      <c r="U18" s="2"/>
    </row>
    <row r="19" spans="1:22" x14ac:dyDescent="0.2">
      <c r="A19" s="2"/>
      <c r="B19" s="2">
        <v>-3.7574999999999998</v>
      </c>
      <c r="C19" s="2">
        <v>-8.0929000000000002</v>
      </c>
      <c r="D19" s="2">
        <v>-8.5385000000000009</v>
      </c>
      <c r="E19" s="2"/>
      <c r="G19" s="2">
        <v>-2.3031999999999999</v>
      </c>
      <c r="H19" s="2">
        <v>-8.0301000000000009</v>
      </c>
      <c r="I19" s="2">
        <v>-1.5785</v>
      </c>
      <c r="K19" s="2">
        <v>48</v>
      </c>
      <c r="L19" s="2" t="s">
        <v>35</v>
      </c>
      <c r="M19" s="2" t="s">
        <v>50</v>
      </c>
      <c r="N19" s="2">
        <v>13.26096633</v>
      </c>
      <c r="O19" s="2">
        <v>0.18581303900000001</v>
      </c>
      <c r="Q19" s="2">
        <v>48</v>
      </c>
      <c r="R19" s="2" t="s">
        <v>35</v>
      </c>
      <c r="S19" s="2" t="s">
        <v>50</v>
      </c>
      <c r="T19" s="2"/>
      <c r="U19" s="2"/>
    </row>
    <row r="20" spans="1:22" x14ac:dyDescent="0.2">
      <c r="A20" s="2"/>
      <c r="B20" s="2">
        <v>-2.7300000000000001E-2</v>
      </c>
      <c r="C20" s="2">
        <v>-5.2539999999999996</v>
      </c>
      <c r="D20" s="2">
        <v>1.0612999999999999</v>
      </c>
      <c r="E20" s="2"/>
      <c r="G20" s="2">
        <v>-4.1665999999999999</v>
      </c>
      <c r="H20" s="2">
        <v>-2.8190999999999997</v>
      </c>
      <c r="I20" s="2">
        <v>-5.6752000000000002</v>
      </c>
      <c r="K20" s="2">
        <v>51</v>
      </c>
      <c r="L20" s="2" t="s">
        <v>35</v>
      </c>
      <c r="M20" s="2" t="s">
        <v>50</v>
      </c>
      <c r="N20" s="2">
        <v>13.90012486</v>
      </c>
      <c r="O20" s="2">
        <v>0.105464401</v>
      </c>
      <c r="Q20" s="2">
        <v>51</v>
      </c>
      <c r="R20" s="2" t="s">
        <v>35</v>
      </c>
      <c r="S20" s="2" t="s">
        <v>50</v>
      </c>
      <c r="T20" s="2"/>
      <c r="U20" s="2"/>
    </row>
    <row r="21" spans="1:22" x14ac:dyDescent="0.2">
      <c r="A21" s="2"/>
      <c r="B21" s="2">
        <v>-2.9817</v>
      </c>
      <c r="C21" s="2">
        <v>-7.2813999999999997</v>
      </c>
      <c r="D21" s="2">
        <v>-3.2490999999999999</v>
      </c>
      <c r="E21" s="2"/>
      <c r="G21" s="2">
        <v>-5.5145</v>
      </c>
      <c r="H21" s="2">
        <v>-3.7769000000000004</v>
      </c>
      <c r="I21" s="2">
        <v>-7.6383000000000001</v>
      </c>
      <c r="K21" s="2">
        <v>54</v>
      </c>
      <c r="L21" s="2" t="s">
        <v>35</v>
      </c>
      <c r="M21" s="2" t="s">
        <v>50</v>
      </c>
      <c r="N21" s="2">
        <v>14.31996571</v>
      </c>
      <c r="O21" s="2">
        <v>5.6657131999999999E-2</v>
      </c>
      <c r="Q21" s="2">
        <v>54</v>
      </c>
      <c r="R21" s="2" t="s">
        <v>35</v>
      </c>
      <c r="S21" s="2" t="s">
        <v>50</v>
      </c>
      <c r="T21" s="2"/>
      <c r="U21" s="2"/>
    </row>
    <row r="22" spans="1:22" x14ac:dyDescent="0.2">
      <c r="A22" s="2"/>
      <c r="B22" s="2">
        <v>-0.32500000000000001</v>
      </c>
      <c r="C22" s="2">
        <v>-7.69</v>
      </c>
      <c r="D22" s="2">
        <v>-3.6196999999999999</v>
      </c>
      <c r="E22" s="2"/>
      <c r="G22" s="2">
        <v>-5.9531999999999998</v>
      </c>
      <c r="H22" s="2">
        <v>-2.5087000000000002</v>
      </c>
      <c r="I22" s="2">
        <v>-9.2265999999999995</v>
      </c>
      <c r="K22" s="2">
        <v>57</v>
      </c>
      <c r="L22" s="2" t="s">
        <v>35</v>
      </c>
      <c r="M22" s="2" t="s">
        <v>50</v>
      </c>
      <c r="N22" s="2">
        <v>14.769963949999999</v>
      </c>
      <c r="O22" s="2">
        <v>3.5409812999999998E-2</v>
      </c>
      <c r="Q22" s="2">
        <v>57</v>
      </c>
      <c r="R22" s="2" t="s">
        <v>35</v>
      </c>
      <c r="S22" s="2" t="s">
        <v>50</v>
      </c>
      <c r="T22" s="15">
        <v>1.0300000000000001E-6</v>
      </c>
      <c r="U22" s="15">
        <v>5.4200000000000002E-8</v>
      </c>
      <c r="V22" s="14"/>
    </row>
    <row r="23" spans="1:22" x14ac:dyDescent="0.2">
      <c r="A23" s="2"/>
      <c r="B23" s="2">
        <v>-3.6758999999999999</v>
      </c>
      <c r="C23" s="2">
        <v>-7.5305999999999997</v>
      </c>
      <c r="D23" s="2">
        <v>-6.9795999999999996</v>
      </c>
      <c r="E23" s="2"/>
      <c r="G23" s="2">
        <v>-5.0702999999999996</v>
      </c>
      <c r="H23" s="2">
        <v>-2.0152000000000001</v>
      </c>
      <c r="I23" s="2">
        <v>-9.3513999999999999</v>
      </c>
      <c r="K23" s="2">
        <v>60</v>
      </c>
      <c r="L23" s="2" t="s">
        <v>35</v>
      </c>
      <c r="M23" s="2" t="s">
        <v>50</v>
      </c>
      <c r="N23" s="2">
        <v>15.16341029</v>
      </c>
      <c r="O23" s="2">
        <v>3.5370950999999998E-2</v>
      </c>
      <c r="Q23" s="2">
        <v>60</v>
      </c>
      <c r="R23" s="2" t="s">
        <v>35</v>
      </c>
      <c r="S23" s="2" t="s">
        <v>50</v>
      </c>
      <c r="T23" s="2">
        <v>0.90335043400000004</v>
      </c>
      <c r="U23" s="2">
        <v>7.9211877999999999E-2</v>
      </c>
    </row>
    <row r="24" spans="1:22" x14ac:dyDescent="0.2">
      <c r="A24" s="2"/>
      <c r="B24" s="2">
        <v>-0.79300000000000004</v>
      </c>
      <c r="C24" s="2">
        <v>-8.5013000000000005</v>
      </c>
      <c r="D24" s="2">
        <v>-12.4145</v>
      </c>
      <c r="E24" s="2"/>
      <c r="G24" s="2">
        <v>-5.9409000000000001</v>
      </c>
      <c r="H24" s="2">
        <v>-3.1267</v>
      </c>
      <c r="I24" s="2">
        <v>-11.114000000000001</v>
      </c>
      <c r="K24" s="2">
        <v>63</v>
      </c>
      <c r="L24" s="2" t="s">
        <v>35</v>
      </c>
      <c r="M24" s="2" t="s">
        <v>50</v>
      </c>
      <c r="N24" s="2">
        <v>15.31410247</v>
      </c>
      <c r="O24" s="2">
        <v>2.5727689000000002E-2</v>
      </c>
      <c r="Q24" s="2">
        <v>63</v>
      </c>
      <c r="R24" s="2" t="s">
        <v>35</v>
      </c>
      <c r="S24" s="2" t="s">
        <v>50</v>
      </c>
      <c r="T24" s="2">
        <v>1.541312051</v>
      </c>
      <c r="U24" s="2">
        <v>0.17254510300000001</v>
      </c>
    </row>
    <row r="25" spans="1:22" x14ac:dyDescent="0.2">
      <c r="A25" s="2"/>
      <c r="B25" s="2">
        <v>-2.4247000000000001</v>
      </c>
      <c r="C25" s="2">
        <v>-8.8567</v>
      </c>
      <c r="D25" s="2">
        <v>-9.8124000000000002</v>
      </c>
      <c r="E25" s="2"/>
      <c r="G25" s="2">
        <v>-6.5130999999999997</v>
      </c>
      <c r="H25" s="2">
        <v>-2.9830000000000001</v>
      </c>
      <c r="I25" s="2">
        <v>-9.5553000000000008</v>
      </c>
      <c r="K25" s="2">
        <v>66</v>
      </c>
      <c r="L25" s="2" t="s">
        <v>35</v>
      </c>
      <c r="M25" s="2" t="s">
        <v>50</v>
      </c>
      <c r="N25" s="2">
        <v>15.491939110000001</v>
      </c>
      <c r="O25" s="2">
        <v>1.6071970000000001E-2</v>
      </c>
      <c r="Q25" s="2">
        <v>66</v>
      </c>
      <c r="R25" s="2" t="s">
        <v>35</v>
      </c>
      <c r="S25" s="2" t="s">
        <v>50</v>
      </c>
      <c r="T25" s="2">
        <v>2.9902375069999998</v>
      </c>
      <c r="U25" s="2">
        <v>0.112860904</v>
      </c>
    </row>
    <row r="26" spans="1:22" x14ac:dyDescent="0.2">
      <c r="A26" s="2"/>
      <c r="B26" s="2">
        <v>-3.3820999999999999</v>
      </c>
      <c r="C26" s="2">
        <v>-8.5900999999999996</v>
      </c>
      <c r="D26" s="2">
        <v>-5.9013999999999998</v>
      </c>
      <c r="E26" s="2"/>
      <c r="G26" s="2">
        <v>-6.3516000000000004</v>
      </c>
      <c r="H26" s="2">
        <v>-4.3042999999999996</v>
      </c>
      <c r="I26" s="2">
        <v>-7.7000999999999999</v>
      </c>
      <c r="K26" s="2">
        <v>69</v>
      </c>
      <c r="L26" s="2" t="s">
        <v>35</v>
      </c>
      <c r="M26" s="2" t="s">
        <v>50</v>
      </c>
      <c r="N26" s="2">
        <v>15.87804029</v>
      </c>
      <c r="O26" s="2">
        <v>1.8080233000000001E-2</v>
      </c>
      <c r="Q26" s="2">
        <v>69</v>
      </c>
      <c r="R26" s="2" t="s">
        <v>35</v>
      </c>
      <c r="S26" s="2" t="s">
        <v>50</v>
      </c>
      <c r="T26" s="2">
        <v>4.6080359910000004</v>
      </c>
      <c r="U26" s="2">
        <v>0.30085594799999998</v>
      </c>
    </row>
    <row r="27" spans="1:22" x14ac:dyDescent="0.2">
      <c r="A27" s="2"/>
      <c r="B27" s="2">
        <v>0.95950000000000002</v>
      </c>
      <c r="C27" s="2">
        <v>-7.1009000000000002</v>
      </c>
      <c r="D27" s="2">
        <v>-2.2789999999999999</v>
      </c>
      <c r="E27" s="2"/>
      <c r="G27" s="2">
        <v>-2.0987</v>
      </c>
      <c r="H27" s="2">
        <v>-4.5123999999999995</v>
      </c>
      <c r="I27" s="2">
        <v>-3.6379999999999999</v>
      </c>
      <c r="K27" s="2">
        <v>72</v>
      </c>
      <c r="L27" s="2" t="s">
        <v>35</v>
      </c>
      <c r="M27" s="2" t="s">
        <v>50</v>
      </c>
      <c r="N27" s="2">
        <v>16.03270667</v>
      </c>
      <c r="O27" s="2">
        <v>2.8182419E-2</v>
      </c>
      <c r="Q27" s="2">
        <v>72</v>
      </c>
      <c r="R27" s="2" t="s">
        <v>35</v>
      </c>
      <c r="S27" s="2" t="s">
        <v>50</v>
      </c>
      <c r="T27" s="2">
        <v>7.4485761799999999</v>
      </c>
      <c r="U27" s="2">
        <v>0.39194947000000002</v>
      </c>
    </row>
    <row r="28" spans="1:22" x14ac:dyDescent="0.2">
      <c r="A28" s="2"/>
      <c r="B28" s="2">
        <v>0.49590000000000001</v>
      </c>
      <c r="C28" s="2">
        <v>-7.5601000000000003</v>
      </c>
      <c r="D28" s="2">
        <v>-5.4053000000000004</v>
      </c>
      <c r="E28" s="2"/>
      <c r="G28" s="2">
        <v>-8.9860000000000007</v>
      </c>
      <c r="H28" s="2">
        <v>-4.5350999999999999</v>
      </c>
      <c r="I28" s="2">
        <v>-2.7339000000000002</v>
      </c>
      <c r="K28" s="2">
        <v>75</v>
      </c>
      <c r="L28" s="2" t="s">
        <v>35</v>
      </c>
      <c r="M28" s="2" t="s">
        <v>50</v>
      </c>
      <c r="N28" s="2">
        <v>16.275714520000001</v>
      </c>
      <c r="O28" s="2">
        <v>3.2710689000000001E-2</v>
      </c>
      <c r="Q28" s="2">
        <v>75</v>
      </c>
      <c r="R28" s="2" t="s">
        <v>35</v>
      </c>
      <c r="S28" s="2" t="s">
        <v>50</v>
      </c>
      <c r="T28" s="2">
        <v>10.693838700000001</v>
      </c>
      <c r="U28" s="2">
        <v>0.50254121799999996</v>
      </c>
    </row>
    <row r="29" spans="1:22" x14ac:dyDescent="0.2">
      <c r="A29" s="2"/>
      <c r="B29" s="2">
        <v>-0.49690000000000001</v>
      </c>
      <c r="C29" s="2">
        <v>-8.3498000000000001</v>
      </c>
      <c r="D29" s="2">
        <v>-5.7168999999999999</v>
      </c>
      <c r="E29" s="2"/>
      <c r="G29" s="2">
        <v>-8.9870000000000001</v>
      </c>
      <c r="H29" s="2">
        <v>-5.3685999999999998</v>
      </c>
      <c r="I29" s="2">
        <v>-3.9272</v>
      </c>
      <c r="K29" s="2">
        <v>78</v>
      </c>
      <c r="L29" s="2" t="s">
        <v>35</v>
      </c>
      <c r="M29" s="2" t="s">
        <v>50</v>
      </c>
      <c r="N29" s="2">
        <v>16.497976139999999</v>
      </c>
      <c r="O29" s="2">
        <v>3.3072094000000003E-2</v>
      </c>
      <c r="Q29" s="2">
        <v>78</v>
      </c>
      <c r="R29" s="2" t="s">
        <v>35</v>
      </c>
      <c r="S29" s="2" t="s">
        <v>50</v>
      </c>
      <c r="T29" s="2">
        <v>12.856906110000001</v>
      </c>
      <c r="U29" s="2">
        <v>0.60865553100000003</v>
      </c>
    </row>
    <row r="30" spans="1:22" x14ac:dyDescent="0.2">
      <c r="A30" s="2"/>
      <c r="B30" s="2">
        <v>0.76619999999999999</v>
      </c>
      <c r="C30" s="2">
        <v>-9.0237999999999996</v>
      </c>
      <c r="D30" s="2">
        <v>-6.7649999999999997</v>
      </c>
      <c r="E30" s="2"/>
      <c r="G30" s="2">
        <v>-3.7776000000000001</v>
      </c>
      <c r="H30" s="2">
        <v>-6.4984000000000002</v>
      </c>
      <c r="I30" s="2">
        <v>-4.5958000000000006</v>
      </c>
      <c r="K30" s="2">
        <v>81</v>
      </c>
      <c r="L30" s="2" t="s">
        <v>35</v>
      </c>
      <c r="M30" s="2" t="s">
        <v>50</v>
      </c>
      <c r="N30" s="2">
        <v>16.654640199999999</v>
      </c>
      <c r="O30" s="2">
        <v>2.9444439999999999E-2</v>
      </c>
      <c r="Q30" s="2">
        <v>81</v>
      </c>
      <c r="R30" s="2" t="s">
        <v>35</v>
      </c>
      <c r="S30" s="2" t="s">
        <v>50</v>
      </c>
      <c r="T30" s="2">
        <v>14.6924768</v>
      </c>
      <c r="U30" s="2">
        <v>0.60957778299999998</v>
      </c>
    </row>
    <row r="31" spans="1:22" x14ac:dyDescent="0.2">
      <c r="A31" s="2"/>
      <c r="B31" s="2">
        <v>0.40799999999999997</v>
      </c>
      <c r="C31" s="2">
        <v>-10.5968</v>
      </c>
      <c r="D31" s="2">
        <v>-8.0160999999999998</v>
      </c>
      <c r="E31" s="2"/>
      <c r="G31" s="2">
        <v>-2.0699000000000001</v>
      </c>
      <c r="H31" s="2">
        <v>-4.3433999999999999</v>
      </c>
      <c r="I31" s="2">
        <v>-4.9371999999999998</v>
      </c>
      <c r="K31" s="2">
        <v>84</v>
      </c>
      <c r="L31" s="2" t="s">
        <v>35</v>
      </c>
      <c r="M31" s="2" t="s">
        <v>50</v>
      </c>
      <c r="N31" s="2">
        <v>16.786535919999999</v>
      </c>
      <c r="O31" s="2">
        <v>3.2089952999999997E-2</v>
      </c>
      <c r="Q31" s="2">
        <v>84</v>
      </c>
      <c r="R31" s="2" t="s">
        <v>35</v>
      </c>
      <c r="S31" s="2" t="s">
        <v>50</v>
      </c>
      <c r="T31" s="2">
        <v>16.2720652</v>
      </c>
      <c r="U31" s="2">
        <v>0.64673722</v>
      </c>
    </row>
    <row r="32" spans="1:22" x14ac:dyDescent="0.2">
      <c r="A32" s="2"/>
      <c r="B32" s="2">
        <v>-1.5931999999999999</v>
      </c>
      <c r="C32" s="2">
        <v>-9.8733000000000004</v>
      </c>
      <c r="D32" s="2">
        <v>-9.7647999999999993</v>
      </c>
      <c r="E32" s="2"/>
      <c r="G32" s="2">
        <v>-1.4105000000000001</v>
      </c>
      <c r="H32" s="2">
        <v>-3.9180999999999999</v>
      </c>
      <c r="I32" s="2">
        <v>-6.6816000000000004</v>
      </c>
      <c r="K32" s="2">
        <v>87</v>
      </c>
      <c r="L32" s="2" t="s">
        <v>35</v>
      </c>
      <c r="M32" s="2" t="s">
        <v>50</v>
      </c>
      <c r="N32" s="2">
        <v>16.90776868</v>
      </c>
      <c r="O32" s="2">
        <v>4.3784483999999999E-2</v>
      </c>
      <c r="Q32" s="2">
        <v>87</v>
      </c>
      <c r="R32" s="2" t="s">
        <v>35</v>
      </c>
      <c r="S32" s="2" t="s">
        <v>50</v>
      </c>
      <c r="T32" s="2">
        <v>19.202168690000001</v>
      </c>
      <c r="U32" s="2">
        <v>0.70104014000000003</v>
      </c>
    </row>
    <row r="33" spans="1:21" x14ac:dyDescent="0.2">
      <c r="A33" s="2"/>
      <c r="B33" s="2">
        <v>-2.2366999999999999</v>
      </c>
      <c r="C33" s="2">
        <v>-11.458</v>
      </c>
      <c r="D33" s="2">
        <v>-12.2986</v>
      </c>
      <c r="E33" s="2"/>
      <c r="G33" s="2">
        <v>0.16470000000000001</v>
      </c>
      <c r="H33" s="2">
        <v>-2.0526999999999997</v>
      </c>
      <c r="I33" s="2">
        <v>-7.3415999999999997</v>
      </c>
      <c r="K33" s="2">
        <v>90</v>
      </c>
      <c r="L33" s="2" t="s">
        <v>35</v>
      </c>
      <c r="M33" s="2" t="s">
        <v>50</v>
      </c>
      <c r="N33" s="2">
        <v>17.145712459999999</v>
      </c>
      <c r="O33" s="2">
        <v>4.3829565000000001E-2</v>
      </c>
      <c r="Q33" s="2">
        <v>90</v>
      </c>
      <c r="R33" s="2" t="s">
        <v>35</v>
      </c>
      <c r="S33" s="2" t="s">
        <v>50</v>
      </c>
      <c r="T33" s="2">
        <v>20.93361505</v>
      </c>
      <c r="U33" s="2">
        <v>0.72703625199999999</v>
      </c>
    </row>
    <row r="34" spans="1:21" x14ac:dyDescent="0.2">
      <c r="A34" s="2"/>
      <c r="B34" s="2">
        <v>-6.4509999999999996</v>
      </c>
      <c r="C34" s="2">
        <v>-4.9196</v>
      </c>
      <c r="D34" s="2">
        <v>-6.8529</v>
      </c>
      <c r="E34" s="2"/>
      <c r="G34" s="2">
        <v>-5.9946999999999999</v>
      </c>
      <c r="H34" s="2">
        <v>-7.0911</v>
      </c>
      <c r="I34" s="2">
        <v>-5.0992000000000006</v>
      </c>
      <c r="K34" s="2">
        <v>93</v>
      </c>
      <c r="L34" s="2" t="s">
        <v>35</v>
      </c>
      <c r="M34" s="2" t="s">
        <v>50</v>
      </c>
      <c r="N34" s="2">
        <v>17.34915805</v>
      </c>
      <c r="O34" s="2">
        <v>3.5030236999999999E-2</v>
      </c>
      <c r="Q34" s="2">
        <v>93</v>
      </c>
      <c r="R34" s="2" t="s">
        <v>35</v>
      </c>
      <c r="S34" s="2" t="s">
        <v>50</v>
      </c>
      <c r="T34" s="2">
        <v>22.16784268</v>
      </c>
      <c r="U34" s="2">
        <v>0.72450626500000004</v>
      </c>
    </row>
    <row r="35" spans="1:21" x14ac:dyDescent="0.2">
      <c r="A35" s="2"/>
      <c r="B35" s="2">
        <v>-7.0378999999999996</v>
      </c>
      <c r="C35" s="2">
        <v>-5.4869000000000003</v>
      </c>
      <c r="D35" s="2">
        <v>-7.1844000000000001</v>
      </c>
      <c r="E35" s="2"/>
      <c r="G35" s="2">
        <v>-7.2526000000000002</v>
      </c>
      <c r="H35" s="2">
        <v>-6.5148999999999999</v>
      </c>
      <c r="I35" s="2">
        <v>-5.9111000000000002</v>
      </c>
      <c r="K35" s="2">
        <v>96</v>
      </c>
      <c r="L35" s="2" t="s">
        <v>35</v>
      </c>
      <c r="M35" s="2" t="s">
        <v>50</v>
      </c>
      <c r="N35" s="2">
        <v>17.556408959999999</v>
      </c>
      <c r="O35" s="2">
        <v>4.0638390000000003E-2</v>
      </c>
      <c r="Q35" s="2">
        <v>96</v>
      </c>
      <c r="R35" s="2" t="s">
        <v>35</v>
      </c>
      <c r="S35" s="2" t="s">
        <v>50</v>
      </c>
      <c r="T35" s="2">
        <v>24.37538752</v>
      </c>
      <c r="U35" s="2">
        <v>0.72388048199999999</v>
      </c>
    </row>
    <row r="36" spans="1:21" x14ac:dyDescent="0.2">
      <c r="A36" s="2"/>
      <c r="B36" s="2">
        <v>-7.9550999999999998</v>
      </c>
      <c r="C36" s="2">
        <v>-6.4615</v>
      </c>
      <c r="D36" s="2">
        <v>-7.3139000000000003</v>
      </c>
      <c r="E36" s="2"/>
      <c r="G36" s="2">
        <v>-7.6062000000000003</v>
      </c>
      <c r="H36" s="2">
        <v>-8.8455000000000013</v>
      </c>
      <c r="I36" s="2">
        <v>-4.8612000000000002</v>
      </c>
      <c r="K36" s="2">
        <v>99</v>
      </c>
      <c r="L36" s="2" t="s">
        <v>35</v>
      </c>
      <c r="M36" s="2" t="s">
        <v>50</v>
      </c>
      <c r="N36" s="2">
        <v>17.690323240000001</v>
      </c>
      <c r="O36" s="2">
        <v>4.5720280000000002E-2</v>
      </c>
      <c r="Q36" s="2">
        <v>99</v>
      </c>
      <c r="R36" s="2" t="s">
        <v>35</v>
      </c>
      <c r="S36" s="2" t="s">
        <v>50</v>
      </c>
      <c r="T36" s="2">
        <v>25.163597729999999</v>
      </c>
      <c r="U36" s="2">
        <v>0.72559263699999998</v>
      </c>
    </row>
    <row r="37" spans="1:21" x14ac:dyDescent="0.2">
      <c r="A37" s="2"/>
      <c r="B37" s="2">
        <v>-6.6242999999999999</v>
      </c>
      <c r="C37" s="2">
        <v>-7.2988999999999997</v>
      </c>
      <c r="D37" s="2">
        <v>-7.4188000000000001</v>
      </c>
      <c r="E37" s="2"/>
      <c r="G37" s="2">
        <v>-2.9973999999999998</v>
      </c>
      <c r="H37" s="2">
        <v>-7.2144000000000004</v>
      </c>
      <c r="I37" s="2">
        <v>-6.7370999999999999</v>
      </c>
      <c r="K37" s="2">
        <v>102</v>
      </c>
      <c r="L37" s="2" t="s">
        <v>35</v>
      </c>
      <c r="M37" s="2" t="s">
        <v>50</v>
      </c>
      <c r="N37" s="2">
        <v>17.877999240000001</v>
      </c>
      <c r="O37" s="2">
        <v>4.6956123000000002E-2</v>
      </c>
      <c r="Q37" s="2">
        <v>102</v>
      </c>
      <c r="R37" s="2" t="s">
        <v>35</v>
      </c>
      <c r="S37" s="2" t="s">
        <v>50</v>
      </c>
      <c r="T37" s="2">
        <v>26.1515205</v>
      </c>
      <c r="U37" s="2">
        <v>0.70959008800000001</v>
      </c>
    </row>
    <row r="38" spans="1:21" x14ac:dyDescent="0.2">
      <c r="A38" s="2"/>
      <c r="B38" s="2">
        <v>-7.0833000000000004</v>
      </c>
      <c r="C38" s="2">
        <v>-6.577</v>
      </c>
      <c r="D38" s="2">
        <v>-7.8936999999999999</v>
      </c>
      <c r="E38" s="2"/>
      <c r="G38" s="2">
        <v>-3.1585999999999999</v>
      </c>
      <c r="H38" s="2">
        <v>-6.8856999999999999</v>
      </c>
      <c r="I38" s="2">
        <v>-7.0782000000000007</v>
      </c>
      <c r="K38" s="2">
        <v>105</v>
      </c>
      <c r="L38" s="2" t="s">
        <v>35</v>
      </c>
      <c r="M38" s="2" t="s">
        <v>50</v>
      </c>
      <c r="N38" s="2">
        <v>18.058613770000001</v>
      </c>
      <c r="O38" s="2">
        <v>4.8505380000000001E-2</v>
      </c>
      <c r="Q38" s="2">
        <v>105</v>
      </c>
      <c r="R38" s="2" t="s">
        <v>35</v>
      </c>
      <c r="S38" s="2" t="s">
        <v>50</v>
      </c>
      <c r="T38" s="2">
        <v>27.929870749999999</v>
      </c>
      <c r="U38" s="2">
        <v>0.77183448899999996</v>
      </c>
    </row>
    <row r="39" spans="1:21" x14ac:dyDescent="0.2">
      <c r="A39" s="2"/>
      <c r="B39" s="2">
        <v>-6.1321000000000003</v>
      </c>
      <c r="C39" s="2">
        <v>-8.7348999999999997</v>
      </c>
      <c r="D39" s="2">
        <v>-7.8407</v>
      </c>
      <c r="E39" s="2"/>
      <c r="G39" s="2">
        <v>-2.6478000000000002</v>
      </c>
      <c r="H39" s="2">
        <v>-9.577300000000001</v>
      </c>
      <c r="I39" s="2">
        <v>-6.9382000000000001</v>
      </c>
      <c r="K39" s="2">
        <v>108</v>
      </c>
      <c r="L39" s="2" t="s">
        <v>35</v>
      </c>
      <c r="M39" s="2" t="s">
        <v>50</v>
      </c>
      <c r="N39" s="2">
        <v>18.178997590000002</v>
      </c>
      <c r="O39" s="2">
        <v>4.6925293999999999E-2</v>
      </c>
      <c r="Q39" s="2">
        <v>108</v>
      </c>
      <c r="R39" s="2" t="s">
        <v>35</v>
      </c>
      <c r="S39" s="2" t="s">
        <v>50</v>
      </c>
      <c r="T39" s="2">
        <v>29.109676669999999</v>
      </c>
      <c r="U39" s="2">
        <v>0.70788726400000002</v>
      </c>
    </row>
    <row r="40" spans="1:21" x14ac:dyDescent="0.2">
      <c r="A40" s="2"/>
      <c r="B40" s="2">
        <v>-4.0225</v>
      </c>
      <c r="C40" s="2">
        <v>-8.3617000000000008</v>
      </c>
      <c r="D40" s="2">
        <v>-7.7367999999999997</v>
      </c>
      <c r="E40" s="2"/>
      <c r="G40" s="2">
        <v>-2.7393999999999998</v>
      </c>
      <c r="H40" s="2">
        <v>-4.2796000000000003</v>
      </c>
      <c r="I40" s="2">
        <v>-5.8883000000000001</v>
      </c>
      <c r="K40" s="2">
        <v>111</v>
      </c>
      <c r="L40" s="2" t="s">
        <v>35</v>
      </c>
      <c r="M40" s="2" t="s">
        <v>50</v>
      </c>
      <c r="N40" s="2">
        <v>18.229186980000001</v>
      </c>
      <c r="O40" s="2">
        <v>4.8175842000000003E-2</v>
      </c>
      <c r="Q40" s="2">
        <v>111</v>
      </c>
      <c r="R40" s="2" t="s">
        <v>35</v>
      </c>
      <c r="S40" s="2" t="s">
        <v>50</v>
      </c>
      <c r="T40" s="2">
        <v>30.164337660000001</v>
      </c>
      <c r="U40" s="2">
        <v>0.67185251300000004</v>
      </c>
    </row>
    <row r="41" spans="1:21" x14ac:dyDescent="0.2">
      <c r="A41" s="2"/>
      <c r="B41" s="2">
        <v>1.2735000000000001</v>
      </c>
      <c r="C41" s="2">
        <v>-3.9121999999999999</v>
      </c>
      <c r="D41" s="2">
        <v>-9.7887000000000004</v>
      </c>
      <c r="E41" s="2"/>
      <c r="G41" s="2">
        <v>-9.0299999999999994</v>
      </c>
      <c r="H41" s="2">
        <v>-4.2873999999999999</v>
      </c>
      <c r="I41" s="2">
        <v>-4.0289999999999999</v>
      </c>
      <c r="K41" s="2">
        <v>114</v>
      </c>
      <c r="L41" s="2" t="s">
        <v>35</v>
      </c>
      <c r="M41" s="2" t="s">
        <v>50</v>
      </c>
      <c r="N41" s="2">
        <v>18.410018220000001</v>
      </c>
      <c r="O41" s="2">
        <v>4.4984251000000003E-2</v>
      </c>
      <c r="Q41" s="2">
        <v>114</v>
      </c>
      <c r="R41" s="2" t="s">
        <v>35</v>
      </c>
      <c r="S41" s="2" t="s">
        <v>50</v>
      </c>
      <c r="T41" s="2">
        <v>31.31145695</v>
      </c>
      <c r="U41" s="2">
        <v>0.68059581700000005</v>
      </c>
    </row>
    <row r="42" spans="1:21" x14ac:dyDescent="0.2">
      <c r="A42" s="2"/>
      <c r="B42" s="2">
        <v>-0.88529999999999998</v>
      </c>
      <c r="C42" s="2">
        <v>-3.9209000000000001</v>
      </c>
      <c r="D42" s="2">
        <v>-9.5151000000000003</v>
      </c>
      <c r="E42" s="2"/>
      <c r="G42" s="2">
        <v>-7.1412000000000004</v>
      </c>
      <c r="H42" s="2">
        <v>-2.8239000000000001</v>
      </c>
      <c r="I42" s="2">
        <v>-3.6137000000000001</v>
      </c>
      <c r="K42" s="2">
        <v>117</v>
      </c>
      <c r="L42" s="2" t="s">
        <v>35</v>
      </c>
      <c r="M42" s="2" t="s">
        <v>50</v>
      </c>
      <c r="N42" s="2">
        <v>18.604431999999999</v>
      </c>
      <c r="O42" s="2">
        <v>4.9344082999999997E-2</v>
      </c>
      <c r="Q42" s="2">
        <v>117</v>
      </c>
      <c r="R42" s="2" t="s">
        <v>35</v>
      </c>
      <c r="S42" s="2" t="s">
        <v>50</v>
      </c>
      <c r="T42" s="2">
        <v>32.151054109999997</v>
      </c>
      <c r="U42" s="2">
        <v>0.64240209199999998</v>
      </c>
    </row>
    <row r="43" spans="1:21" x14ac:dyDescent="0.2">
      <c r="A43" s="2"/>
      <c r="B43" s="2">
        <v>-4.1224999999999996</v>
      </c>
      <c r="C43" s="2">
        <v>-4.9691000000000001</v>
      </c>
      <c r="D43" s="2">
        <v>-7.2317</v>
      </c>
      <c r="E43" s="2"/>
      <c r="G43" s="2">
        <v>-5.3716999999999997</v>
      </c>
      <c r="H43" s="2">
        <v>-5.1265999999999998</v>
      </c>
      <c r="I43" s="2">
        <v>-4.8826000000000001</v>
      </c>
      <c r="K43" s="2">
        <v>120</v>
      </c>
      <c r="L43" s="2" t="s">
        <v>35</v>
      </c>
      <c r="M43" s="2" t="s">
        <v>50</v>
      </c>
      <c r="N43" s="2">
        <v>18.819430950000001</v>
      </c>
      <c r="O43" s="2">
        <v>5.7227569999999998E-2</v>
      </c>
      <c r="Q43" s="2">
        <v>120</v>
      </c>
      <c r="R43" s="2" t="s">
        <v>35</v>
      </c>
      <c r="S43" s="2" t="s">
        <v>50</v>
      </c>
      <c r="T43" s="2">
        <v>32.875159379999999</v>
      </c>
      <c r="U43" s="2">
        <v>0.59352141899999999</v>
      </c>
    </row>
    <row r="44" spans="1:21" x14ac:dyDescent="0.2">
      <c r="A44" s="2"/>
      <c r="B44" s="2">
        <v>-0.62690000000000001</v>
      </c>
      <c r="C44" s="2">
        <v>-4.3826999999999998</v>
      </c>
      <c r="D44" s="2">
        <v>-7.6867000000000001</v>
      </c>
      <c r="E44" s="2"/>
      <c r="G44" s="2">
        <v>-6.1976000000000004</v>
      </c>
      <c r="H44" s="2">
        <v>-4.9588000000000001</v>
      </c>
      <c r="I44" s="2">
        <v>-4.9740000000000002</v>
      </c>
      <c r="K44" s="2">
        <v>123</v>
      </c>
      <c r="L44" s="2" t="s">
        <v>35</v>
      </c>
      <c r="M44" s="2" t="s">
        <v>50</v>
      </c>
      <c r="N44" s="2">
        <v>18.86464908</v>
      </c>
      <c r="O44" s="2">
        <v>4.2979334000000001E-2</v>
      </c>
      <c r="Q44" s="2">
        <v>123</v>
      </c>
      <c r="R44" s="2" t="s">
        <v>35</v>
      </c>
      <c r="S44" s="2" t="s">
        <v>50</v>
      </c>
      <c r="T44" s="2">
        <v>33.027537629999998</v>
      </c>
      <c r="U44" s="2">
        <v>0.59261347099999995</v>
      </c>
    </row>
    <row r="45" spans="1:21" x14ac:dyDescent="0.2">
      <c r="A45" s="2"/>
      <c r="B45" s="2">
        <v>-1.2797000000000001</v>
      </c>
      <c r="C45" s="2">
        <v>-3.9857999999999998</v>
      </c>
      <c r="D45" s="2">
        <v>-7.3209</v>
      </c>
      <c r="E45" s="2"/>
      <c r="G45" s="2">
        <v>-6.6444999999999999</v>
      </c>
      <c r="H45" s="2">
        <v>-7.4018000000000006</v>
      </c>
      <c r="I45" s="2">
        <v>-4.2918000000000003</v>
      </c>
      <c r="K45" s="2">
        <v>126</v>
      </c>
      <c r="L45" s="2" t="s">
        <v>35</v>
      </c>
      <c r="M45" s="2" t="s">
        <v>50</v>
      </c>
      <c r="N45" s="2">
        <v>18.984851389999999</v>
      </c>
      <c r="O45" s="2">
        <v>4.9271982999999998E-2</v>
      </c>
      <c r="Q45" s="2">
        <v>126</v>
      </c>
      <c r="R45" s="2" t="s">
        <v>35</v>
      </c>
      <c r="S45" s="2" t="s">
        <v>50</v>
      </c>
      <c r="T45" s="2">
        <v>33.2761651</v>
      </c>
      <c r="U45" s="2">
        <v>0.55955417299999999</v>
      </c>
    </row>
    <row r="46" spans="1:21" x14ac:dyDescent="0.2">
      <c r="A46" s="2"/>
      <c r="B46" s="2">
        <v>-4.6376999999999997</v>
      </c>
      <c r="C46" s="2">
        <v>-5.2465999999999999</v>
      </c>
      <c r="D46" s="2">
        <v>-7.0320999999999998</v>
      </c>
      <c r="E46" s="2"/>
      <c r="G46" s="2">
        <v>-5.9169</v>
      </c>
      <c r="H46" s="2">
        <v>-5.8468999999999998</v>
      </c>
      <c r="I46" s="2">
        <v>-4.0875000000000004</v>
      </c>
      <c r="K46" s="2">
        <v>129</v>
      </c>
      <c r="L46" s="2" t="s">
        <v>35</v>
      </c>
      <c r="M46" s="2" t="s">
        <v>50</v>
      </c>
      <c r="N46" s="2">
        <v>18.967059129999999</v>
      </c>
      <c r="O46" s="2">
        <v>4.5762217000000001E-2</v>
      </c>
      <c r="Q46" s="2">
        <v>129</v>
      </c>
      <c r="R46" s="2" t="s">
        <v>35</v>
      </c>
      <c r="S46" s="2" t="s">
        <v>50</v>
      </c>
      <c r="T46" s="2">
        <v>33.121602340000003</v>
      </c>
      <c r="U46" s="2">
        <v>0.57420891299999999</v>
      </c>
    </row>
    <row r="47" spans="1:21" x14ac:dyDescent="0.2">
      <c r="A47" s="2"/>
      <c r="B47" s="2">
        <v>0.1074</v>
      </c>
      <c r="C47" s="2">
        <v>-5.9413999999999998</v>
      </c>
      <c r="D47" s="2">
        <v>-7.9306999999999999</v>
      </c>
      <c r="E47" s="2"/>
      <c r="G47" s="2">
        <v>-8.5124999999999993</v>
      </c>
      <c r="H47" s="2">
        <v>-6.4329000000000001</v>
      </c>
      <c r="I47" s="2">
        <v>-4.4474</v>
      </c>
      <c r="K47" s="2">
        <v>132</v>
      </c>
      <c r="L47" s="2" t="s">
        <v>35</v>
      </c>
      <c r="M47" s="2" t="s">
        <v>50</v>
      </c>
      <c r="N47" s="2">
        <v>19.222792949999999</v>
      </c>
      <c r="O47" s="2">
        <v>3.2423857E-2</v>
      </c>
      <c r="Q47" s="2">
        <v>132</v>
      </c>
      <c r="R47" s="2" t="s">
        <v>35</v>
      </c>
      <c r="S47" s="2" t="s">
        <v>50</v>
      </c>
      <c r="T47" s="2">
        <v>33.635562200000003</v>
      </c>
      <c r="U47" s="2">
        <v>0.58981405099999995</v>
      </c>
    </row>
    <row r="48" spans="1:21" x14ac:dyDescent="0.2">
      <c r="A48" s="2"/>
      <c r="B48" s="2">
        <v>-3.9270999999999998</v>
      </c>
      <c r="C48" s="2">
        <v>-4.5255000000000001</v>
      </c>
      <c r="D48" s="2">
        <v>-4.7657999999999996</v>
      </c>
      <c r="E48" s="2"/>
      <c r="G48" s="2">
        <v>-3.3237999999999999</v>
      </c>
      <c r="H48" s="2">
        <v>-5.5777999999999999</v>
      </c>
      <c r="I48" s="2">
        <v>-1.4678</v>
      </c>
      <c r="K48" s="2">
        <v>135</v>
      </c>
      <c r="L48" s="2" t="s">
        <v>35</v>
      </c>
      <c r="M48" s="2" t="s">
        <v>50</v>
      </c>
      <c r="N48" s="2">
        <v>19.339851920000001</v>
      </c>
      <c r="O48" s="2">
        <v>3.8568445E-2</v>
      </c>
      <c r="Q48" s="2">
        <v>135</v>
      </c>
      <c r="R48" s="2" t="s">
        <v>35</v>
      </c>
      <c r="S48" s="2" t="s">
        <v>50</v>
      </c>
      <c r="T48" s="2">
        <v>33.40233121</v>
      </c>
      <c r="U48" s="2">
        <v>0.54172210300000001</v>
      </c>
    </row>
    <row r="49" spans="1:21" x14ac:dyDescent="0.2">
      <c r="A49" s="2"/>
      <c r="B49" s="2">
        <v>-2.8748999999999998</v>
      </c>
      <c r="C49" s="2">
        <v>-4.548</v>
      </c>
      <c r="D49" s="2">
        <v>-7.1797000000000004</v>
      </c>
      <c r="E49" s="2"/>
      <c r="G49" s="2">
        <v>-4.1856999999999998</v>
      </c>
      <c r="H49" s="2">
        <v>-5.0232000000000001</v>
      </c>
      <c r="I49" s="2">
        <v>-2.8129999999999997</v>
      </c>
      <c r="K49" s="2">
        <v>138</v>
      </c>
      <c r="L49" s="2" t="s">
        <v>35</v>
      </c>
      <c r="M49" s="2" t="s">
        <v>50</v>
      </c>
      <c r="N49" s="2">
        <v>19.403844500000002</v>
      </c>
      <c r="O49" s="2">
        <v>3.0798887E-2</v>
      </c>
      <c r="Q49" s="2">
        <v>138</v>
      </c>
      <c r="R49" s="2" t="s">
        <v>35</v>
      </c>
      <c r="S49" s="2" t="s">
        <v>50</v>
      </c>
      <c r="T49" s="2">
        <v>33.06119631</v>
      </c>
      <c r="U49" s="2">
        <v>0.48799230199999999</v>
      </c>
    </row>
    <row r="50" spans="1:21" x14ac:dyDescent="0.2">
      <c r="A50" s="2"/>
      <c r="B50" s="2">
        <v>-5.0174000000000003</v>
      </c>
      <c r="C50" s="2">
        <v>-8.8709000000000007</v>
      </c>
      <c r="D50" s="2">
        <v>-9.2813999999999997</v>
      </c>
      <c r="E50" s="2"/>
      <c r="G50" s="2">
        <v>-3.0754999999999999</v>
      </c>
      <c r="H50" s="2">
        <v>-6.8266999999999998</v>
      </c>
      <c r="I50" s="2">
        <v>-4.9012000000000002</v>
      </c>
      <c r="K50" s="2">
        <v>141</v>
      </c>
      <c r="L50" s="2" t="s">
        <v>35</v>
      </c>
      <c r="M50" s="2" t="s">
        <v>50</v>
      </c>
      <c r="N50" s="2">
        <v>19.547594449999998</v>
      </c>
      <c r="O50" s="2">
        <v>4.3817949000000002E-2</v>
      </c>
      <c r="Q50" s="2">
        <v>141</v>
      </c>
      <c r="R50" s="2" t="s">
        <v>35</v>
      </c>
      <c r="S50" s="2" t="s">
        <v>50</v>
      </c>
      <c r="T50" s="2">
        <v>33.909625890000001</v>
      </c>
      <c r="U50" s="2">
        <v>0.45638505800000001</v>
      </c>
    </row>
    <row r="51" spans="1:21" x14ac:dyDescent="0.2">
      <c r="A51" s="2"/>
      <c r="B51" s="2">
        <v>-3.2755999999999998</v>
      </c>
      <c r="C51" s="2">
        <v>-9.8361999999999998</v>
      </c>
      <c r="D51" s="2">
        <v>-8.1256000000000004</v>
      </c>
      <c r="E51" s="2"/>
      <c r="G51" s="2">
        <v>-3.1876000000000002</v>
      </c>
      <c r="H51" s="2">
        <v>-7.7156000000000002</v>
      </c>
      <c r="I51" s="2">
        <v>-5.2639000000000005</v>
      </c>
      <c r="K51" s="2">
        <v>144</v>
      </c>
      <c r="L51" s="2" t="s">
        <v>35</v>
      </c>
      <c r="M51" s="2" t="s">
        <v>50</v>
      </c>
      <c r="N51" s="2">
        <v>19.50192419</v>
      </c>
      <c r="O51" s="2">
        <v>3.3005065E-2</v>
      </c>
      <c r="Q51" s="2">
        <v>144</v>
      </c>
      <c r="R51" s="2" t="s">
        <v>35</v>
      </c>
      <c r="S51" s="2" t="s">
        <v>50</v>
      </c>
      <c r="T51" s="2">
        <v>34.510780570000001</v>
      </c>
      <c r="U51" s="2">
        <v>0.49547100799999999</v>
      </c>
    </row>
    <row r="52" spans="1:21" x14ac:dyDescent="0.2">
      <c r="A52" s="2"/>
      <c r="B52" s="2">
        <v>-1.1827000000000001</v>
      </c>
      <c r="C52" s="2">
        <v>-12.568899999999999</v>
      </c>
      <c r="D52" s="2">
        <v>-9.3125999999999998</v>
      </c>
      <c r="E52" s="2"/>
      <c r="G52" s="2">
        <v>-2.6878000000000002</v>
      </c>
      <c r="H52" s="2">
        <v>-4.3653999999999993</v>
      </c>
      <c r="I52" s="2">
        <v>-5.2909000000000006</v>
      </c>
      <c r="K52" s="2">
        <v>147</v>
      </c>
      <c r="L52" s="2" t="s">
        <v>35</v>
      </c>
      <c r="M52" s="2" t="s">
        <v>50</v>
      </c>
      <c r="N52" s="2">
        <v>19.608317509999999</v>
      </c>
      <c r="O52" s="2">
        <v>3.555912E-2</v>
      </c>
      <c r="Q52" s="2">
        <v>147</v>
      </c>
      <c r="R52" s="2" t="s">
        <v>35</v>
      </c>
      <c r="S52" s="2" t="s">
        <v>50</v>
      </c>
      <c r="T52" s="2">
        <v>34.061385219999998</v>
      </c>
      <c r="U52" s="2">
        <v>0.41056023699999999</v>
      </c>
    </row>
    <row r="53" spans="1:21" x14ac:dyDescent="0.2">
      <c r="A53" s="2"/>
      <c r="B53" s="2">
        <v>-4.3026</v>
      </c>
      <c r="C53" s="2">
        <v>-4.4151999999999996</v>
      </c>
      <c r="D53" s="2">
        <v>-9.9863999999999997</v>
      </c>
      <c r="E53" s="2"/>
      <c r="G53" s="2">
        <v>-2.7866</v>
      </c>
      <c r="H53" s="2">
        <v>-5.7141000000000002</v>
      </c>
      <c r="I53" s="2">
        <v>-5.8642000000000003</v>
      </c>
      <c r="K53" s="2">
        <v>150</v>
      </c>
      <c r="L53" s="2" t="s">
        <v>35</v>
      </c>
      <c r="M53" s="2" t="s">
        <v>50</v>
      </c>
      <c r="N53" s="2">
        <v>19.621339599999999</v>
      </c>
      <c r="O53" s="2">
        <v>2.6233217999999999E-2</v>
      </c>
      <c r="Q53" s="2">
        <v>150</v>
      </c>
      <c r="R53" s="2" t="s">
        <v>35</v>
      </c>
      <c r="S53" s="2" t="s">
        <v>50</v>
      </c>
      <c r="T53" s="2">
        <v>34.202372769999997</v>
      </c>
      <c r="U53" s="2">
        <v>0.44131109400000001</v>
      </c>
    </row>
    <row r="54" spans="1:21" x14ac:dyDescent="0.2">
      <c r="A54" s="2"/>
      <c r="B54" s="2">
        <v>-5.173</v>
      </c>
      <c r="C54" s="2">
        <v>-6.4107000000000003</v>
      </c>
      <c r="D54" s="2">
        <v>-11.4537</v>
      </c>
      <c r="E54" s="2"/>
      <c r="G54" s="2">
        <v>-3.3332000000000002</v>
      </c>
      <c r="H54" s="2">
        <v>-5.1303000000000001</v>
      </c>
      <c r="I54" s="2">
        <v>-6.3003999999999998</v>
      </c>
      <c r="K54" s="2">
        <v>153</v>
      </c>
      <c r="L54" s="2" t="s">
        <v>35</v>
      </c>
      <c r="M54" s="2" t="s">
        <v>50</v>
      </c>
      <c r="N54" s="2">
        <v>19.712688180000001</v>
      </c>
      <c r="O54" s="2">
        <v>2.3826285999999999E-2</v>
      </c>
      <c r="Q54" s="2">
        <v>153</v>
      </c>
      <c r="R54" s="2" t="s">
        <v>35</v>
      </c>
      <c r="S54" s="2" t="s">
        <v>50</v>
      </c>
      <c r="T54" s="2">
        <v>34.049642040000002</v>
      </c>
      <c r="U54" s="2">
        <v>0.445864129</v>
      </c>
    </row>
    <row r="55" spans="1:21" x14ac:dyDescent="0.2">
      <c r="A55" s="2"/>
      <c r="B55" s="2">
        <v>-3.7774000000000001</v>
      </c>
      <c r="C55" s="2">
        <v>-6.1284000000000001</v>
      </c>
      <c r="D55" s="2">
        <v>-5.0724999999999998</v>
      </c>
      <c r="E55" s="2"/>
      <c r="G55" s="2">
        <v>-0.79920000000000002</v>
      </c>
      <c r="H55" s="2">
        <v>-4.4932999999999996</v>
      </c>
      <c r="I55" s="2">
        <v>-2.5312999999999999</v>
      </c>
      <c r="K55" s="2">
        <v>156</v>
      </c>
      <c r="L55" s="2" t="s">
        <v>35</v>
      </c>
      <c r="M55" s="2" t="s">
        <v>50</v>
      </c>
      <c r="N55" s="2">
        <v>19.90995938</v>
      </c>
      <c r="O55" s="2">
        <v>3.4699109999999998E-2</v>
      </c>
      <c r="Q55" s="2">
        <v>156</v>
      </c>
      <c r="R55" s="2" t="s">
        <v>35</v>
      </c>
      <c r="S55" s="2" t="s">
        <v>50</v>
      </c>
      <c r="T55" s="2">
        <v>33.106539990000002</v>
      </c>
      <c r="U55" s="2">
        <v>0.41126096299999998</v>
      </c>
    </row>
    <row r="56" spans="1:21" x14ac:dyDescent="0.2">
      <c r="A56" s="2"/>
      <c r="B56" s="2">
        <v>-5.6364000000000001</v>
      </c>
      <c r="C56" s="2">
        <v>-7.0887000000000002</v>
      </c>
      <c r="D56" s="2">
        <v>-8.1470000000000002</v>
      </c>
      <c r="E56" s="2"/>
      <c r="G56" s="2">
        <v>-4.6932</v>
      </c>
      <c r="H56" s="2">
        <v>-4.1291000000000002</v>
      </c>
      <c r="I56" s="2">
        <v>-3.113</v>
      </c>
      <c r="K56" s="2">
        <v>159</v>
      </c>
      <c r="L56" s="2" t="s">
        <v>35</v>
      </c>
      <c r="M56" s="2" t="s">
        <v>50</v>
      </c>
      <c r="N56" s="2">
        <v>19.856862759999999</v>
      </c>
      <c r="O56" s="2">
        <v>2.9432989999999999E-2</v>
      </c>
      <c r="Q56" s="2">
        <v>159</v>
      </c>
      <c r="R56" s="2" t="s">
        <v>35</v>
      </c>
      <c r="S56" s="2" t="s">
        <v>50</v>
      </c>
      <c r="T56" s="2">
        <v>32.732298720000003</v>
      </c>
      <c r="U56" s="2">
        <v>0.44888267900000001</v>
      </c>
    </row>
    <row r="57" spans="1:21" x14ac:dyDescent="0.2">
      <c r="A57" s="2"/>
      <c r="B57" s="2">
        <v>-4.9386000000000001</v>
      </c>
      <c r="C57" s="2">
        <v>-7.0327999999999999</v>
      </c>
      <c r="D57" s="2">
        <v>-11.855499999999999</v>
      </c>
      <c r="E57" s="2"/>
      <c r="G57" s="2">
        <v>-5.3231000000000002</v>
      </c>
      <c r="H57" s="2">
        <v>-5.5670999999999999</v>
      </c>
      <c r="I57" s="2">
        <v>-3.3102</v>
      </c>
      <c r="K57" s="2">
        <v>162</v>
      </c>
      <c r="L57" s="2" t="s">
        <v>35</v>
      </c>
      <c r="M57" s="2" t="s">
        <v>50</v>
      </c>
      <c r="N57" s="2">
        <v>19.988593259999998</v>
      </c>
      <c r="O57" s="2">
        <v>4.5137417999999999E-2</v>
      </c>
      <c r="Q57" s="2">
        <v>162</v>
      </c>
      <c r="R57" s="2" t="s">
        <v>35</v>
      </c>
      <c r="S57" s="2" t="s">
        <v>50</v>
      </c>
      <c r="T57" s="2">
        <v>32.973987770000001</v>
      </c>
      <c r="U57" s="2">
        <v>0.49659911600000001</v>
      </c>
    </row>
    <row r="58" spans="1:21" x14ac:dyDescent="0.2">
      <c r="A58" s="2"/>
      <c r="B58" s="2">
        <v>-6.9423000000000004</v>
      </c>
      <c r="C58" s="2">
        <v>-7.6736000000000004</v>
      </c>
      <c r="D58" s="2">
        <v>-12.0997</v>
      </c>
      <c r="E58" s="2"/>
      <c r="G58" s="2">
        <v>-6.9062999999999999</v>
      </c>
      <c r="H58" s="2">
        <v>-9.1156000000000006</v>
      </c>
      <c r="I58" s="2">
        <v>-2.9020000000000001</v>
      </c>
      <c r="K58" s="2">
        <v>165</v>
      </c>
      <c r="L58" s="2" t="s">
        <v>35</v>
      </c>
      <c r="M58" s="2" t="s">
        <v>50</v>
      </c>
      <c r="N58" s="2">
        <v>19.854720799999999</v>
      </c>
      <c r="O58" s="2">
        <v>4.7757317000000001E-2</v>
      </c>
      <c r="Q58" s="2">
        <v>165</v>
      </c>
      <c r="R58" s="2" t="s">
        <v>35</v>
      </c>
      <c r="S58" s="2" t="s">
        <v>50</v>
      </c>
      <c r="T58" s="2">
        <v>33.342955920000001</v>
      </c>
      <c r="U58" s="2">
        <v>0.46861264000000002</v>
      </c>
    </row>
    <row r="59" spans="1:21" x14ac:dyDescent="0.2">
      <c r="A59" s="2"/>
      <c r="B59" s="2">
        <v>-4.2366999999999999</v>
      </c>
      <c r="C59" s="2">
        <v>-6.2011000000000003</v>
      </c>
      <c r="D59" s="2">
        <v>-11.800599999999999</v>
      </c>
      <c r="E59" s="2"/>
      <c r="G59" s="2">
        <v>-5.8631000000000002</v>
      </c>
      <c r="H59" s="2">
        <v>-6.8398000000000003</v>
      </c>
      <c r="I59" s="2">
        <v>-2.4965000000000002</v>
      </c>
      <c r="K59" s="2">
        <v>168</v>
      </c>
      <c r="L59" s="2" t="s">
        <v>35</v>
      </c>
      <c r="M59" s="2" t="s">
        <v>50</v>
      </c>
      <c r="N59" s="2">
        <v>19.99939621</v>
      </c>
      <c r="O59" s="2">
        <v>5.0697415000000003E-2</v>
      </c>
      <c r="Q59" s="2">
        <v>168</v>
      </c>
      <c r="R59" s="2" t="s">
        <v>35</v>
      </c>
      <c r="S59" s="2" t="s">
        <v>50</v>
      </c>
      <c r="T59" s="2">
        <v>33.241580110000001</v>
      </c>
      <c r="U59" s="2">
        <v>0.399516604</v>
      </c>
    </row>
    <row r="60" spans="1:21" x14ac:dyDescent="0.2">
      <c r="A60" s="2"/>
      <c r="B60" s="2">
        <v>-6.4593999999999996</v>
      </c>
      <c r="C60" s="2">
        <v>-6.3391000000000002</v>
      </c>
      <c r="D60" s="2">
        <v>-13.2819</v>
      </c>
      <c r="E60" s="2"/>
      <c r="G60" s="2">
        <v>-6.3140000000000001</v>
      </c>
      <c r="H60" s="2">
        <v>-6.2068999999999992</v>
      </c>
      <c r="I60" s="2">
        <v>-2.3101000000000003</v>
      </c>
      <c r="K60" s="2">
        <v>171</v>
      </c>
      <c r="L60" s="2" t="s">
        <v>35</v>
      </c>
      <c r="M60" s="2" t="s">
        <v>50</v>
      </c>
      <c r="N60" s="2">
        <v>19.953260960000001</v>
      </c>
      <c r="O60" s="2">
        <v>4.8828454E-2</v>
      </c>
      <c r="Q60" s="2">
        <v>171</v>
      </c>
      <c r="R60" s="2" t="s">
        <v>35</v>
      </c>
      <c r="S60" s="2" t="s">
        <v>50</v>
      </c>
      <c r="T60" s="2">
        <v>33.407508180000001</v>
      </c>
      <c r="U60" s="2">
        <v>0.39949673299999999</v>
      </c>
    </row>
    <row r="61" spans="1:21" x14ac:dyDescent="0.2">
      <c r="A61" s="2"/>
      <c r="B61" s="2">
        <v>-6.8082000000000003</v>
      </c>
      <c r="C61" s="2">
        <v>-5.3091999999999997</v>
      </c>
      <c r="D61" s="2">
        <v>-14.7363</v>
      </c>
      <c r="E61" s="2"/>
      <c r="G61" s="2">
        <v>-5.2317999999999998</v>
      </c>
      <c r="H61" s="2">
        <v>-6.3383000000000003</v>
      </c>
      <c r="I61" s="2">
        <v>-2.9188000000000001</v>
      </c>
      <c r="K61" s="2">
        <v>174</v>
      </c>
      <c r="L61" s="2" t="s">
        <v>35</v>
      </c>
      <c r="M61" s="2" t="s">
        <v>50</v>
      </c>
      <c r="N61" s="2">
        <v>19.743713379999999</v>
      </c>
      <c r="O61" s="2">
        <v>6.0315542E-2</v>
      </c>
      <c r="Q61" s="2">
        <v>174</v>
      </c>
      <c r="R61" s="2" t="s">
        <v>35</v>
      </c>
      <c r="S61" s="2" t="s">
        <v>50</v>
      </c>
      <c r="T61" s="2">
        <v>33.308712100000001</v>
      </c>
      <c r="U61" s="2">
        <v>0.36498094800000003</v>
      </c>
    </row>
    <row r="62" spans="1:21" x14ac:dyDescent="0.2">
      <c r="A62" s="2"/>
      <c r="B62" s="2">
        <v>-1.3614999999999999</v>
      </c>
      <c r="C62" s="2">
        <v>-6.6261000000000001</v>
      </c>
      <c r="D62" s="2">
        <v>-8.1835000000000004</v>
      </c>
      <c r="E62" s="2"/>
      <c r="G62" s="2">
        <v>-7.1835000000000004</v>
      </c>
      <c r="H62" s="2">
        <v>-1.4987999999999999</v>
      </c>
      <c r="I62" s="2">
        <v>-7.9908999999999999</v>
      </c>
      <c r="K62" s="2">
        <v>177</v>
      </c>
      <c r="L62" s="2" t="s">
        <v>35</v>
      </c>
      <c r="M62" s="2" t="s">
        <v>50</v>
      </c>
      <c r="N62" s="2">
        <v>19.907494369999998</v>
      </c>
      <c r="O62" s="2">
        <v>5.0368982999999999E-2</v>
      </c>
      <c r="Q62" s="2">
        <v>177</v>
      </c>
      <c r="R62" s="2" t="s">
        <v>35</v>
      </c>
      <c r="S62" s="2" t="s">
        <v>50</v>
      </c>
      <c r="T62" s="2">
        <v>33.652655969999998</v>
      </c>
      <c r="U62" s="2">
        <v>0.40042987499999999</v>
      </c>
    </row>
    <row r="63" spans="1:21" x14ac:dyDescent="0.2">
      <c r="A63" s="2"/>
      <c r="B63" s="2">
        <v>-2.9380999999999999</v>
      </c>
      <c r="C63" s="2">
        <v>-5.8775000000000004</v>
      </c>
      <c r="D63" s="2">
        <v>-9.0411999999999999</v>
      </c>
      <c r="E63" s="2"/>
      <c r="G63" s="2">
        <v>-4.0542999999999996</v>
      </c>
      <c r="H63" s="2">
        <v>-0.75300000000000011</v>
      </c>
      <c r="I63" s="2">
        <v>-7.09</v>
      </c>
      <c r="K63" s="2">
        <v>180</v>
      </c>
      <c r="L63" s="2" t="s">
        <v>35</v>
      </c>
      <c r="M63" s="2" t="s">
        <v>50</v>
      </c>
      <c r="N63" s="2">
        <v>19.915715769999998</v>
      </c>
      <c r="O63" s="2">
        <v>5.9967139000000003E-2</v>
      </c>
      <c r="Q63" s="2">
        <v>180</v>
      </c>
      <c r="R63" s="2" t="s">
        <v>35</v>
      </c>
      <c r="S63" s="2" t="s">
        <v>50</v>
      </c>
      <c r="T63" s="2">
        <v>33.680981590000002</v>
      </c>
      <c r="U63" s="2">
        <v>0.33120861400000001</v>
      </c>
    </row>
    <row r="64" spans="1:21" x14ac:dyDescent="0.2">
      <c r="A64" s="2"/>
      <c r="B64" s="2">
        <v>-4.9047999999999998</v>
      </c>
      <c r="C64" s="2">
        <v>-4.1261999999999999</v>
      </c>
      <c r="D64" s="2">
        <v>-9.5500000000000007</v>
      </c>
      <c r="E64" s="2"/>
      <c r="G64" s="2">
        <v>-5.3621999999999996</v>
      </c>
      <c r="H64" s="2">
        <v>-0.40949999999999998</v>
      </c>
      <c r="I64" s="2">
        <v>-8.7157</v>
      </c>
      <c r="K64" s="2">
        <v>183</v>
      </c>
      <c r="L64" s="2" t="s">
        <v>35</v>
      </c>
      <c r="M64" s="2" t="s">
        <v>50</v>
      </c>
      <c r="N64" s="2">
        <v>19.861139470000001</v>
      </c>
      <c r="O64" s="2">
        <v>5.5013867000000001E-2</v>
      </c>
      <c r="Q64" s="2">
        <v>183</v>
      </c>
      <c r="R64" s="2" t="s">
        <v>35</v>
      </c>
      <c r="S64" s="2" t="s">
        <v>50</v>
      </c>
      <c r="T64" s="2">
        <v>34.279627779999998</v>
      </c>
      <c r="U64" s="2">
        <v>0.41519051200000001</v>
      </c>
    </row>
    <row r="65" spans="1:21" x14ac:dyDescent="0.2">
      <c r="A65" s="2"/>
      <c r="B65" s="2">
        <v>-6.3026999999999997</v>
      </c>
      <c r="C65" s="2">
        <v>-6.5754000000000001</v>
      </c>
      <c r="D65" s="2">
        <v>-9.2258999999999993</v>
      </c>
      <c r="E65" s="2"/>
      <c r="G65" s="2">
        <v>-7.0890000000000004</v>
      </c>
      <c r="H65" s="2">
        <v>-1.3267000000000002</v>
      </c>
      <c r="I65" s="2">
        <v>-7.41</v>
      </c>
      <c r="K65" s="2">
        <v>186</v>
      </c>
      <c r="L65" s="2" t="s">
        <v>35</v>
      </c>
      <c r="M65" s="2" t="s">
        <v>50</v>
      </c>
      <c r="N65" s="2">
        <v>19.89001438</v>
      </c>
      <c r="O65" s="2">
        <v>6.3307064999999996E-2</v>
      </c>
      <c r="Q65" s="2">
        <v>186</v>
      </c>
      <c r="R65" s="2" t="s">
        <v>35</v>
      </c>
      <c r="S65" s="2" t="s">
        <v>50</v>
      </c>
      <c r="T65" s="2">
        <v>34.270728490000003</v>
      </c>
      <c r="U65" s="2">
        <v>0.43371609</v>
      </c>
    </row>
    <row r="66" spans="1:21" x14ac:dyDescent="0.2">
      <c r="A66" s="2"/>
      <c r="B66" s="2">
        <v>-5.8787000000000003</v>
      </c>
      <c r="C66" s="2">
        <v>-5.7788000000000004</v>
      </c>
      <c r="D66" s="2">
        <v>-8.7088999999999999</v>
      </c>
      <c r="E66" s="2"/>
      <c r="G66" s="2">
        <v>-4.4455999999999998</v>
      </c>
      <c r="H66" s="2">
        <v>-3.1880000000000002</v>
      </c>
      <c r="I66" s="2">
        <v>-8.0864000000000011</v>
      </c>
      <c r="K66" s="2">
        <v>189</v>
      </c>
      <c r="L66" s="2" t="s">
        <v>35</v>
      </c>
      <c r="M66" s="2" t="s">
        <v>50</v>
      </c>
      <c r="N66" s="2">
        <v>19.764651300000001</v>
      </c>
      <c r="O66" s="2">
        <v>7.0049632000000001E-2</v>
      </c>
      <c r="Q66" s="2">
        <v>189</v>
      </c>
      <c r="R66" s="2" t="s">
        <v>35</v>
      </c>
      <c r="S66" s="2" t="s">
        <v>50</v>
      </c>
      <c r="T66" s="2">
        <v>35.117158480000001</v>
      </c>
      <c r="U66" s="2">
        <v>0.510142859</v>
      </c>
    </row>
    <row r="67" spans="1:21" x14ac:dyDescent="0.2">
      <c r="A67" s="2"/>
      <c r="B67" s="2">
        <v>-6.0735999999999999</v>
      </c>
      <c r="C67" s="2">
        <v>-8.9337999999999997</v>
      </c>
      <c r="D67" s="2">
        <v>-7.6485000000000003</v>
      </c>
      <c r="E67" s="2"/>
      <c r="G67" s="2">
        <v>-7.4297000000000004</v>
      </c>
      <c r="H67" s="2">
        <v>-4.2462999999999997</v>
      </c>
      <c r="I67" s="2">
        <v>-7.8292000000000002</v>
      </c>
      <c r="K67" s="2">
        <v>192</v>
      </c>
      <c r="L67" s="2" t="s">
        <v>35</v>
      </c>
      <c r="M67" s="2" t="s">
        <v>50</v>
      </c>
      <c r="N67" s="2">
        <v>19.776405780000001</v>
      </c>
      <c r="O67" s="2">
        <v>6.4189842999999996E-2</v>
      </c>
      <c r="Q67" s="2">
        <v>192</v>
      </c>
      <c r="R67" s="2" t="s">
        <v>35</v>
      </c>
      <c r="S67" s="2" t="s">
        <v>50</v>
      </c>
      <c r="T67" s="2">
        <v>34.594091669999997</v>
      </c>
      <c r="U67" s="2">
        <v>0.51934592400000001</v>
      </c>
    </row>
    <row r="68" spans="1:21" x14ac:dyDescent="0.2">
      <c r="A68" s="2"/>
      <c r="B68" s="2">
        <v>-8.1852</v>
      </c>
      <c r="C68" s="2">
        <v>-9.6775000000000002</v>
      </c>
      <c r="D68" s="2">
        <v>-9.8297000000000008</v>
      </c>
      <c r="E68" s="2"/>
      <c r="G68" s="2">
        <v>-6.8217999999999996</v>
      </c>
      <c r="H68" s="2">
        <v>-3.2248999999999999</v>
      </c>
      <c r="I68" s="2">
        <v>-7.9710000000000001</v>
      </c>
      <c r="K68" s="2">
        <v>195</v>
      </c>
      <c r="L68" s="2" t="s">
        <v>35</v>
      </c>
      <c r="M68" s="2" t="s">
        <v>50</v>
      </c>
      <c r="N68" s="2">
        <v>19.773273069999998</v>
      </c>
      <c r="O68" s="2">
        <v>5.6908963999999999E-2</v>
      </c>
      <c r="Q68" s="2">
        <v>195</v>
      </c>
      <c r="R68" s="2" t="s">
        <v>35</v>
      </c>
      <c r="S68" s="2" t="s">
        <v>50</v>
      </c>
      <c r="T68" s="2">
        <v>35.109591119999997</v>
      </c>
      <c r="U68" s="2">
        <v>0.50436639900000002</v>
      </c>
    </row>
    <row r="69" spans="1:21" x14ac:dyDescent="0.2">
      <c r="A69" s="2"/>
      <c r="B69" s="2">
        <v>-1.8286</v>
      </c>
      <c r="C69" s="2">
        <v>-6.3771000000000004</v>
      </c>
      <c r="D69" s="2">
        <v>-8.6473999999999993</v>
      </c>
      <c r="E69" s="2"/>
      <c r="G69" s="2">
        <v>-1.8479000000000001</v>
      </c>
      <c r="H69" s="2">
        <v>-1.7095999999999998</v>
      </c>
      <c r="I69" s="2">
        <v>-4.6328999999999994</v>
      </c>
      <c r="K69" s="2">
        <v>198</v>
      </c>
      <c r="L69" s="2" t="s">
        <v>35</v>
      </c>
      <c r="M69" s="2" t="s">
        <v>50</v>
      </c>
      <c r="N69" s="2">
        <v>19.712953030000001</v>
      </c>
      <c r="O69" s="2">
        <v>8.8754944000000002E-2</v>
      </c>
      <c r="Q69" s="2">
        <v>198</v>
      </c>
      <c r="R69" s="2" t="s">
        <v>35</v>
      </c>
      <c r="S69" s="2" t="s">
        <v>50</v>
      </c>
      <c r="T69" s="2">
        <v>36.066541739999998</v>
      </c>
      <c r="U69" s="2">
        <v>0.55842238499999997</v>
      </c>
    </row>
    <row r="70" spans="1:21" x14ac:dyDescent="0.2">
      <c r="A70" s="2"/>
      <c r="B70" s="2">
        <v>-0.75429999999999997</v>
      </c>
      <c r="C70" s="2">
        <v>-7.617</v>
      </c>
      <c r="D70" s="2">
        <v>-8.3417999999999992</v>
      </c>
      <c r="E70" s="2"/>
      <c r="G70" s="2">
        <v>-3.0438000000000001</v>
      </c>
      <c r="H70" s="2">
        <v>-0.69069999999999965</v>
      </c>
      <c r="I70" s="2">
        <v>-3.6871</v>
      </c>
      <c r="K70" s="2">
        <v>201</v>
      </c>
      <c r="L70" s="2" t="s">
        <v>35</v>
      </c>
      <c r="M70" s="2" t="s">
        <v>50</v>
      </c>
      <c r="N70" s="2">
        <v>19.723137090000002</v>
      </c>
      <c r="O70" s="2">
        <v>9.2180031999999995E-2</v>
      </c>
      <c r="Q70" s="2">
        <v>201</v>
      </c>
      <c r="R70" s="2" t="s">
        <v>35</v>
      </c>
      <c r="S70" s="2" t="s">
        <v>50</v>
      </c>
      <c r="T70" s="2">
        <v>36.011671399999997</v>
      </c>
      <c r="U70" s="2">
        <v>0.493468348</v>
      </c>
    </row>
    <row r="71" spans="1:21" x14ac:dyDescent="0.2">
      <c r="A71" s="2"/>
      <c r="B71" s="2">
        <v>-1.6297999999999999</v>
      </c>
      <c r="C71" s="2">
        <v>-6.7321999999999997</v>
      </c>
      <c r="D71" s="2">
        <v>-8.5938999999999997</v>
      </c>
      <c r="E71" s="2"/>
      <c r="G71" s="2">
        <v>-3.5139</v>
      </c>
      <c r="H71" s="2">
        <v>-1.0825</v>
      </c>
      <c r="I71" s="2">
        <v>-4.2951999999999995</v>
      </c>
      <c r="K71" s="2">
        <v>204</v>
      </c>
      <c r="L71" s="2" t="s">
        <v>35</v>
      </c>
      <c r="M71" s="2" t="s">
        <v>50</v>
      </c>
      <c r="N71" s="2">
        <v>19.56275454</v>
      </c>
      <c r="O71" s="2">
        <v>0.10527091500000001</v>
      </c>
      <c r="Q71" s="2">
        <v>204</v>
      </c>
      <c r="R71" s="2" t="s">
        <v>35</v>
      </c>
      <c r="S71" s="2" t="s">
        <v>50</v>
      </c>
      <c r="T71" s="2">
        <v>37.33337908</v>
      </c>
      <c r="U71" s="2">
        <v>0.47794976300000003</v>
      </c>
    </row>
    <row r="72" spans="1:21" x14ac:dyDescent="0.2">
      <c r="A72" s="2"/>
      <c r="B72" s="2">
        <v>-0.8216</v>
      </c>
      <c r="C72" s="2">
        <v>-9.0073000000000008</v>
      </c>
      <c r="D72" s="2">
        <v>-9.3465000000000007</v>
      </c>
      <c r="E72" s="2"/>
      <c r="G72" s="2">
        <v>-2.7042999999999999</v>
      </c>
      <c r="H72" s="2">
        <v>-2.0989999999999998</v>
      </c>
      <c r="I72" s="2">
        <v>-4.2810000000000006</v>
      </c>
      <c r="K72" s="2">
        <v>207</v>
      </c>
      <c r="L72" s="2" t="s">
        <v>35</v>
      </c>
      <c r="M72" s="2" t="s">
        <v>50</v>
      </c>
      <c r="N72" s="2">
        <v>19.697149710000001</v>
      </c>
      <c r="O72" s="2">
        <v>9.6843037000000007E-2</v>
      </c>
      <c r="Q72" s="2">
        <v>207</v>
      </c>
      <c r="R72" s="2" t="s">
        <v>35</v>
      </c>
      <c r="S72" s="2" t="s">
        <v>50</v>
      </c>
      <c r="T72" s="2">
        <v>37.465273170000003</v>
      </c>
      <c r="U72" s="2">
        <v>0.412719422</v>
      </c>
    </row>
    <row r="73" spans="1:21" x14ac:dyDescent="0.2">
      <c r="A73" s="2"/>
      <c r="B73" s="2">
        <v>-1.4019999999999999</v>
      </c>
      <c r="C73" s="2">
        <v>-8.3358000000000008</v>
      </c>
      <c r="D73" s="2">
        <v>-8.5313999999999997</v>
      </c>
      <c r="E73" s="2"/>
      <c r="G73" s="2">
        <v>-2.9039000000000001</v>
      </c>
      <c r="H73" s="2">
        <v>-2.8898000000000001</v>
      </c>
      <c r="I73" s="2">
        <v>-4.7577999999999996</v>
      </c>
      <c r="K73" s="2">
        <v>210</v>
      </c>
      <c r="L73" s="2" t="s">
        <v>35</v>
      </c>
      <c r="M73" s="2" t="s">
        <v>50</v>
      </c>
      <c r="N73" s="2">
        <v>19.704127329999999</v>
      </c>
      <c r="O73" s="2">
        <v>8.3910602000000001E-2</v>
      </c>
      <c r="Q73" s="2">
        <v>210</v>
      </c>
      <c r="R73" s="2" t="s">
        <v>35</v>
      </c>
      <c r="S73" s="2" t="s">
        <v>50</v>
      </c>
      <c r="T73" s="2">
        <v>38.11657185</v>
      </c>
      <c r="U73" s="2">
        <v>0.41246678599999997</v>
      </c>
    </row>
    <row r="74" spans="1:21" x14ac:dyDescent="0.2">
      <c r="A74" s="2"/>
      <c r="B74" s="2">
        <v>-3.2092000000000001</v>
      </c>
      <c r="C74" s="2">
        <v>-6.9282000000000004</v>
      </c>
      <c r="D74" s="2">
        <v>-8.8795000000000002</v>
      </c>
      <c r="E74" s="2"/>
      <c r="G74" s="2">
        <v>-4.0614999999999997</v>
      </c>
      <c r="H74" s="2">
        <v>-4.1741000000000001</v>
      </c>
      <c r="I74" s="2">
        <v>-4.2568000000000001</v>
      </c>
      <c r="K74" s="2">
        <v>0</v>
      </c>
      <c r="L74" s="2" t="s">
        <v>54</v>
      </c>
      <c r="M74" s="2" t="s">
        <v>50</v>
      </c>
      <c r="N74" s="2">
        <v>5.3858946300000001</v>
      </c>
      <c r="O74" s="2">
        <v>0.32911555599999998</v>
      </c>
      <c r="Q74" s="2">
        <v>0</v>
      </c>
      <c r="R74" s="2" t="s">
        <v>54</v>
      </c>
      <c r="S74" s="2" t="s">
        <v>50</v>
      </c>
      <c r="T74" s="2"/>
      <c r="U74" s="2"/>
    </row>
    <row r="75" spans="1:21" x14ac:dyDescent="0.2">
      <c r="A75" s="2"/>
      <c r="B75" s="2">
        <v>-2.2067000000000001</v>
      </c>
      <c r="C75" s="2">
        <v>-7.2115999999999998</v>
      </c>
      <c r="D75" s="2">
        <v>-8.3689999999999998</v>
      </c>
      <c r="E75" s="2"/>
      <c r="G75" s="2">
        <v>-2.1968000000000001</v>
      </c>
      <c r="H75" s="2">
        <v>-2.8226</v>
      </c>
      <c r="I75" s="2">
        <v>-3.4256000000000002</v>
      </c>
      <c r="K75" s="2">
        <v>3</v>
      </c>
      <c r="L75" s="2" t="s">
        <v>54</v>
      </c>
      <c r="M75" s="2" t="s">
        <v>50</v>
      </c>
      <c r="N75" s="2">
        <v>5.4445743569999996</v>
      </c>
      <c r="O75" s="2">
        <v>0.324983725</v>
      </c>
      <c r="Q75" s="2">
        <v>3</v>
      </c>
      <c r="R75" s="2" t="s">
        <v>54</v>
      </c>
      <c r="S75" s="2" t="s">
        <v>50</v>
      </c>
      <c r="T75" s="2"/>
      <c r="U75" s="2"/>
    </row>
    <row r="76" spans="1:21" x14ac:dyDescent="0.2">
      <c r="A76" s="2"/>
      <c r="B76" s="2"/>
      <c r="C76" s="2">
        <v>-9.0169999999999995</v>
      </c>
      <c r="D76" s="2">
        <v>-14.67</v>
      </c>
      <c r="E76" s="2"/>
      <c r="G76" s="2">
        <v>-8.5886999999999993</v>
      </c>
      <c r="H76" s="2"/>
      <c r="I76" s="2">
        <v>-2.5575999999999999</v>
      </c>
      <c r="K76" s="2">
        <v>6</v>
      </c>
      <c r="L76" s="2" t="s">
        <v>54</v>
      </c>
      <c r="M76" s="2" t="s">
        <v>50</v>
      </c>
      <c r="N76" s="2">
        <v>5.6734378950000002</v>
      </c>
      <c r="O76" s="2">
        <v>0.334154114</v>
      </c>
      <c r="Q76" s="2">
        <v>6</v>
      </c>
      <c r="R76" s="2" t="s">
        <v>54</v>
      </c>
      <c r="S76" s="2" t="s">
        <v>50</v>
      </c>
      <c r="T76" s="2"/>
      <c r="U76" s="2"/>
    </row>
    <row r="77" spans="1:21" x14ac:dyDescent="0.2">
      <c r="A77" s="2"/>
      <c r="B77" s="2"/>
      <c r="C77" s="2">
        <v>-6.2553999999999998</v>
      </c>
      <c r="D77" s="2">
        <v>-10.536300000000001</v>
      </c>
      <c r="E77" s="2"/>
      <c r="G77" s="2">
        <v>-3.6547000000000001</v>
      </c>
      <c r="H77" s="2"/>
      <c r="I77" s="2">
        <v>-3.0809000000000002</v>
      </c>
      <c r="K77" s="2">
        <v>9</v>
      </c>
      <c r="L77" s="2" t="s">
        <v>54</v>
      </c>
      <c r="M77" s="2" t="s">
        <v>50</v>
      </c>
      <c r="N77" s="2">
        <v>6.052598025</v>
      </c>
      <c r="O77" s="2">
        <v>0.35028116399999998</v>
      </c>
      <c r="Q77" s="2">
        <v>9</v>
      </c>
      <c r="R77" s="2" t="s">
        <v>54</v>
      </c>
      <c r="S77" s="2" t="s">
        <v>50</v>
      </c>
      <c r="T77" s="2"/>
      <c r="U77" s="2"/>
    </row>
    <row r="78" spans="1:21" x14ac:dyDescent="0.2">
      <c r="A78" s="2"/>
      <c r="B78" s="2"/>
      <c r="C78" s="2">
        <v>-5.5427</v>
      </c>
      <c r="D78" s="2">
        <v>-14.829000000000001</v>
      </c>
      <c r="E78" s="2"/>
      <c r="G78" s="2">
        <v>-4.4188000000000001</v>
      </c>
      <c r="H78" s="2"/>
      <c r="I78" s="2">
        <v>-2.7378999999999998</v>
      </c>
      <c r="K78" s="2">
        <v>12</v>
      </c>
      <c r="L78" s="2" t="s">
        <v>54</v>
      </c>
      <c r="M78" s="2" t="s">
        <v>50</v>
      </c>
      <c r="N78" s="2">
        <v>6.0733406240000001</v>
      </c>
      <c r="O78" s="2">
        <v>0.37152157699999999</v>
      </c>
      <c r="Q78" s="2">
        <v>12</v>
      </c>
      <c r="R78" s="2" t="s">
        <v>54</v>
      </c>
      <c r="S78" s="2" t="s">
        <v>50</v>
      </c>
      <c r="T78" s="2"/>
      <c r="U78" s="2"/>
    </row>
    <row r="79" spans="1:21" x14ac:dyDescent="0.2">
      <c r="A79" s="2"/>
      <c r="B79" s="2"/>
      <c r="C79" s="2">
        <v>-6.3673000000000002</v>
      </c>
      <c r="D79" s="2">
        <v>-16.150500000000001</v>
      </c>
      <c r="E79" s="2"/>
      <c r="G79" s="2">
        <v>-3.7721</v>
      </c>
      <c r="H79" s="2"/>
      <c r="I79" s="2">
        <v>-3.8945999999999996</v>
      </c>
      <c r="K79" s="2">
        <v>15</v>
      </c>
      <c r="L79" s="2" t="s">
        <v>54</v>
      </c>
      <c r="M79" s="2" t="s">
        <v>50</v>
      </c>
      <c r="N79" s="2">
        <v>6.271086554</v>
      </c>
      <c r="O79" s="2">
        <v>0.393720036</v>
      </c>
      <c r="Q79" s="2">
        <v>15</v>
      </c>
      <c r="R79" s="2" t="s">
        <v>54</v>
      </c>
      <c r="S79" s="2" t="s">
        <v>50</v>
      </c>
      <c r="T79" s="2"/>
      <c r="U79" s="2"/>
    </row>
    <row r="80" spans="1:21" x14ac:dyDescent="0.2">
      <c r="A80" s="2"/>
      <c r="B80" s="2"/>
      <c r="C80" s="2">
        <v>-6.6363000000000003</v>
      </c>
      <c r="D80" s="2">
        <v>-14.442500000000001</v>
      </c>
      <c r="E80" s="2"/>
      <c r="G80" s="2">
        <v>-5.7450999999999999</v>
      </c>
      <c r="H80" s="2"/>
      <c r="I80" s="2">
        <v>-4.5191999999999997</v>
      </c>
      <c r="K80" s="2">
        <v>18</v>
      </c>
      <c r="L80" s="2" t="s">
        <v>54</v>
      </c>
      <c r="M80" s="2" t="s">
        <v>50</v>
      </c>
      <c r="N80" s="2">
        <v>7.0157347760000004</v>
      </c>
      <c r="O80" s="2">
        <v>0.36350067699999999</v>
      </c>
      <c r="Q80" s="2">
        <v>18</v>
      </c>
      <c r="R80" s="2" t="s">
        <v>54</v>
      </c>
      <c r="S80" s="2" t="s">
        <v>50</v>
      </c>
      <c r="T80" s="2"/>
      <c r="U80" s="2"/>
    </row>
    <row r="81" spans="1:22" x14ac:dyDescent="0.2">
      <c r="A81" s="2"/>
      <c r="B81" s="2"/>
      <c r="C81" s="2">
        <v>-6.5682999999999998</v>
      </c>
      <c r="D81" s="2">
        <v>-11.971500000000001</v>
      </c>
      <c r="E81" s="2"/>
      <c r="G81" s="2">
        <v>-7.6604999999999999</v>
      </c>
      <c r="H81" s="2"/>
      <c r="I81" s="2">
        <v>-5.2273000000000005</v>
      </c>
      <c r="K81" s="2">
        <v>21</v>
      </c>
      <c r="L81" s="2" t="s">
        <v>54</v>
      </c>
      <c r="M81" s="2" t="s">
        <v>50</v>
      </c>
      <c r="N81" s="2">
        <v>6.9894065469999997</v>
      </c>
      <c r="O81" s="2">
        <v>0.46851032100000001</v>
      </c>
      <c r="Q81" s="2">
        <v>21</v>
      </c>
      <c r="R81" s="2" t="s">
        <v>54</v>
      </c>
      <c r="S81" s="2" t="s">
        <v>50</v>
      </c>
      <c r="T81" s="2"/>
      <c r="U81" s="2"/>
    </row>
    <row r="82" spans="1:22" x14ac:dyDescent="0.2">
      <c r="A82" s="2"/>
      <c r="B82" s="2"/>
      <c r="C82" s="2">
        <v>-9.1045999999999996</v>
      </c>
      <c r="D82" s="2">
        <v>-8.9437999999999995</v>
      </c>
      <c r="E82" s="2"/>
      <c r="G82" s="2">
        <v>-2.9872999999999998</v>
      </c>
      <c r="H82" s="2"/>
      <c r="I82" s="2">
        <v>-6.0226000000000006</v>
      </c>
      <c r="K82" s="2">
        <v>24</v>
      </c>
      <c r="L82" s="2" t="s">
        <v>54</v>
      </c>
      <c r="M82" s="2" t="s">
        <v>50</v>
      </c>
      <c r="N82" s="2">
        <v>7.835572515</v>
      </c>
      <c r="O82" s="2">
        <v>0.38649525800000001</v>
      </c>
      <c r="Q82" s="2">
        <v>24</v>
      </c>
      <c r="R82" s="2" t="s">
        <v>54</v>
      </c>
      <c r="S82" s="2" t="s">
        <v>50</v>
      </c>
      <c r="T82" s="2"/>
      <c r="U82" s="2"/>
    </row>
    <row r="83" spans="1:22" x14ac:dyDescent="0.2">
      <c r="A83" s="2"/>
      <c r="B83" s="2"/>
      <c r="C83" s="2"/>
      <c r="D83" s="2">
        <v>-16.0593</v>
      </c>
      <c r="E83" s="2"/>
      <c r="G83" s="2"/>
      <c r="H83" s="2"/>
      <c r="I83" s="2">
        <v>-5.8756000000000004</v>
      </c>
      <c r="K83" s="2">
        <v>27</v>
      </c>
      <c r="L83" s="2" t="s">
        <v>54</v>
      </c>
      <c r="M83" s="2" t="s">
        <v>50</v>
      </c>
      <c r="N83" s="2">
        <v>8.3230560709999999</v>
      </c>
      <c r="O83" s="2">
        <v>0.36108264200000001</v>
      </c>
      <c r="Q83" s="2">
        <v>27</v>
      </c>
      <c r="R83" s="2" t="s">
        <v>54</v>
      </c>
      <c r="S83" s="2" t="s">
        <v>50</v>
      </c>
      <c r="T83" s="2"/>
      <c r="U83" s="2"/>
    </row>
    <row r="84" spans="1:22" x14ac:dyDescent="0.2">
      <c r="A84" s="2"/>
      <c r="B84" s="2"/>
      <c r="C84" s="2"/>
      <c r="D84" s="2">
        <v>-14.117599999999999</v>
      </c>
      <c r="E84" s="2"/>
      <c r="G84" s="2"/>
      <c r="H84" s="2"/>
      <c r="I84" s="2">
        <v>-6.0227000000000004</v>
      </c>
      <c r="K84" s="2">
        <v>30</v>
      </c>
      <c r="L84" s="2" t="s">
        <v>54</v>
      </c>
      <c r="M84" s="2" t="s">
        <v>50</v>
      </c>
      <c r="N84" s="2">
        <v>8.8185990059999995</v>
      </c>
      <c r="O84" s="2">
        <v>0.40255880100000002</v>
      </c>
      <c r="Q84" s="2">
        <v>30</v>
      </c>
      <c r="R84" s="2" t="s">
        <v>54</v>
      </c>
      <c r="S84" s="2" t="s">
        <v>50</v>
      </c>
      <c r="T84" s="2"/>
      <c r="U84" s="2"/>
    </row>
    <row r="85" spans="1:22" x14ac:dyDescent="0.2">
      <c r="A85" s="2"/>
      <c r="B85" s="2"/>
      <c r="C85" s="2"/>
      <c r="D85" s="2">
        <v>-14.2117</v>
      </c>
      <c r="E85" s="2"/>
      <c r="G85" s="2"/>
      <c r="H85" s="2"/>
      <c r="I85" s="2">
        <v>-6.6231999999999998</v>
      </c>
      <c r="K85" s="2">
        <v>33</v>
      </c>
      <c r="L85" s="2" t="s">
        <v>54</v>
      </c>
      <c r="M85" s="2" t="s">
        <v>50</v>
      </c>
      <c r="N85" s="2">
        <v>9.3587436139999998</v>
      </c>
      <c r="O85" s="2">
        <v>0.44751403099999998</v>
      </c>
      <c r="Q85" s="2">
        <v>33</v>
      </c>
      <c r="R85" s="2" t="s">
        <v>54</v>
      </c>
      <c r="S85" s="2" t="s">
        <v>50</v>
      </c>
      <c r="T85" s="2"/>
      <c r="U85" s="2"/>
    </row>
    <row r="86" spans="1:22" x14ac:dyDescent="0.2">
      <c r="A86" s="2"/>
      <c r="B86" s="2"/>
      <c r="C86" s="2"/>
      <c r="D86" s="2">
        <v>-12.291</v>
      </c>
      <c r="E86" s="2"/>
      <c r="G86" s="2"/>
      <c r="H86" s="2"/>
      <c r="I86" s="2">
        <v>-6.476</v>
      </c>
      <c r="K86" s="2">
        <v>36</v>
      </c>
      <c r="L86" s="2" t="s">
        <v>54</v>
      </c>
      <c r="M86" s="2" t="s">
        <v>50</v>
      </c>
      <c r="N86" s="2">
        <v>10.15675766</v>
      </c>
      <c r="O86" s="2">
        <v>0.45004855799999999</v>
      </c>
      <c r="Q86" s="2">
        <v>36</v>
      </c>
      <c r="R86" s="2" t="s">
        <v>54</v>
      </c>
      <c r="S86" s="2" t="s">
        <v>50</v>
      </c>
      <c r="T86" s="2"/>
      <c r="U86" s="2"/>
    </row>
    <row r="87" spans="1:22" x14ac:dyDescent="0.2">
      <c r="A87" s="2"/>
      <c r="B87" s="2"/>
      <c r="C87" s="2"/>
      <c r="D87" s="2">
        <v>-12.1145</v>
      </c>
      <c r="E87" s="2"/>
      <c r="G87" s="2"/>
      <c r="H87" s="2"/>
      <c r="I87" s="2">
        <v>-7.0274000000000001</v>
      </c>
      <c r="K87" s="2">
        <v>39</v>
      </c>
      <c r="L87" s="2" t="s">
        <v>54</v>
      </c>
      <c r="M87" s="2" t="s">
        <v>50</v>
      </c>
      <c r="N87" s="2">
        <v>10.78021465</v>
      </c>
      <c r="O87" s="2">
        <v>0.43799365499999998</v>
      </c>
      <c r="Q87" s="2">
        <v>39</v>
      </c>
      <c r="R87" s="2" t="s">
        <v>54</v>
      </c>
      <c r="S87" s="2" t="s">
        <v>50</v>
      </c>
      <c r="T87" s="2"/>
      <c r="U87" s="2"/>
    </row>
    <row r="88" spans="1:22" x14ac:dyDescent="0.2">
      <c r="A88" s="2"/>
      <c r="B88" s="2"/>
      <c r="C88" s="2"/>
      <c r="D88" s="2">
        <v>-13.276999999999999</v>
      </c>
      <c r="E88" s="2"/>
      <c r="G88" s="2"/>
      <c r="H88" s="2"/>
      <c r="I88" s="2">
        <v>-7.0674000000000001</v>
      </c>
      <c r="K88" s="2">
        <v>42</v>
      </c>
      <c r="L88" s="2" t="s">
        <v>54</v>
      </c>
      <c r="M88" s="2" t="s">
        <v>50</v>
      </c>
      <c r="N88" s="2">
        <v>11.778758160000001</v>
      </c>
      <c r="O88" s="2">
        <v>0.40377626300000002</v>
      </c>
      <c r="Q88" s="2">
        <v>42</v>
      </c>
      <c r="R88" s="2" t="s">
        <v>54</v>
      </c>
      <c r="S88" s="2" t="s">
        <v>50</v>
      </c>
      <c r="T88" s="2"/>
      <c r="U88" s="2"/>
    </row>
    <row r="89" spans="1:22" x14ac:dyDescent="0.2">
      <c r="A89" s="2"/>
      <c r="B89" s="2"/>
      <c r="C89" s="2"/>
      <c r="D89" s="2">
        <v>-10.5832</v>
      </c>
      <c r="E89" s="2"/>
      <c r="G89" s="2"/>
      <c r="H89" s="2"/>
      <c r="I89" s="2">
        <v>-7.4217999999999993</v>
      </c>
      <c r="K89" s="2">
        <v>45</v>
      </c>
      <c r="L89" s="2" t="s">
        <v>54</v>
      </c>
      <c r="M89" s="2" t="s">
        <v>50</v>
      </c>
      <c r="N89" s="2">
        <v>12.839967010000001</v>
      </c>
      <c r="O89" s="2">
        <v>0.36120888400000001</v>
      </c>
      <c r="Q89" s="2">
        <v>45</v>
      </c>
      <c r="R89" s="2" t="s">
        <v>54</v>
      </c>
      <c r="S89" s="2" t="s">
        <v>50</v>
      </c>
      <c r="T89" s="2"/>
      <c r="U89" s="2"/>
    </row>
    <row r="90" spans="1:22" x14ac:dyDescent="0.2">
      <c r="A90" s="2"/>
      <c r="B90" s="2"/>
      <c r="C90" s="2"/>
      <c r="D90" s="2">
        <v>-4.9341999999999997</v>
      </c>
      <c r="E90" s="2"/>
      <c r="G90" s="2"/>
      <c r="H90" s="2"/>
      <c r="I90" s="2">
        <v>-6.7474999999999996</v>
      </c>
      <c r="K90" s="2">
        <v>48</v>
      </c>
      <c r="L90" s="2" t="s">
        <v>54</v>
      </c>
      <c r="M90" s="2" t="s">
        <v>50</v>
      </c>
      <c r="N90" s="2">
        <v>13.464031009999999</v>
      </c>
      <c r="O90" s="2">
        <v>0.29979168699999997</v>
      </c>
      <c r="Q90" s="2">
        <v>48</v>
      </c>
      <c r="R90" s="2" t="s">
        <v>54</v>
      </c>
      <c r="S90" s="2" t="s">
        <v>50</v>
      </c>
      <c r="T90" s="2"/>
      <c r="U90" s="2"/>
    </row>
    <row r="91" spans="1:22" x14ac:dyDescent="0.2">
      <c r="A91" s="2"/>
      <c r="B91" s="2"/>
      <c r="C91" s="2"/>
      <c r="D91" s="2">
        <v>-4.8089000000000004</v>
      </c>
      <c r="E91" s="2"/>
      <c r="G91" s="2"/>
      <c r="H91" s="2"/>
      <c r="I91" s="2">
        <v>-5.9946999999999999</v>
      </c>
      <c r="K91" s="2">
        <v>51</v>
      </c>
      <c r="L91" s="2" t="s">
        <v>54</v>
      </c>
      <c r="M91" s="2" t="s">
        <v>50</v>
      </c>
      <c r="N91" s="2">
        <v>14.386880809999999</v>
      </c>
      <c r="O91" s="2">
        <v>0.25530958399999998</v>
      </c>
      <c r="Q91" s="2">
        <v>51</v>
      </c>
      <c r="R91" s="2" t="s">
        <v>54</v>
      </c>
      <c r="S91" s="2" t="s">
        <v>50</v>
      </c>
      <c r="T91" s="2"/>
      <c r="U91" s="2"/>
    </row>
    <row r="92" spans="1:22" x14ac:dyDescent="0.2">
      <c r="A92" s="2"/>
      <c r="B92" s="2"/>
      <c r="C92" s="2"/>
      <c r="D92" s="2">
        <v>-5.0376000000000003</v>
      </c>
      <c r="E92" s="2"/>
      <c r="G92" s="2"/>
      <c r="H92" s="2"/>
      <c r="I92" s="2">
        <v>-5.4094999999999995</v>
      </c>
      <c r="K92" s="2">
        <v>54</v>
      </c>
      <c r="L92" s="2" t="s">
        <v>54</v>
      </c>
      <c r="M92" s="2" t="s">
        <v>50</v>
      </c>
      <c r="N92" s="2">
        <v>15.021484539999999</v>
      </c>
      <c r="O92" s="2">
        <v>0.21850072000000001</v>
      </c>
      <c r="Q92" s="2">
        <v>54</v>
      </c>
      <c r="R92" s="2" t="s">
        <v>54</v>
      </c>
      <c r="S92" s="2" t="s">
        <v>50</v>
      </c>
      <c r="T92" s="2"/>
      <c r="U92" s="2"/>
    </row>
    <row r="93" spans="1:22" x14ac:dyDescent="0.2">
      <c r="A93" s="2"/>
      <c r="B93" s="2"/>
      <c r="C93" s="2"/>
      <c r="D93" s="2">
        <v>-6.8918999999999997</v>
      </c>
      <c r="E93" s="2"/>
      <c r="G93" s="2"/>
      <c r="H93" s="2"/>
      <c r="I93" s="2">
        <v>-4.3651</v>
      </c>
      <c r="K93" s="2">
        <v>57</v>
      </c>
      <c r="L93" s="2" t="s">
        <v>54</v>
      </c>
      <c r="M93" s="2" t="s">
        <v>50</v>
      </c>
      <c r="N93" s="2">
        <v>15.378295079999999</v>
      </c>
      <c r="O93" s="2">
        <v>0.21807379399999999</v>
      </c>
      <c r="Q93" s="2">
        <v>57</v>
      </c>
      <c r="R93" s="2" t="s">
        <v>54</v>
      </c>
      <c r="S93" s="2" t="s">
        <v>50</v>
      </c>
      <c r="T93" s="15">
        <v>3.6199999999999999E-7</v>
      </c>
      <c r="U93" s="15">
        <v>6.9199999999999998E-8</v>
      </c>
      <c r="V93" s="14"/>
    </row>
    <row r="94" spans="1:22" x14ac:dyDescent="0.2">
      <c r="A94" s="2"/>
      <c r="B94" s="2"/>
      <c r="C94" s="2"/>
      <c r="D94" s="2">
        <v>-6.8977000000000004</v>
      </c>
      <c r="E94" s="2"/>
      <c r="G94" s="2"/>
      <c r="H94" s="2"/>
      <c r="I94" s="2">
        <v>-5.1761999999999997</v>
      </c>
      <c r="K94" s="2">
        <v>60</v>
      </c>
      <c r="L94" s="2" t="s">
        <v>54</v>
      </c>
      <c r="M94" s="2" t="s">
        <v>50</v>
      </c>
      <c r="N94" s="2">
        <v>15.522858790000001</v>
      </c>
      <c r="O94" s="2">
        <v>0.22131503399999999</v>
      </c>
      <c r="Q94" s="2">
        <v>60</v>
      </c>
      <c r="R94" s="2" t="s">
        <v>54</v>
      </c>
      <c r="S94" s="2" t="s">
        <v>50</v>
      </c>
      <c r="T94" s="2">
        <v>1.308229509</v>
      </c>
      <c r="U94" s="2">
        <v>9.6231544000000002E-2</v>
      </c>
    </row>
    <row r="95" spans="1:22" x14ac:dyDescent="0.2">
      <c r="A95" s="2"/>
      <c r="B95" s="2"/>
      <c r="C95" s="2"/>
      <c r="D95" s="2">
        <v>-8.2890999999999995</v>
      </c>
      <c r="E95" s="2"/>
      <c r="G95" s="2"/>
      <c r="H95" s="2"/>
      <c r="I95" s="2">
        <v>-6.2827000000000002</v>
      </c>
      <c r="K95" s="2">
        <v>63</v>
      </c>
      <c r="L95" s="2" t="s">
        <v>54</v>
      </c>
      <c r="M95" s="2" t="s">
        <v>50</v>
      </c>
      <c r="N95" s="2">
        <v>15.927950729999999</v>
      </c>
      <c r="O95" s="2">
        <v>0.21056279</v>
      </c>
      <c r="Q95" s="2">
        <v>63</v>
      </c>
      <c r="R95" s="2" t="s">
        <v>54</v>
      </c>
      <c r="S95" s="2" t="s">
        <v>50</v>
      </c>
      <c r="T95" s="2">
        <v>1.2002088719999999</v>
      </c>
      <c r="U95" s="2">
        <v>0.23576201499999999</v>
      </c>
    </row>
    <row r="96" spans="1:22" x14ac:dyDescent="0.2">
      <c r="A96" s="2"/>
      <c r="B96" s="2"/>
      <c r="C96" s="2"/>
      <c r="D96" s="2">
        <v>-8.3763000000000005</v>
      </c>
      <c r="E96" s="2"/>
      <c r="G96" s="2"/>
      <c r="H96" s="2"/>
      <c r="I96" s="2">
        <v>-6.4987000000000004</v>
      </c>
      <c r="K96" s="2">
        <v>66</v>
      </c>
      <c r="L96" s="2" t="s">
        <v>54</v>
      </c>
      <c r="M96" s="2" t="s">
        <v>50</v>
      </c>
      <c r="N96" s="2">
        <v>16.220541969999999</v>
      </c>
      <c r="O96" s="2">
        <v>0.16010846300000001</v>
      </c>
      <c r="Q96" s="2">
        <v>66</v>
      </c>
      <c r="R96" s="2" t="s">
        <v>54</v>
      </c>
      <c r="S96" s="2" t="s">
        <v>50</v>
      </c>
      <c r="T96" s="2">
        <v>1.5466250370000001</v>
      </c>
      <c r="U96" s="2">
        <v>0.19417784699999999</v>
      </c>
    </row>
    <row r="97" spans="1:21" x14ac:dyDescent="0.2">
      <c r="A97" s="2"/>
      <c r="B97" s="2"/>
      <c r="C97" s="2"/>
      <c r="D97" s="2">
        <v>-7.9355000000000002</v>
      </c>
      <c r="E97" s="2"/>
      <c r="G97" s="2"/>
      <c r="H97" s="2"/>
      <c r="I97" s="2">
        <v>-4.4123999999999999</v>
      </c>
      <c r="K97" s="2">
        <v>69</v>
      </c>
      <c r="L97" s="2" t="s">
        <v>54</v>
      </c>
      <c r="M97" s="2" t="s">
        <v>50</v>
      </c>
      <c r="N97" s="2">
        <v>16.451049829999999</v>
      </c>
      <c r="O97" s="2">
        <v>0.15141360600000001</v>
      </c>
      <c r="Q97" s="2">
        <v>69</v>
      </c>
      <c r="R97" s="2" t="s">
        <v>54</v>
      </c>
      <c r="S97" s="2" t="s">
        <v>50</v>
      </c>
      <c r="T97" s="2">
        <v>2.2472835180000001</v>
      </c>
      <c r="U97" s="2">
        <v>0.245413563</v>
      </c>
    </row>
    <row r="98" spans="1:21" x14ac:dyDescent="0.2">
      <c r="A98" s="2"/>
      <c r="B98" s="2"/>
      <c r="C98" s="2"/>
      <c r="D98" s="2">
        <v>-5.1626000000000003</v>
      </c>
      <c r="E98" s="2"/>
      <c r="G98" s="2"/>
      <c r="H98" s="2"/>
      <c r="I98" s="2">
        <v>-2.6151999999999997</v>
      </c>
      <c r="K98" s="2">
        <v>72</v>
      </c>
      <c r="L98" s="2" t="s">
        <v>54</v>
      </c>
      <c r="M98" s="2" t="s">
        <v>50</v>
      </c>
      <c r="N98" s="2">
        <v>16.589002170000001</v>
      </c>
      <c r="O98" s="2">
        <v>0.14181417199999999</v>
      </c>
      <c r="Q98" s="2">
        <v>72</v>
      </c>
      <c r="R98" s="2" t="s">
        <v>54</v>
      </c>
      <c r="S98" s="2" t="s">
        <v>50</v>
      </c>
      <c r="T98" s="2">
        <v>2.6929598499999998</v>
      </c>
      <c r="U98" s="2">
        <v>0.196548955</v>
      </c>
    </row>
    <row r="99" spans="1:21" x14ac:dyDescent="0.2">
      <c r="A99" s="2"/>
      <c r="B99" s="2"/>
      <c r="C99" s="2"/>
      <c r="D99" s="2">
        <v>-5.1650999999999998</v>
      </c>
      <c r="E99" s="2"/>
      <c r="G99" s="2"/>
      <c r="H99" s="2"/>
      <c r="I99" s="2">
        <v>-0.41290000000000004</v>
      </c>
      <c r="K99" s="2">
        <v>75</v>
      </c>
      <c r="L99" s="2" t="s">
        <v>54</v>
      </c>
      <c r="M99" s="2" t="s">
        <v>50</v>
      </c>
      <c r="N99" s="2">
        <v>16.812215030000001</v>
      </c>
      <c r="O99" s="2">
        <v>0.13351088999999999</v>
      </c>
      <c r="Q99" s="2">
        <v>75</v>
      </c>
      <c r="R99" s="2" t="s">
        <v>54</v>
      </c>
      <c r="S99" s="2" t="s">
        <v>50</v>
      </c>
      <c r="T99" s="2">
        <v>3.491222998</v>
      </c>
      <c r="U99" s="2">
        <v>0.20457083100000001</v>
      </c>
    </row>
    <row r="100" spans="1:21" x14ac:dyDescent="0.2">
      <c r="A100" s="2"/>
      <c r="B100" s="2"/>
      <c r="C100" s="2"/>
      <c r="D100" s="2">
        <v>-4.7698999999999998</v>
      </c>
      <c r="E100" s="2"/>
      <c r="G100" s="2"/>
      <c r="H100" s="2"/>
      <c r="I100" s="2">
        <v>-9.2370999999999999</v>
      </c>
      <c r="K100" s="2">
        <v>78</v>
      </c>
      <c r="L100" s="2" t="s">
        <v>54</v>
      </c>
      <c r="M100" s="2" t="s">
        <v>50</v>
      </c>
      <c r="N100" s="2">
        <v>17.084292319999999</v>
      </c>
      <c r="O100" s="2">
        <v>0.104168604</v>
      </c>
      <c r="Q100" s="2">
        <v>78</v>
      </c>
      <c r="R100" s="2" t="s">
        <v>54</v>
      </c>
      <c r="S100" s="2" t="s">
        <v>50</v>
      </c>
      <c r="T100" s="2">
        <v>3.8705058270000001</v>
      </c>
      <c r="U100" s="2">
        <v>0.215873431</v>
      </c>
    </row>
    <row r="101" spans="1:21" x14ac:dyDescent="0.2">
      <c r="A101" s="2"/>
      <c r="B101" s="2"/>
      <c r="C101" s="2"/>
      <c r="D101" s="2">
        <v>-3.4552999999999998</v>
      </c>
      <c r="E101" s="2"/>
      <c r="G101" s="2"/>
      <c r="H101" s="2"/>
      <c r="I101" s="2">
        <v>-11.908799999999999</v>
      </c>
      <c r="K101" s="2">
        <v>81</v>
      </c>
      <c r="L101" s="2" t="s">
        <v>54</v>
      </c>
      <c r="M101" s="2" t="s">
        <v>50</v>
      </c>
      <c r="N101" s="2">
        <v>17.255089649999999</v>
      </c>
      <c r="O101" s="2">
        <v>0.103883297</v>
      </c>
      <c r="Q101" s="2">
        <v>81</v>
      </c>
      <c r="R101" s="2" t="s">
        <v>54</v>
      </c>
      <c r="S101" s="2" t="s">
        <v>50</v>
      </c>
      <c r="T101" s="2">
        <v>4.25805729</v>
      </c>
      <c r="U101" s="2">
        <v>0.25478168299999998</v>
      </c>
    </row>
    <row r="102" spans="1:21" x14ac:dyDescent="0.2">
      <c r="A102" s="2"/>
      <c r="B102" s="2"/>
      <c r="C102" s="2"/>
      <c r="D102" s="2">
        <v>-4.8726000000000003</v>
      </c>
      <c r="E102" s="2"/>
      <c r="G102" s="2"/>
      <c r="H102" s="2"/>
      <c r="I102" s="2">
        <v>-12.0388</v>
      </c>
      <c r="K102" s="2">
        <v>84</v>
      </c>
      <c r="L102" s="2" t="s">
        <v>54</v>
      </c>
      <c r="M102" s="2" t="s">
        <v>50</v>
      </c>
      <c r="N102" s="2">
        <v>17.427243829999998</v>
      </c>
      <c r="O102" s="2">
        <v>0.10143840899999999</v>
      </c>
      <c r="Q102" s="2">
        <v>84</v>
      </c>
      <c r="R102" s="2" t="s">
        <v>54</v>
      </c>
      <c r="S102" s="2" t="s">
        <v>50</v>
      </c>
      <c r="T102" s="2">
        <v>4.7366791949999998</v>
      </c>
      <c r="U102" s="2">
        <v>0.33370317500000002</v>
      </c>
    </row>
    <row r="103" spans="1:21" x14ac:dyDescent="0.2">
      <c r="A103" s="2"/>
      <c r="B103" s="2"/>
      <c r="C103" s="2"/>
      <c r="D103" s="2">
        <v>-1.3469</v>
      </c>
      <c r="E103" s="2"/>
      <c r="G103" s="2"/>
      <c r="H103" s="2"/>
      <c r="I103" s="2">
        <v>-9.1528999999999989</v>
      </c>
      <c r="K103" s="2">
        <v>87</v>
      </c>
      <c r="L103" s="2" t="s">
        <v>54</v>
      </c>
      <c r="M103" s="2" t="s">
        <v>50</v>
      </c>
      <c r="N103" s="2">
        <v>17.582882720000001</v>
      </c>
      <c r="O103" s="2">
        <v>9.6579878999999993E-2</v>
      </c>
      <c r="Q103" s="2">
        <v>87</v>
      </c>
      <c r="R103" s="2" t="s">
        <v>54</v>
      </c>
      <c r="S103" s="2" t="s">
        <v>50</v>
      </c>
      <c r="T103" s="2">
        <v>5.2167119169999996</v>
      </c>
      <c r="U103" s="2">
        <v>0.36629272200000002</v>
      </c>
    </row>
    <row r="104" spans="1:21" x14ac:dyDescent="0.2">
      <c r="A104" s="2"/>
      <c r="B104" s="2"/>
      <c r="C104" s="2"/>
      <c r="D104" s="2">
        <v>-7.1330999999999998</v>
      </c>
      <c r="E104" s="2"/>
      <c r="G104" s="2"/>
      <c r="H104" s="2"/>
      <c r="I104" s="2">
        <v>-11.4001</v>
      </c>
      <c r="K104" s="2">
        <v>90</v>
      </c>
      <c r="L104" s="2" t="s">
        <v>54</v>
      </c>
      <c r="M104" s="2" t="s">
        <v>50</v>
      </c>
      <c r="N104" s="2">
        <v>17.740323589999999</v>
      </c>
      <c r="O104" s="2">
        <v>9.2075648999999996E-2</v>
      </c>
      <c r="Q104" s="2">
        <v>90</v>
      </c>
      <c r="R104" s="2" t="s">
        <v>54</v>
      </c>
      <c r="S104" s="2" t="s">
        <v>50</v>
      </c>
      <c r="T104" s="2">
        <v>5.8971072319999998</v>
      </c>
      <c r="U104" s="2">
        <v>0.38240622400000002</v>
      </c>
    </row>
    <row r="105" spans="1:21" x14ac:dyDescent="0.2">
      <c r="A105" s="2"/>
      <c r="B105" s="2"/>
      <c r="C105" s="2"/>
      <c r="D105" s="2">
        <v>-7.1131000000000002</v>
      </c>
      <c r="E105" s="2"/>
      <c r="G105" s="2"/>
      <c r="H105" s="2"/>
      <c r="I105" s="2">
        <v>-8.9712999999999994</v>
      </c>
      <c r="K105" s="2">
        <v>93</v>
      </c>
      <c r="L105" s="2" t="s">
        <v>54</v>
      </c>
      <c r="M105" s="2" t="s">
        <v>50</v>
      </c>
      <c r="N105" s="2">
        <v>17.87725253</v>
      </c>
      <c r="O105" s="2">
        <v>8.6615173000000004E-2</v>
      </c>
      <c r="Q105" s="2">
        <v>93</v>
      </c>
      <c r="R105" s="2" t="s">
        <v>54</v>
      </c>
      <c r="S105" s="2" t="s">
        <v>50</v>
      </c>
      <c r="T105" s="2">
        <v>6.714640299</v>
      </c>
      <c r="U105" s="2">
        <v>0.444434522</v>
      </c>
    </row>
    <row r="106" spans="1:21" x14ac:dyDescent="0.2">
      <c r="A106" s="2"/>
      <c r="B106" s="2"/>
      <c r="C106" s="2"/>
      <c r="D106" s="2">
        <v>-8.8321000000000005</v>
      </c>
      <c r="E106" s="2"/>
      <c r="G106" s="2"/>
      <c r="H106" s="2"/>
      <c r="I106" s="2">
        <v>-8.4513999999999996</v>
      </c>
      <c r="K106" s="2">
        <v>96</v>
      </c>
      <c r="L106" s="2" t="s">
        <v>54</v>
      </c>
      <c r="M106" s="2" t="s">
        <v>50</v>
      </c>
      <c r="N106" s="2">
        <v>17.979476349999999</v>
      </c>
      <c r="O106" s="2">
        <v>8.6265970999999997E-2</v>
      </c>
      <c r="Q106" s="2">
        <v>96</v>
      </c>
      <c r="R106" s="2" t="s">
        <v>54</v>
      </c>
      <c r="S106" s="2" t="s">
        <v>50</v>
      </c>
      <c r="T106" s="2">
        <v>7.4138319939999997</v>
      </c>
      <c r="U106" s="2">
        <v>0.48827123100000003</v>
      </c>
    </row>
    <row r="107" spans="1:21" x14ac:dyDescent="0.2">
      <c r="A107" s="2"/>
      <c r="B107" s="2"/>
      <c r="C107" s="2"/>
      <c r="D107" s="2">
        <v>-9.0914000000000001</v>
      </c>
      <c r="E107" s="2"/>
      <c r="G107" s="2"/>
      <c r="H107" s="2"/>
      <c r="I107" s="2">
        <v>-7.5884</v>
      </c>
      <c r="K107" s="2">
        <v>99</v>
      </c>
      <c r="L107" s="2" t="s">
        <v>54</v>
      </c>
      <c r="M107" s="2" t="s">
        <v>50</v>
      </c>
      <c r="N107" s="2">
        <v>18.09797155</v>
      </c>
      <c r="O107" s="2">
        <v>8.7446152999999999E-2</v>
      </c>
      <c r="Q107" s="2">
        <v>99</v>
      </c>
      <c r="R107" s="2" t="s">
        <v>54</v>
      </c>
      <c r="S107" s="2" t="s">
        <v>50</v>
      </c>
      <c r="T107" s="2">
        <v>8.0084996769999997</v>
      </c>
      <c r="U107" s="2">
        <v>0.58269435599999997</v>
      </c>
    </row>
    <row r="108" spans="1:21" x14ac:dyDescent="0.2">
      <c r="A108" s="2"/>
      <c r="B108" s="2"/>
      <c r="C108" s="2"/>
      <c r="D108" s="2">
        <v>-6.7015000000000002</v>
      </c>
      <c r="E108" s="2"/>
      <c r="G108" s="2"/>
      <c r="H108" s="2"/>
      <c r="I108" s="2">
        <v>-7.2839</v>
      </c>
      <c r="K108" s="2">
        <v>102</v>
      </c>
      <c r="L108" s="2" t="s">
        <v>54</v>
      </c>
      <c r="M108" s="2" t="s">
        <v>50</v>
      </c>
      <c r="N108" s="2">
        <v>18.227065190000001</v>
      </c>
      <c r="O108" s="2">
        <v>8.0647408000000004E-2</v>
      </c>
      <c r="Q108" s="2">
        <v>102</v>
      </c>
      <c r="R108" s="2" t="s">
        <v>54</v>
      </c>
      <c r="S108" s="2" t="s">
        <v>50</v>
      </c>
      <c r="T108" s="2">
        <v>9.0526253719999996</v>
      </c>
      <c r="U108" s="2">
        <v>0.65415832600000001</v>
      </c>
    </row>
    <row r="109" spans="1:21" x14ac:dyDescent="0.2">
      <c r="A109" s="2"/>
      <c r="B109" s="2"/>
      <c r="C109" s="2"/>
      <c r="D109" s="2">
        <v>-7.6032000000000002</v>
      </c>
      <c r="E109" s="2"/>
      <c r="G109" s="2"/>
      <c r="H109" s="2"/>
      <c r="I109" s="2">
        <v>-6.5996000000000006</v>
      </c>
      <c r="K109" s="2">
        <v>105</v>
      </c>
      <c r="L109" s="2" t="s">
        <v>54</v>
      </c>
      <c r="M109" s="2" t="s">
        <v>50</v>
      </c>
      <c r="N109" s="2">
        <v>18.349220129999999</v>
      </c>
      <c r="O109" s="2">
        <v>8.3492964000000003E-2</v>
      </c>
      <c r="Q109" s="2">
        <v>105</v>
      </c>
      <c r="R109" s="2" t="s">
        <v>54</v>
      </c>
      <c r="S109" s="2" t="s">
        <v>50</v>
      </c>
      <c r="T109" s="2">
        <v>9.8923857300000009</v>
      </c>
      <c r="U109" s="2">
        <v>0.68944663500000003</v>
      </c>
    </row>
    <row r="110" spans="1:21" x14ac:dyDescent="0.2">
      <c r="A110" s="2"/>
      <c r="B110" s="2"/>
      <c r="C110" s="2"/>
      <c r="D110" s="2">
        <v>-8.6273999999999997</v>
      </c>
      <c r="E110" s="2"/>
      <c r="G110" s="2"/>
      <c r="H110" s="2"/>
      <c r="I110" s="2">
        <v>-6.5084</v>
      </c>
      <c r="K110" s="2">
        <v>108</v>
      </c>
      <c r="L110" s="2" t="s">
        <v>54</v>
      </c>
      <c r="M110" s="2" t="s">
        <v>50</v>
      </c>
      <c r="N110" s="2">
        <v>18.483605789999999</v>
      </c>
      <c r="O110" s="2">
        <v>8.7977919000000002E-2</v>
      </c>
      <c r="Q110" s="2">
        <v>108</v>
      </c>
      <c r="R110" s="2" t="s">
        <v>54</v>
      </c>
      <c r="S110" s="2" t="s">
        <v>50</v>
      </c>
      <c r="T110" s="2">
        <v>10.662102559999999</v>
      </c>
      <c r="U110" s="2">
        <v>0.70564699200000003</v>
      </c>
    </row>
    <row r="111" spans="1:21" x14ac:dyDescent="0.2">
      <c r="A111" s="2"/>
      <c r="B111" s="2"/>
      <c r="C111" s="2"/>
      <c r="D111" s="2">
        <v>-13.2887</v>
      </c>
      <c r="E111" s="2"/>
      <c r="G111" s="2"/>
      <c r="H111" s="2"/>
      <c r="I111" s="2">
        <v>-2.6221000000000001</v>
      </c>
      <c r="K111" s="2">
        <v>111</v>
      </c>
      <c r="L111" s="2" t="s">
        <v>54</v>
      </c>
      <c r="M111" s="2" t="s">
        <v>50</v>
      </c>
      <c r="N111" s="2">
        <v>18.596365049999999</v>
      </c>
      <c r="O111" s="2">
        <v>8.4394596000000002E-2</v>
      </c>
      <c r="Q111" s="2">
        <v>111</v>
      </c>
      <c r="R111" s="2" t="s">
        <v>54</v>
      </c>
      <c r="S111" s="2" t="s">
        <v>50</v>
      </c>
      <c r="T111" s="2">
        <v>11.40845824</v>
      </c>
      <c r="U111" s="2">
        <v>0.70785310099999998</v>
      </c>
    </row>
    <row r="112" spans="1:21" x14ac:dyDescent="0.2">
      <c r="A112" s="2"/>
      <c r="B112" s="2"/>
      <c r="C112" s="2"/>
      <c r="D112" s="2">
        <v>-12.9169</v>
      </c>
      <c r="E112" s="2"/>
      <c r="G112" s="2"/>
      <c r="H112" s="2"/>
      <c r="I112" s="2">
        <v>-4.5349000000000004</v>
      </c>
      <c r="K112" s="2">
        <v>114</v>
      </c>
      <c r="L112" s="2" t="s">
        <v>54</v>
      </c>
      <c r="M112" s="2" t="s">
        <v>50</v>
      </c>
      <c r="N112" s="2">
        <v>18.688234810000001</v>
      </c>
      <c r="O112" s="2">
        <v>8.2700418999999997E-2</v>
      </c>
      <c r="Q112" s="2">
        <v>114</v>
      </c>
      <c r="R112" s="2" t="s">
        <v>54</v>
      </c>
      <c r="S112" s="2" t="s">
        <v>50</v>
      </c>
      <c r="T112" s="2">
        <v>12.13366605</v>
      </c>
      <c r="U112" s="2">
        <v>0.72209564999999998</v>
      </c>
    </row>
    <row r="113" spans="1:21" x14ac:dyDescent="0.2">
      <c r="A113" s="2"/>
      <c r="B113" s="2"/>
      <c r="C113" s="2"/>
      <c r="D113" s="2">
        <v>-14.2384</v>
      </c>
      <c r="E113" s="2"/>
      <c r="G113" s="2"/>
      <c r="H113" s="2"/>
      <c r="I113" s="2">
        <v>-1.532</v>
      </c>
      <c r="K113" s="2">
        <v>117</v>
      </c>
      <c r="L113" s="2" t="s">
        <v>54</v>
      </c>
      <c r="M113" s="2" t="s">
        <v>50</v>
      </c>
      <c r="N113" s="2">
        <v>18.78081267</v>
      </c>
      <c r="O113" s="2">
        <v>8.3947708999999995E-2</v>
      </c>
      <c r="Q113" s="2">
        <v>117</v>
      </c>
      <c r="R113" s="2" t="s">
        <v>54</v>
      </c>
      <c r="S113" s="2" t="s">
        <v>50</v>
      </c>
      <c r="T113" s="2">
        <v>12.96925925</v>
      </c>
      <c r="U113" s="2">
        <v>0.79314620599999996</v>
      </c>
    </row>
    <row r="114" spans="1:21" x14ac:dyDescent="0.2">
      <c r="A114" s="2"/>
      <c r="B114" s="2"/>
      <c r="C114" s="2"/>
      <c r="D114" s="2">
        <v>-7.4817</v>
      </c>
      <c r="E114" s="2"/>
      <c r="G114" s="2"/>
      <c r="H114" s="2"/>
      <c r="I114" s="2">
        <v>-1.9237000000000002</v>
      </c>
      <c r="K114" s="2">
        <v>120</v>
      </c>
      <c r="L114" s="2" t="s">
        <v>54</v>
      </c>
      <c r="M114" s="2" t="s">
        <v>50</v>
      </c>
      <c r="N114" s="2">
        <v>18.90797989</v>
      </c>
      <c r="O114" s="2">
        <v>8.3798252000000004E-2</v>
      </c>
      <c r="Q114" s="2">
        <v>120</v>
      </c>
      <c r="R114" s="2" t="s">
        <v>54</v>
      </c>
      <c r="S114" s="2" t="s">
        <v>50</v>
      </c>
      <c r="T114" s="2">
        <v>14.027809250000001</v>
      </c>
      <c r="U114" s="2">
        <v>0.86994522799999996</v>
      </c>
    </row>
    <row r="115" spans="1:21" x14ac:dyDescent="0.2">
      <c r="A115" s="2"/>
      <c r="B115" s="2"/>
      <c r="C115" s="2"/>
      <c r="D115" s="2">
        <v>-9.4268999999999998</v>
      </c>
      <c r="E115" s="2"/>
      <c r="G115" s="2"/>
      <c r="H115" s="2"/>
      <c r="I115" s="2">
        <v>0.10690000000000001</v>
      </c>
      <c r="K115" s="2">
        <v>123</v>
      </c>
      <c r="L115" s="2" t="s">
        <v>54</v>
      </c>
      <c r="M115" s="2" t="s">
        <v>50</v>
      </c>
      <c r="N115" s="2">
        <v>19.05324573</v>
      </c>
      <c r="O115" s="2">
        <v>8.4059061000000004E-2</v>
      </c>
      <c r="Q115" s="2">
        <v>123</v>
      </c>
      <c r="R115" s="2" t="s">
        <v>54</v>
      </c>
      <c r="S115" s="2" t="s">
        <v>50</v>
      </c>
      <c r="T115" s="2">
        <v>14.63354779</v>
      </c>
      <c r="U115" s="2">
        <v>0.91349541099999998</v>
      </c>
    </row>
    <row r="116" spans="1:21" x14ac:dyDescent="0.2">
      <c r="A116" s="2"/>
      <c r="B116" s="2"/>
      <c r="C116" s="2"/>
      <c r="D116" s="2">
        <v>-6.7386999999999997</v>
      </c>
      <c r="E116" s="2"/>
      <c r="G116" s="2"/>
      <c r="H116" s="2"/>
      <c r="I116" s="2">
        <v>-5.9580000000000002</v>
      </c>
      <c r="K116" s="2">
        <v>126</v>
      </c>
      <c r="L116" s="2" t="s">
        <v>54</v>
      </c>
      <c r="M116" s="2" t="s">
        <v>50</v>
      </c>
      <c r="N116" s="2">
        <v>19.15725385</v>
      </c>
      <c r="O116" s="2">
        <v>8.7109169E-2</v>
      </c>
      <c r="Q116" s="2">
        <v>126</v>
      </c>
      <c r="R116" s="2" t="s">
        <v>54</v>
      </c>
      <c r="S116" s="2" t="s">
        <v>50</v>
      </c>
      <c r="T116" s="2">
        <v>15.485051139999999</v>
      </c>
      <c r="U116" s="2">
        <v>0.97219276399999999</v>
      </c>
    </row>
    <row r="117" spans="1:21" x14ac:dyDescent="0.2">
      <c r="A117" s="2"/>
      <c r="B117" s="2"/>
      <c r="C117" s="2"/>
      <c r="D117" s="2">
        <v>-12.1708</v>
      </c>
      <c r="E117" s="2"/>
      <c r="G117" s="2"/>
      <c r="H117" s="2"/>
      <c r="I117" s="2">
        <v>-3.4963999999999995</v>
      </c>
      <c r="K117" s="2">
        <v>129</v>
      </c>
      <c r="L117" s="2" t="s">
        <v>54</v>
      </c>
      <c r="M117" s="2" t="s">
        <v>50</v>
      </c>
      <c r="N117" s="2">
        <v>19.264374149999998</v>
      </c>
      <c r="O117" s="2">
        <v>8.6006922999999999E-2</v>
      </c>
      <c r="Q117" s="2">
        <v>129</v>
      </c>
      <c r="R117" s="2" t="s">
        <v>54</v>
      </c>
      <c r="S117" s="2" t="s">
        <v>50</v>
      </c>
      <c r="T117" s="2">
        <v>16.475015469999999</v>
      </c>
      <c r="U117" s="2">
        <v>1.0396823239999999</v>
      </c>
    </row>
    <row r="118" spans="1:21" x14ac:dyDescent="0.2">
      <c r="K118" s="2">
        <v>132</v>
      </c>
      <c r="L118" s="2" t="s">
        <v>54</v>
      </c>
      <c r="M118" s="2" t="s">
        <v>50</v>
      </c>
      <c r="N118" s="2">
        <v>19.385141740000002</v>
      </c>
      <c r="O118" s="2">
        <v>8.5099630999999995E-2</v>
      </c>
      <c r="Q118" s="2">
        <v>132</v>
      </c>
      <c r="R118" s="2" t="s">
        <v>54</v>
      </c>
      <c r="S118" s="2" t="s">
        <v>50</v>
      </c>
      <c r="T118" s="2">
        <v>17.617859920000001</v>
      </c>
      <c r="U118" s="2">
        <v>1.0922659779999999</v>
      </c>
    </row>
    <row r="119" spans="1:21" x14ac:dyDescent="0.2">
      <c r="K119" s="2">
        <v>135</v>
      </c>
      <c r="L119" s="2" t="s">
        <v>54</v>
      </c>
      <c r="M119" s="2" t="s">
        <v>50</v>
      </c>
      <c r="N119" s="2">
        <v>19.456904470000001</v>
      </c>
      <c r="O119" s="2">
        <v>8.5974255999999999E-2</v>
      </c>
      <c r="Q119" s="2">
        <v>135</v>
      </c>
      <c r="R119" s="2" t="s">
        <v>54</v>
      </c>
      <c r="S119" s="2" t="s">
        <v>50</v>
      </c>
      <c r="T119" s="2">
        <v>18.412927960000001</v>
      </c>
      <c r="U119" s="2">
        <v>1.0963309590000001</v>
      </c>
    </row>
    <row r="120" spans="1:21" x14ac:dyDescent="0.2">
      <c r="K120" s="2">
        <v>138</v>
      </c>
      <c r="L120" s="2" t="s">
        <v>54</v>
      </c>
      <c r="M120" s="2" t="s">
        <v>50</v>
      </c>
      <c r="N120" s="2">
        <v>19.545010040000001</v>
      </c>
      <c r="O120" s="2">
        <v>8.7955019999999995E-2</v>
      </c>
      <c r="Q120" s="2">
        <v>138</v>
      </c>
      <c r="R120" s="2" t="s">
        <v>54</v>
      </c>
      <c r="S120" s="2" t="s">
        <v>50</v>
      </c>
      <c r="T120" s="2">
        <v>19.303061450000001</v>
      </c>
      <c r="U120" s="2">
        <v>1.1069328279999999</v>
      </c>
    </row>
    <row r="121" spans="1:21" x14ac:dyDescent="0.2">
      <c r="K121" s="2">
        <v>141</v>
      </c>
      <c r="L121" s="2" t="s">
        <v>54</v>
      </c>
      <c r="M121" s="2" t="s">
        <v>50</v>
      </c>
      <c r="N121" s="2">
        <v>19.62787161</v>
      </c>
      <c r="O121" s="2">
        <v>8.9360282999999999E-2</v>
      </c>
      <c r="Q121" s="2">
        <v>141</v>
      </c>
      <c r="R121" s="2" t="s">
        <v>54</v>
      </c>
      <c r="S121" s="2" t="s">
        <v>50</v>
      </c>
      <c r="T121" s="2">
        <v>20.166114889999999</v>
      </c>
      <c r="U121" s="2">
        <v>1.142268456</v>
      </c>
    </row>
    <row r="122" spans="1:21" x14ac:dyDescent="0.2">
      <c r="K122" s="2">
        <v>144</v>
      </c>
      <c r="L122" s="2" t="s">
        <v>54</v>
      </c>
      <c r="M122" s="2" t="s">
        <v>50</v>
      </c>
      <c r="N122" s="2">
        <v>19.723633419999999</v>
      </c>
      <c r="O122" s="2">
        <v>9.1574906999999997E-2</v>
      </c>
      <c r="Q122" s="2">
        <v>144</v>
      </c>
      <c r="R122" s="2" t="s">
        <v>54</v>
      </c>
      <c r="S122" s="2" t="s">
        <v>50</v>
      </c>
      <c r="T122" s="2">
        <v>20.99947847</v>
      </c>
      <c r="U122" s="2">
        <v>1.145148311</v>
      </c>
    </row>
    <row r="123" spans="1:21" x14ac:dyDescent="0.2">
      <c r="K123" s="2">
        <v>147</v>
      </c>
      <c r="L123" s="2" t="s">
        <v>54</v>
      </c>
      <c r="M123" s="2" t="s">
        <v>50</v>
      </c>
      <c r="N123" s="2">
        <v>19.82467707</v>
      </c>
      <c r="O123" s="2">
        <v>8.8303301000000001E-2</v>
      </c>
      <c r="Q123" s="2">
        <v>147</v>
      </c>
      <c r="R123" s="2" t="s">
        <v>54</v>
      </c>
      <c r="S123" s="2" t="s">
        <v>50</v>
      </c>
      <c r="T123" s="2">
        <v>21.96083887</v>
      </c>
      <c r="U123" s="2">
        <v>1.199880407</v>
      </c>
    </row>
    <row r="124" spans="1:21" x14ac:dyDescent="0.2">
      <c r="K124" s="2">
        <v>150</v>
      </c>
      <c r="L124" s="2" t="s">
        <v>54</v>
      </c>
      <c r="M124" s="2" t="s">
        <v>50</v>
      </c>
      <c r="N124" s="2">
        <v>19.909629160000001</v>
      </c>
      <c r="O124" s="2">
        <v>8.8806469999999998E-2</v>
      </c>
      <c r="Q124" s="2">
        <v>150</v>
      </c>
      <c r="R124" s="2" t="s">
        <v>54</v>
      </c>
      <c r="S124" s="2" t="s">
        <v>50</v>
      </c>
      <c r="T124" s="2">
        <v>23.195905639999999</v>
      </c>
      <c r="U124" s="2">
        <v>1.225914143</v>
      </c>
    </row>
    <row r="125" spans="1:21" x14ac:dyDescent="0.2">
      <c r="K125" s="2">
        <v>153</v>
      </c>
      <c r="L125" s="2" t="s">
        <v>54</v>
      </c>
      <c r="M125" s="2" t="s">
        <v>50</v>
      </c>
      <c r="N125" s="2">
        <v>19.980891920000001</v>
      </c>
      <c r="O125" s="2">
        <v>8.6166266000000005E-2</v>
      </c>
      <c r="Q125" s="2">
        <v>153</v>
      </c>
      <c r="R125" s="2" t="s">
        <v>54</v>
      </c>
      <c r="S125" s="2" t="s">
        <v>50</v>
      </c>
      <c r="T125" s="2">
        <v>24.269996030000001</v>
      </c>
      <c r="U125" s="2">
        <v>1.2361556739999999</v>
      </c>
    </row>
    <row r="126" spans="1:21" x14ac:dyDescent="0.2">
      <c r="K126" s="2">
        <v>156</v>
      </c>
      <c r="L126" s="2" t="s">
        <v>54</v>
      </c>
      <c r="M126" s="2" t="s">
        <v>50</v>
      </c>
      <c r="N126" s="2">
        <v>20.045872190000001</v>
      </c>
      <c r="O126" s="2">
        <v>8.5228223000000006E-2</v>
      </c>
      <c r="Q126" s="2">
        <v>156</v>
      </c>
      <c r="R126" s="2" t="s">
        <v>54</v>
      </c>
      <c r="S126" s="2" t="s">
        <v>50</v>
      </c>
      <c r="T126" s="2">
        <v>25.169217679999999</v>
      </c>
      <c r="U126" s="2">
        <v>1.250524494</v>
      </c>
    </row>
    <row r="127" spans="1:21" x14ac:dyDescent="0.2">
      <c r="K127" s="2">
        <v>159</v>
      </c>
      <c r="L127" s="2" t="s">
        <v>54</v>
      </c>
      <c r="M127" s="2" t="s">
        <v>50</v>
      </c>
      <c r="N127" s="2">
        <v>20.113904250000001</v>
      </c>
      <c r="O127" s="2">
        <v>8.7740229000000003E-2</v>
      </c>
      <c r="Q127" s="2">
        <v>159</v>
      </c>
      <c r="R127" s="2" t="s">
        <v>54</v>
      </c>
      <c r="S127" s="2" t="s">
        <v>50</v>
      </c>
      <c r="T127" s="2">
        <v>25.8021292</v>
      </c>
      <c r="U127" s="2">
        <v>1.2648971200000001</v>
      </c>
    </row>
    <row r="128" spans="1:21" x14ac:dyDescent="0.2">
      <c r="K128" s="2">
        <v>162</v>
      </c>
      <c r="L128" s="2" t="s">
        <v>54</v>
      </c>
      <c r="M128" s="2" t="s">
        <v>50</v>
      </c>
      <c r="N128" s="2">
        <v>20.13454518</v>
      </c>
      <c r="O128" s="2">
        <v>8.2372277999999993E-2</v>
      </c>
      <c r="Q128" s="2">
        <v>162</v>
      </c>
      <c r="R128" s="2" t="s">
        <v>54</v>
      </c>
      <c r="S128" s="2" t="s">
        <v>50</v>
      </c>
      <c r="T128" s="2">
        <v>26.553243330000001</v>
      </c>
      <c r="U128" s="2">
        <v>1.2937344770000001</v>
      </c>
    </row>
    <row r="129" spans="11:21" x14ac:dyDescent="0.2">
      <c r="K129" s="2">
        <v>165</v>
      </c>
      <c r="L129" s="2" t="s">
        <v>54</v>
      </c>
      <c r="M129" s="2" t="s">
        <v>50</v>
      </c>
      <c r="N129" s="2">
        <v>20.185127210000001</v>
      </c>
      <c r="O129" s="2">
        <v>8.2876218000000001E-2</v>
      </c>
      <c r="Q129" s="2">
        <v>165</v>
      </c>
      <c r="R129" s="2" t="s">
        <v>54</v>
      </c>
      <c r="S129" s="2" t="s">
        <v>50</v>
      </c>
      <c r="T129" s="2">
        <v>27.257357670000001</v>
      </c>
      <c r="U129" s="2">
        <v>1.3185319090000001</v>
      </c>
    </row>
    <row r="130" spans="11:21" x14ac:dyDescent="0.2">
      <c r="K130" s="2">
        <v>168</v>
      </c>
      <c r="L130" s="2" t="s">
        <v>54</v>
      </c>
      <c r="M130" s="2" t="s">
        <v>50</v>
      </c>
      <c r="N130" s="2">
        <v>20.221866859999999</v>
      </c>
      <c r="O130" s="2">
        <v>8.4035833000000004E-2</v>
      </c>
      <c r="Q130" s="2">
        <v>168</v>
      </c>
      <c r="R130" s="2" t="s">
        <v>54</v>
      </c>
      <c r="S130" s="2" t="s">
        <v>50</v>
      </c>
      <c r="T130" s="2">
        <v>28.092572530000002</v>
      </c>
      <c r="U130" s="2">
        <v>1.3650155770000001</v>
      </c>
    </row>
    <row r="131" spans="11:21" x14ac:dyDescent="0.2">
      <c r="K131" s="2">
        <v>171</v>
      </c>
      <c r="L131" s="2" t="s">
        <v>54</v>
      </c>
      <c r="M131" s="2" t="s">
        <v>50</v>
      </c>
      <c r="N131" s="2">
        <v>20.249654410000002</v>
      </c>
      <c r="O131" s="2">
        <v>8.4978666999999994E-2</v>
      </c>
      <c r="Q131" s="2">
        <v>171</v>
      </c>
      <c r="R131" s="2" t="s">
        <v>54</v>
      </c>
      <c r="S131" s="2" t="s">
        <v>50</v>
      </c>
      <c r="T131" s="2">
        <v>28.980060229999999</v>
      </c>
      <c r="U131" s="2">
        <v>1.368213009</v>
      </c>
    </row>
    <row r="132" spans="11:21" x14ac:dyDescent="0.2">
      <c r="K132" s="2">
        <v>174</v>
      </c>
      <c r="L132" s="2" t="s">
        <v>54</v>
      </c>
      <c r="M132" s="2" t="s">
        <v>50</v>
      </c>
      <c r="N132" s="2">
        <v>20.318774340000001</v>
      </c>
      <c r="O132" s="2">
        <v>8.8819889999999999E-2</v>
      </c>
      <c r="Q132" s="2">
        <v>174</v>
      </c>
      <c r="R132" s="2" t="s">
        <v>54</v>
      </c>
      <c r="S132" s="2" t="s">
        <v>50</v>
      </c>
      <c r="T132" s="2">
        <v>29.944073339999999</v>
      </c>
      <c r="U132" s="2">
        <v>1.354754773</v>
      </c>
    </row>
    <row r="133" spans="11:21" x14ac:dyDescent="0.2">
      <c r="K133" s="2">
        <v>177</v>
      </c>
      <c r="L133" s="2" t="s">
        <v>54</v>
      </c>
      <c r="M133" s="2" t="s">
        <v>50</v>
      </c>
      <c r="N133" s="2">
        <v>20.358045669999999</v>
      </c>
      <c r="O133" s="2">
        <v>8.0102738000000007E-2</v>
      </c>
      <c r="Q133" s="2">
        <v>177</v>
      </c>
      <c r="R133" s="2" t="s">
        <v>54</v>
      </c>
      <c r="S133" s="2" t="s">
        <v>50</v>
      </c>
      <c r="T133" s="2">
        <v>30.44821662</v>
      </c>
      <c r="U133" s="2">
        <v>1.356550707</v>
      </c>
    </row>
    <row r="134" spans="11:21" x14ac:dyDescent="0.2">
      <c r="K134" s="2">
        <v>180</v>
      </c>
      <c r="L134" s="2" t="s">
        <v>54</v>
      </c>
      <c r="M134" s="2" t="s">
        <v>50</v>
      </c>
      <c r="N134" s="2">
        <v>20.43290021</v>
      </c>
      <c r="O134" s="2">
        <v>8.3378253999999999E-2</v>
      </c>
      <c r="Q134" s="2">
        <v>180</v>
      </c>
      <c r="R134" s="2" t="s">
        <v>54</v>
      </c>
      <c r="S134" s="2" t="s">
        <v>50</v>
      </c>
      <c r="T134" s="2">
        <v>30.963712910000002</v>
      </c>
      <c r="U134" s="2">
        <v>1.3555018320000001</v>
      </c>
    </row>
    <row r="135" spans="11:21" x14ac:dyDescent="0.2">
      <c r="K135" s="2">
        <v>183</v>
      </c>
      <c r="L135" s="2" t="s">
        <v>54</v>
      </c>
      <c r="M135" s="2" t="s">
        <v>50</v>
      </c>
      <c r="N135" s="2">
        <v>20.446012469999999</v>
      </c>
      <c r="O135" s="2">
        <v>8.7941369000000005E-2</v>
      </c>
      <c r="Q135" s="2">
        <v>183</v>
      </c>
      <c r="R135" s="2" t="s">
        <v>54</v>
      </c>
      <c r="S135" s="2" t="s">
        <v>50</v>
      </c>
      <c r="T135" s="2">
        <v>31.463727209999998</v>
      </c>
      <c r="U135" s="2">
        <v>1.3238492100000001</v>
      </c>
    </row>
    <row r="136" spans="11:21" x14ac:dyDescent="0.2">
      <c r="K136" s="2">
        <v>186</v>
      </c>
      <c r="L136" s="2" t="s">
        <v>54</v>
      </c>
      <c r="M136" s="2" t="s">
        <v>50</v>
      </c>
      <c r="N136" s="2">
        <v>20.48689731</v>
      </c>
      <c r="O136" s="2">
        <v>8.6569812999999995E-2</v>
      </c>
      <c r="Q136" s="2">
        <v>186</v>
      </c>
      <c r="R136" s="2" t="s">
        <v>54</v>
      </c>
      <c r="S136" s="2" t="s">
        <v>50</v>
      </c>
      <c r="T136" s="2">
        <v>32.05836678</v>
      </c>
      <c r="U136" s="2">
        <v>1.3208415609999999</v>
      </c>
    </row>
    <row r="137" spans="11:21" x14ac:dyDescent="0.2">
      <c r="K137" s="2">
        <v>189</v>
      </c>
      <c r="L137" s="2" t="s">
        <v>54</v>
      </c>
      <c r="M137" s="2" t="s">
        <v>50</v>
      </c>
      <c r="N137" s="2">
        <v>20.617065669999999</v>
      </c>
      <c r="O137" s="2">
        <v>9.0792988000000005E-2</v>
      </c>
      <c r="Q137" s="2">
        <v>189</v>
      </c>
      <c r="R137" s="2" t="s">
        <v>54</v>
      </c>
      <c r="S137" s="2" t="s">
        <v>50</v>
      </c>
      <c r="T137" s="2">
        <v>32.85158886</v>
      </c>
      <c r="U137" s="2">
        <v>1.377483477</v>
      </c>
    </row>
    <row r="138" spans="11:21" x14ac:dyDescent="0.2">
      <c r="K138" s="2">
        <v>192</v>
      </c>
      <c r="L138" s="2" t="s">
        <v>54</v>
      </c>
      <c r="M138" s="2" t="s">
        <v>50</v>
      </c>
      <c r="N138" s="2">
        <v>20.645100110000001</v>
      </c>
      <c r="O138" s="2">
        <v>9.2245886999999999E-2</v>
      </c>
      <c r="Q138" s="2">
        <v>192</v>
      </c>
      <c r="R138" s="2" t="s">
        <v>54</v>
      </c>
      <c r="S138" s="2" t="s">
        <v>50</v>
      </c>
      <c r="T138" s="2">
        <v>33.111004510000001</v>
      </c>
      <c r="U138" s="2">
        <v>1.358959244</v>
      </c>
    </row>
    <row r="139" spans="11:21" x14ac:dyDescent="0.2">
      <c r="K139" s="2">
        <v>195</v>
      </c>
      <c r="L139" s="2" t="s">
        <v>54</v>
      </c>
      <c r="M139" s="2" t="s">
        <v>50</v>
      </c>
      <c r="N139" s="2">
        <v>20.697761790000001</v>
      </c>
      <c r="O139" s="2">
        <v>9.6652714000000001E-2</v>
      </c>
      <c r="Q139" s="2">
        <v>195</v>
      </c>
      <c r="R139" s="2" t="s">
        <v>54</v>
      </c>
      <c r="S139" s="2" t="s">
        <v>50</v>
      </c>
      <c r="T139" s="2">
        <v>33.802173230000001</v>
      </c>
      <c r="U139" s="2">
        <v>1.3439818130000001</v>
      </c>
    </row>
    <row r="140" spans="11:21" x14ac:dyDescent="0.2">
      <c r="K140" s="2">
        <v>198</v>
      </c>
      <c r="L140" s="2" t="s">
        <v>54</v>
      </c>
      <c r="M140" s="2" t="s">
        <v>50</v>
      </c>
      <c r="N140" s="2">
        <v>20.782865260000001</v>
      </c>
      <c r="O140" s="2">
        <v>9.7368613000000007E-2</v>
      </c>
      <c r="Q140" s="2">
        <v>198</v>
      </c>
      <c r="R140" s="2" t="s">
        <v>54</v>
      </c>
      <c r="S140" s="2" t="s">
        <v>50</v>
      </c>
      <c r="T140" s="2">
        <v>34.376056810000001</v>
      </c>
      <c r="U140" s="2">
        <v>1.359684165</v>
      </c>
    </row>
    <row r="141" spans="11:21" x14ac:dyDescent="0.2">
      <c r="K141" s="2">
        <v>201</v>
      </c>
      <c r="L141" s="2" t="s">
        <v>54</v>
      </c>
      <c r="M141" s="2" t="s">
        <v>50</v>
      </c>
      <c r="N141" s="2">
        <v>20.86411901</v>
      </c>
      <c r="O141" s="2">
        <v>0.102500812</v>
      </c>
      <c r="Q141" s="2">
        <v>201</v>
      </c>
      <c r="R141" s="2" t="s">
        <v>54</v>
      </c>
      <c r="S141" s="2" t="s">
        <v>50</v>
      </c>
      <c r="T141" s="2">
        <v>34.85199918</v>
      </c>
      <c r="U141" s="2">
        <v>1.3323021740000001</v>
      </c>
    </row>
    <row r="142" spans="11:21" x14ac:dyDescent="0.2">
      <c r="K142" s="2">
        <v>204</v>
      </c>
      <c r="L142" s="2" t="s">
        <v>54</v>
      </c>
      <c r="M142" s="2" t="s">
        <v>50</v>
      </c>
      <c r="N142" s="2">
        <v>20.869017230000001</v>
      </c>
      <c r="O142" s="2">
        <v>0.11286401</v>
      </c>
      <c r="Q142" s="2">
        <v>204</v>
      </c>
      <c r="R142" s="2" t="s">
        <v>54</v>
      </c>
      <c r="S142" s="2" t="s">
        <v>50</v>
      </c>
      <c r="T142" s="2">
        <v>35.47725861</v>
      </c>
      <c r="U142" s="2">
        <v>1.310024085</v>
      </c>
    </row>
    <row r="143" spans="11:21" x14ac:dyDescent="0.2">
      <c r="K143" s="2">
        <v>207</v>
      </c>
      <c r="L143" s="2" t="s">
        <v>54</v>
      </c>
      <c r="M143" s="2" t="s">
        <v>50</v>
      </c>
      <c r="N143" s="2">
        <v>20.94637221</v>
      </c>
      <c r="O143" s="2">
        <v>0.120887576</v>
      </c>
      <c r="Q143" s="2">
        <v>207</v>
      </c>
      <c r="R143" s="2" t="s">
        <v>54</v>
      </c>
      <c r="S143" s="2" t="s">
        <v>50</v>
      </c>
      <c r="T143" s="2">
        <v>36.357109090000002</v>
      </c>
      <c r="U143" s="2">
        <v>1.2906938720000001</v>
      </c>
    </row>
    <row r="144" spans="11:21" x14ac:dyDescent="0.2">
      <c r="K144" s="2">
        <v>210</v>
      </c>
      <c r="L144" s="2" t="s">
        <v>54</v>
      </c>
      <c r="M144" s="2" t="s">
        <v>50</v>
      </c>
      <c r="N144" s="2">
        <v>21.007556489999999</v>
      </c>
      <c r="O144" s="2">
        <v>0.12254867</v>
      </c>
      <c r="Q144" s="2">
        <v>210</v>
      </c>
      <c r="R144" s="2" t="s">
        <v>54</v>
      </c>
      <c r="S144" s="2" t="s">
        <v>50</v>
      </c>
      <c r="T144" s="2">
        <v>36.255605099999997</v>
      </c>
      <c r="U144" s="2">
        <v>1.280070536</v>
      </c>
    </row>
    <row r="145" spans="11:21" x14ac:dyDescent="0.2">
      <c r="K145" s="2">
        <v>0</v>
      </c>
      <c r="L145" s="2" t="s">
        <v>55</v>
      </c>
      <c r="M145" s="2" t="s">
        <v>50</v>
      </c>
      <c r="N145" s="2">
        <v>6.6289938880000001</v>
      </c>
      <c r="O145" s="2">
        <v>0.32173263000000002</v>
      </c>
      <c r="Q145" s="2">
        <v>0</v>
      </c>
      <c r="R145" s="2" t="s">
        <v>55</v>
      </c>
      <c r="S145" s="2" t="s">
        <v>50</v>
      </c>
      <c r="T145" s="2"/>
      <c r="U145" s="2"/>
    </row>
    <row r="146" spans="11:21" x14ac:dyDescent="0.2">
      <c r="K146" s="2">
        <v>3</v>
      </c>
      <c r="L146" s="2" t="s">
        <v>55</v>
      </c>
      <c r="M146" s="2" t="s">
        <v>50</v>
      </c>
      <c r="N146" s="2">
        <v>6.8512879699999996</v>
      </c>
      <c r="O146" s="2">
        <v>0.324366928</v>
      </c>
      <c r="Q146" s="2">
        <v>3</v>
      </c>
      <c r="R146" s="2" t="s">
        <v>55</v>
      </c>
      <c r="S146" s="2" t="s">
        <v>50</v>
      </c>
      <c r="T146" s="2"/>
      <c r="U146" s="2"/>
    </row>
    <row r="147" spans="11:21" x14ac:dyDescent="0.2">
      <c r="K147" s="2">
        <v>6</v>
      </c>
      <c r="L147" s="2" t="s">
        <v>55</v>
      </c>
      <c r="M147" s="2" t="s">
        <v>50</v>
      </c>
      <c r="N147" s="2">
        <v>6.8400327750000001</v>
      </c>
      <c r="O147" s="2">
        <v>0.32615989299999998</v>
      </c>
      <c r="Q147" s="2">
        <v>6</v>
      </c>
      <c r="R147" s="2" t="s">
        <v>55</v>
      </c>
      <c r="S147" s="2" t="s">
        <v>50</v>
      </c>
      <c r="T147" s="2"/>
      <c r="U147" s="2"/>
    </row>
    <row r="148" spans="11:21" x14ac:dyDescent="0.2">
      <c r="K148" s="2">
        <v>9</v>
      </c>
      <c r="L148" s="2" t="s">
        <v>55</v>
      </c>
      <c r="M148" s="2" t="s">
        <v>50</v>
      </c>
      <c r="N148" s="2">
        <v>7.0576295199999999</v>
      </c>
      <c r="O148" s="2">
        <v>0.34011595</v>
      </c>
      <c r="Q148" s="2">
        <v>9</v>
      </c>
      <c r="R148" s="2" t="s">
        <v>55</v>
      </c>
      <c r="S148" s="2" t="s">
        <v>50</v>
      </c>
      <c r="T148" s="2"/>
      <c r="U148" s="2"/>
    </row>
    <row r="149" spans="11:21" x14ac:dyDescent="0.2">
      <c r="K149" s="2">
        <v>12</v>
      </c>
      <c r="L149" s="2" t="s">
        <v>55</v>
      </c>
      <c r="M149" s="2" t="s">
        <v>50</v>
      </c>
      <c r="N149" s="2">
        <v>7.1421777630000003</v>
      </c>
      <c r="O149" s="2">
        <v>0.353158321</v>
      </c>
      <c r="Q149" s="2">
        <v>12</v>
      </c>
      <c r="R149" s="2" t="s">
        <v>55</v>
      </c>
      <c r="S149" s="2" t="s">
        <v>50</v>
      </c>
      <c r="T149" s="2"/>
      <c r="U149" s="2"/>
    </row>
    <row r="150" spans="11:21" x14ac:dyDescent="0.2">
      <c r="K150" s="2">
        <v>15</v>
      </c>
      <c r="L150" s="2" t="s">
        <v>55</v>
      </c>
      <c r="M150" s="2" t="s">
        <v>50</v>
      </c>
      <c r="N150" s="2">
        <v>7.4319319029999997</v>
      </c>
      <c r="O150" s="2">
        <v>0.40242437199999997</v>
      </c>
      <c r="Q150" s="2">
        <v>15</v>
      </c>
      <c r="R150" s="2" t="s">
        <v>55</v>
      </c>
      <c r="S150" s="2" t="s">
        <v>50</v>
      </c>
      <c r="T150" s="2"/>
      <c r="U150" s="2"/>
    </row>
    <row r="151" spans="11:21" x14ac:dyDescent="0.2">
      <c r="K151" s="2">
        <v>18</v>
      </c>
      <c r="L151" s="2" t="s">
        <v>55</v>
      </c>
      <c r="M151" s="2" t="s">
        <v>50</v>
      </c>
      <c r="N151" s="2">
        <v>7.7875812169999996</v>
      </c>
      <c r="O151" s="2">
        <v>0.42340831400000001</v>
      </c>
      <c r="Q151" s="2">
        <v>18</v>
      </c>
      <c r="R151" s="2" t="s">
        <v>55</v>
      </c>
      <c r="S151" s="2" t="s">
        <v>50</v>
      </c>
      <c r="T151" s="2"/>
      <c r="U151" s="2"/>
    </row>
    <row r="152" spans="11:21" x14ac:dyDescent="0.2">
      <c r="K152" s="2">
        <v>21</v>
      </c>
      <c r="L152" s="2" t="s">
        <v>55</v>
      </c>
      <c r="M152" s="2" t="s">
        <v>50</v>
      </c>
      <c r="N152" s="2">
        <v>8.4064554460000007</v>
      </c>
      <c r="O152" s="2">
        <v>0.44903260299999997</v>
      </c>
      <c r="Q152" s="2">
        <v>21</v>
      </c>
      <c r="R152" s="2" t="s">
        <v>55</v>
      </c>
      <c r="S152" s="2" t="s">
        <v>50</v>
      </c>
      <c r="T152" s="2"/>
      <c r="U152" s="2"/>
    </row>
    <row r="153" spans="11:21" x14ac:dyDescent="0.2">
      <c r="K153" s="2">
        <v>24</v>
      </c>
      <c r="L153" s="2" t="s">
        <v>55</v>
      </c>
      <c r="M153" s="2" t="s">
        <v>50</v>
      </c>
      <c r="N153" s="2">
        <v>8.4692559319999994</v>
      </c>
      <c r="O153" s="2">
        <v>0.41934594200000003</v>
      </c>
      <c r="Q153" s="2">
        <v>24</v>
      </c>
      <c r="R153" s="2" t="s">
        <v>55</v>
      </c>
      <c r="S153" s="2" t="s">
        <v>50</v>
      </c>
      <c r="T153" s="2"/>
      <c r="U153" s="2"/>
    </row>
    <row r="154" spans="11:21" x14ac:dyDescent="0.2">
      <c r="K154" s="2">
        <v>27</v>
      </c>
      <c r="L154" s="2" t="s">
        <v>55</v>
      </c>
      <c r="M154" s="2" t="s">
        <v>50</v>
      </c>
      <c r="N154" s="2">
        <v>8.7106671710000008</v>
      </c>
      <c r="O154" s="2">
        <v>0.42735266199999999</v>
      </c>
      <c r="Q154" s="2">
        <v>27</v>
      </c>
      <c r="R154" s="2" t="s">
        <v>55</v>
      </c>
      <c r="S154" s="2" t="s">
        <v>50</v>
      </c>
      <c r="T154" s="2"/>
      <c r="U154" s="2"/>
    </row>
    <row r="155" spans="11:21" x14ac:dyDescent="0.2">
      <c r="K155" s="2">
        <v>30</v>
      </c>
      <c r="L155" s="2" t="s">
        <v>55</v>
      </c>
      <c r="M155" s="2" t="s">
        <v>50</v>
      </c>
      <c r="N155" s="2">
        <v>9.1036052769999998</v>
      </c>
      <c r="O155" s="2">
        <v>0.43957895000000002</v>
      </c>
      <c r="Q155" s="2">
        <v>30</v>
      </c>
      <c r="R155" s="2" t="s">
        <v>55</v>
      </c>
      <c r="S155" s="2" t="s">
        <v>50</v>
      </c>
      <c r="T155" s="2"/>
      <c r="U155" s="2"/>
    </row>
    <row r="156" spans="11:21" x14ac:dyDescent="0.2">
      <c r="K156" s="2">
        <v>33</v>
      </c>
      <c r="L156" s="2" t="s">
        <v>55</v>
      </c>
      <c r="M156" s="2" t="s">
        <v>50</v>
      </c>
      <c r="N156" s="2">
        <v>9.5687636109999996</v>
      </c>
      <c r="O156" s="2">
        <v>0.44537443199999999</v>
      </c>
      <c r="Q156" s="2">
        <v>33</v>
      </c>
      <c r="R156" s="2" t="s">
        <v>55</v>
      </c>
      <c r="S156" s="2" t="s">
        <v>50</v>
      </c>
      <c r="T156" s="2"/>
      <c r="U156" s="2"/>
    </row>
    <row r="157" spans="11:21" x14ac:dyDescent="0.2">
      <c r="K157" s="2">
        <v>36</v>
      </c>
      <c r="L157" s="2" t="s">
        <v>55</v>
      </c>
      <c r="M157" s="2" t="s">
        <v>50</v>
      </c>
      <c r="N157" s="2">
        <v>10.20419424</v>
      </c>
      <c r="O157" s="2">
        <v>0.46145551499999998</v>
      </c>
      <c r="Q157" s="2">
        <v>36</v>
      </c>
      <c r="R157" s="2" t="s">
        <v>55</v>
      </c>
      <c r="S157" s="2" t="s">
        <v>50</v>
      </c>
      <c r="T157" s="2"/>
      <c r="U157" s="2"/>
    </row>
    <row r="158" spans="11:21" x14ac:dyDescent="0.2">
      <c r="K158" s="2">
        <v>39</v>
      </c>
      <c r="L158" s="2" t="s">
        <v>55</v>
      </c>
      <c r="M158" s="2" t="s">
        <v>50</v>
      </c>
      <c r="N158" s="2">
        <v>10.983453839999999</v>
      </c>
      <c r="O158" s="2">
        <v>0.44126643999999998</v>
      </c>
      <c r="Q158" s="2">
        <v>39</v>
      </c>
      <c r="R158" s="2" t="s">
        <v>55</v>
      </c>
      <c r="S158" s="2" t="s">
        <v>50</v>
      </c>
      <c r="T158" s="2"/>
      <c r="U158" s="2"/>
    </row>
    <row r="159" spans="11:21" x14ac:dyDescent="0.2">
      <c r="K159" s="2">
        <v>42</v>
      </c>
      <c r="L159" s="2" t="s">
        <v>55</v>
      </c>
      <c r="M159" s="2" t="s">
        <v>50</v>
      </c>
      <c r="N159" s="2">
        <v>11.52602948</v>
      </c>
      <c r="O159" s="2">
        <v>0.41579756099999998</v>
      </c>
      <c r="Q159" s="2">
        <v>42</v>
      </c>
      <c r="R159" s="2" t="s">
        <v>55</v>
      </c>
      <c r="S159" s="2" t="s">
        <v>50</v>
      </c>
      <c r="T159" s="2"/>
      <c r="U159" s="2"/>
    </row>
    <row r="160" spans="11:21" x14ac:dyDescent="0.2">
      <c r="K160" s="2">
        <v>45</v>
      </c>
      <c r="L160" s="2" t="s">
        <v>55</v>
      </c>
      <c r="M160" s="2" t="s">
        <v>50</v>
      </c>
      <c r="N160" s="2">
        <v>12.690123399999999</v>
      </c>
      <c r="O160" s="2">
        <v>0.35133915700000001</v>
      </c>
      <c r="Q160" s="2">
        <v>45</v>
      </c>
      <c r="R160" s="2" t="s">
        <v>55</v>
      </c>
      <c r="S160" s="2" t="s">
        <v>50</v>
      </c>
      <c r="T160" s="2"/>
      <c r="U160" s="2"/>
    </row>
    <row r="161" spans="11:22" x14ac:dyDescent="0.2">
      <c r="K161" s="2">
        <v>48</v>
      </c>
      <c r="L161" s="2" t="s">
        <v>55</v>
      </c>
      <c r="M161" s="2" t="s">
        <v>50</v>
      </c>
      <c r="N161" s="2">
        <v>13.5781361</v>
      </c>
      <c r="O161" s="2">
        <v>0.32125093500000002</v>
      </c>
      <c r="Q161" s="2">
        <v>48</v>
      </c>
      <c r="R161" s="2" t="s">
        <v>55</v>
      </c>
      <c r="S161" s="2" t="s">
        <v>50</v>
      </c>
      <c r="T161" s="2"/>
      <c r="U161" s="2"/>
    </row>
    <row r="162" spans="11:22" x14ac:dyDescent="0.2">
      <c r="K162" s="2">
        <v>51</v>
      </c>
      <c r="L162" s="2" t="s">
        <v>55</v>
      </c>
      <c r="M162" s="2" t="s">
        <v>50</v>
      </c>
      <c r="N162" s="2">
        <v>14.26970307</v>
      </c>
      <c r="O162" s="2">
        <v>0.25778865299999998</v>
      </c>
      <c r="Q162" s="2">
        <v>51</v>
      </c>
      <c r="R162" s="2" t="s">
        <v>55</v>
      </c>
      <c r="S162" s="2" t="s">
        <v>50</v>
      </c>
      <c r="T162" s="2"/>
      <c r="U162" s="2"/>
    </row>
    <row r="163" spans="11:22" x14ac:dyDescent="0.2">
      <c r="K163" s="2">
        <v>54</v>
      </c>
      <c r="L163" s="2" t="s">
        <v>55</v>
      </c>
      <c r="M163" s="2" t="s">
        <v>50</v>
      </c>
      <c r="N163" s="2">
        <v>14.88717347</v>
      </c>
      <c r="O163" s="2">
        <v>0.18045904300000001</v>
      </c>
      <c r="Q163" s="2">
        <v>54</v>
      </c>
      <c r="R163" s="2" t="s">
        <v>55</v>
      </c>
      <c r="S163" s="2" t="s">
        <v>50</v>
      </c>
      <c r="T163" s="2"/>
      <c r="U163" s="2"/>
    </row>
    <row r="164" spans="11:22" x14ac:dyDescent="0.2">
      <c r="K164" s="2">
        <v>57</v>
      </c>
      <c r="L164" s="2" t="s">
        <v>55</v>
      </c>
      <c r="M164" s="2" t="s">
        <v>50</v>
      </c>
      <c r="N164" s="2">
        <v>15.219053000000001</v>
      </c>
      <c r="O164" s="2">
        <v>0.17047143300000001</v>
      </c>
      <c r="Q164" s="2">
        <v>57</v>
      </c>
      <c r="R164" s="2" t="s">
        <v>55</v>
      </c>
      <c r="S164" s="2" t="s">
        <v>50</v>
      </c>
      <c r="T164" s="15">
        <v>7.0399999999999995E-7</v>
      </c>
      <c r="U164" s="15">
        <v>7.3799999999999999E-8</v>
      </c>
      <c r="V164" s="14"/>
    </row>
    <row r="165" spans="11:22" x14ac:dyDescent="0.2">
      <c r="K165" s="2">
        <v>60</v>
      </c>
      <c r="L165" s="2" t="s">
        <v>55</v>
      </c>
      <c r="M165" s="2" t="s">
        <v>50</v>
      </c>
      <c r="N165" s="2">
        <v>15.60624108</v>
      </c>
      <c r="O165" s="2">
        <v>0.15094637299999999</v>
      </c>
      <c r="Q165" s="2">
        <v>60</v>
      </c>
      <c r="R165" s="2" t="s">
        <v>55</v>
      </c>
      <c r="S165" s="2" t="s">
        <v>50</v>
      </c>
      <c r="T165" s="2">
        <v>1.434683669</v>
      </c>
      <c r="U165" s="2">
        <v>0.107122154</v>
      </c>
    </row>
    <row r="166" spans="11:22" x14ac:dyDescent="0.2">
      <c r="K166" s="2">
        <v>63</v>
      </c>
      <c r="L166" s="2" t="s">
        <v>55</v>
      </c>
      <c r="M166" s="2" t="s">
        <v>50</v>
      </c>
      <c r="N166" s="2">
        <v>15.92303446</v>
      </c>
      <c r="O166" s="2">
        <v>0.15045485</v>
      </c>
      <c r="Q166" s="2">
        <v>63</v>
      </c>
      <c r="R166" s="2" t="s">
        <v>55</v>
      </c>
      <c r="S166" s="2" t="s">
        <v>50</v>
      </c>
      <c r="T166" s="2">
        <v>1.428005499</v>
      </c>
      <c r="U166" s="2">
        <v>0.14672698300000001</v>
      </c>
    </row>
    <row r="167" spans="11:22" x14ac:dyDescent="0.2">
      <c r="K167" s="2">
        <v>66</v>
      </c>
      <c r="L167" s="2" t="s">
        <v>55</v>
      </c>
      <c r="M167" s="2" t="s">
        <v>50</v>
      </c>
      <c r="N167" s="2">
        <v>16.369863710000001</v>
      </c>
      <c r="O167" s="2">
        <v>0.12678642000000001</v>
      </c>
      <c r="Q167" s="2">
        <v>66</v>
      </c>
      <c r="R167" s="2" t="s">
        <v>55</v>
      </c>
      <c r="S167" s="2" t="s">
        <v>50</v>
      </c>
      <c r="T167" s="2">
        <v>2.9856667849999998</v>
      </c>
      <c r="U167" s="2">
        <v>0.265372424</v>
      </c>
    </row>
    <row r="168" spans="11:22" x14ac:dyDescent="0.2">
      <c r="K168" s="2">
        <v>69</v>
      </c>
      <c r="L168" s="2" t="s">
        <v>55</v>
      </c>
      <c r="M168" s="2" t="s">
        <v>50</v>
      </c>
      <c r="N168" s="2">
        <v>16.54297102</v>
      </c>
      <c r="O168" s="2">
        <v>0.12978762599999999</v>
      </c>
      <c r="Q168" s="2">
        <v>69</v>
      </c>
      <c r="R168" s="2" t="s">
        <v>55</v>
      </c>
      <c r="S168" s="2" t="s">
        <v>50</v>
      </c>
      <c r="T168" s="2">
        <v>5.3931264160000003</v>
      </c>
      <c r="U168" s="2">
        <v>0.44579609999999997</v>
      </c>
    </row>
    <row r="169" spans="11:22" x14ac:dyDescent="0.2">
      <c r="K169" s="2">
        <v>72</v>
      </c>
      <c r="L169" s="2" t="s">
        <v>55</v>
      </c>
      <c r="M169" s="2" t="s">
        <v>50</v>
      </c>
      <c r="N169" s="2">
        <v>16.831465139999999</v>
      </c>
      <c r="O169" s="2">
        <v>0.129848412</v>
      </c>
      <c r="Q169" s="2">
        <v>72</v>
      </c>
      <c r="R169" s="2" t="s">
        <v>55</v>
      </c>
      <c r="S169" s="2" t="s">
        <v>50</v>
      </c>
      <c r="T169" s="2">
        <v>8.2177520810000004</v>
      </c>
      <c r="U169" s="2">
        <v>0.62804834399999998</v>
      </c>
    </row>
    <row r="170" spans="11:22" x14ac:dyDescent="0.2">
      <c r="K170" s="2">
        <v>75</v>
      </c>
      <c r="L170" s="2" t="s">
        <v>55</v>
      </c>
      <c r="M170" s="2" t="s">
        <v>50</v>
      </c>
      <c r="N170" s="2">
        <v>17.057413480000001</v>
      </c>
      <c r="O170" s="2">
        <v>0.132150093</v>
      </c>
      <c r="Q170" s="2">
        <v>75</v>
      </c>
      <c r="R170" s="2" t="s">
        <v>55</v>
      </c>
      <c r="S170" s="2" t="s">
        <v>50</v>
      </c>
      <c r="T170" s="2">
        <v>11.090531759999999</v>
      </c>
      <c r="U170" s="2">
        <v>0.73677677900000005</v>
      </c>
    </row>
    <row r="171" spans="11:22" x14ac:dyDescent="0.2">
      <c r="K171" s="2">
        <v>78</v>
      </c>
      <c r="L171" s="2" t="s">
        <v>55</v>
      </c>
      <c r="M171" s="2" t="s">
        <v>50</v>
      </c>
      <c r="N171" s="2">
        <v>17.296795100000001</v>
      </c>
      <c r="O171" s="2">
        <v>0.131406039</v>
      </c>
      <c r="Q171" s="2">
        <v>78</v>
      </c>
      <c r="R171" s="2" t="s">
        <v>55</v>
      </c>
      <c r="S171" s="2" t="s">
        <v>50</v>
      </c>
      <c r="T171" s="2">
        <v>14.009711810000001</v>
      </c>
      <c r="U171" s="2">
        <v>0.86801744300000006</v>
      </c>
    </row>
    <row r="172" spans="11:22" x14ac:dyDescent="0.2">
      <c r="K172" s="2">
        <v>81</v>
      </c>
      <c r="L172" s="2" t="s">
        <v>55</v>
      </c>
      <c r="M172" s="2" t="s">
        <v>50</v>
      </c>
      <c r="N172" s="2">
        <v>17.478713710000001</v>
      </c>
      <c r="O172" s="2">
        <v>0.12992358200000001</v>
      </c>
      <c r="Q172" s="2">
        <v>81</v>
      </c>
      <c r="R172" s="2" t="s">
        <v>55</v>
      </c>
      <c r="S172" s="2" t="s">
        <v>50</v>
      </c>
      <c r="T172" s="2">
        <v>17.016529420000001</v>
      </c>
      <c r="U172" s="2">
        <v>0.89338935799999997</v>
      </c>
    </row>
    <row r="173" spans="11:22" x14ac:dyDescent="0.2">
      <c r="K173" s="2">
        <v>84</v>
      </c>
      <c r="L173" s="2" t="s">
        <v>55</v>
      </c>
      <c r="M173" s="2" t="s">
        <v>50</v>
      </c>
      <c r="N173" s="2">
        <v>17.602604419999999</v>
      </c>
      <c r="O173" s="2">
        <v>0.14330146399999999</v>
      </c>
      <c r="Q173" s="2">
        <v>84</v>
      </c>
      <c r="R173" s="2" t="s">
        <v>55</v>
      </c>
      <c r="S173" s="2" t="s">
        <v>50</v>
      </c>
      <c r="T173" s="2">
        <v>19.652798050000001</v>
      </c>
      <c r="U173" s="2">
        <v>0.84986267100000001</v>
      </c>
    </row>
    <row r="174" spans="11:22" x14ac:dyDescent="0.2">
      <c r="K174" s="2">
        <v>87</v>
      </c>
      <c r="L174" s="2" t="s">
        <v>55</v>
      </c>
      <c r="M174" s="2" t="s">
        <v>50</v>
      </c>
      <c r="N174" s="2">
        <v>17.84309227</v>
      </c>
      <c r="O174" s="2">
        <v>0.145857705</v>
      </c>
      <c r="Q174" s="2">
        <v>87</v>
      </c>
      <c r="R174" s="2" t="s">
        <v>55</v>
      </c>
      <c r="S174" s="2" t="s">
        <v>50</v>
      </c>
      <c r="T174" s="2">
        <v>22.21755447</v>
      </c>
      <c r="U174" s="2">
        <v>0.80881277799999995</v>
      </c>
    </row>
    <row r="175" spans="11:22" x14ac:dyDescent="0.2">
      <c r="K175" s="2">
        <v>90</v>
      </c>
      <c r="L175" s="2" t="s">
        <v>55</v>
      </c>
      <c r="M175" s="2" t="s">
        <v>50</v>
      </c>
      <c r="N175" s="2">
        <v>18.073099020000001</v>
      </c>
      <c r="O175" s="2">
        <v>0.13850548900000001</v>
      </c>
      <c r="Q175" s="2">
        <v>90</v>
      </c>
      <c r="R175" s="2" t="s">
        <v>55</v>
      </c>
      <c r="S175" s="2" t="s">
        <v>50</v>
      </c>
      <c r="T175" s="2">
        <v>24.562398089999999</v>
      </c>
      <c r="U175" s="2">
        <v>0.80903920100000004</v>
      </c>
    </row>
    <row r="176" spans="11:22" x14ac:dyDescent="0.2">
      <c r="K176" s="2">
        <v>93</v>
      </c>
      <c r="L176" s="2" t="s">
        <v>55</v>
      </c>
      <c r="M176" s="2" t="s">
        <v>50</v>
      </c>
      <c r="N176" s="2">
        <v>18.249778280000001</v>
      </c>
      <c r="O176" s="2">
        <v>0.13403015800000001</v>
      </c>
      <c r="Q176" s="2">
        <v>93</v>
      </c>
      <c r="R176" s="2" t="s">
        <v>55</v>
      </c>
      <c r="S176" s="2" t="s">
        <v>50</v>
      </c>
      <c r="T176" s="2">
        <v>26.587316609999998</v>
      </c>
      <c r="U176" s="2">
        <v>0.794987573</v>
      </c>
    </row>
    <row r="177" spans="11:21" x14ac:dyDescent="0.2">
      <c r="K177" s="2">
        <v>96</v>
      </c>
      <c r="L177" s="2" t="s">
        <v>55</v>
      </c>
      <c r="M177" s="2" t="s">
        <v>50</v>
      </c>
      <c r="N177" s="2">
        <v>18.450375749999999</v>
      </c>
      <c r="O177" s="2">
        <v>0.126803637</v>
      </c>
      <c r="Q177" s="2">
        <v>96</v>
      </c>
      <c r="R177" s="2" t="s">
        <v>55</v>
      </c>
      <c r="S177" s="2" t="s">
        <v>50</v>
      </c>
      <c r="T177" s="2">
        <v>28.415472479999998</v>
      </c>
      <c r="U177" s="2">
        <v>0.75245681399999997</v>
      </c>
    </row>
    <row r="178" spans="11:21" x14ac:dyDescent="0.2">
      <c r="K178" s="2">
        <v>99</v>
      </c>
      <c r="L178" s="2" t="s">
        <v>55</v>
      </c>
      <c r="M178" s="2" t="s">
        <v>50</v>
      </c>
      <c r="N178" s="2">
        <v>18.611423769999998</v>
      </c>
      <c r="O178" s="2">
        <v>0.12917890700000001</v>
      </c>
      <c r="Q178" s="2">
        <v>99</v>
      </c>
      <c r="R178" s="2" t="s">
        <v>55</v>
      </c>
      <c r="S178" s="2" t="s">
        <v>50</v>
      </c>
      <c r="T178" s="2">
        <v>29.905438650000001</v>
      </c>
      <c r="U178" s="2">
        <v>0.68855696600000005</v>
      </c>
    </row>
    <row r="179" spans="11:21" x14ac:dyDescent="0.2">
      <c r="K179" s="2">
        <v>102</v>
      </c>
      <c r="L179" s="2" t="s">
        <v>55</v>
      </c>
      <c r="M179" s="2" t="s">
        <v>50</v>
      </c>
      <c r="N179" s="2">
        <v>18.792654249999998</v>
      </c>
      <c r="O179" s="2">
        <v>0.125497098</v>
      </c>
      <c r="Q179" s="2">
        <v>102</v>
      </c>
      <c r="R179" s="2" t="s">
        <v>55</v>
      </c>
      <c r="S179" s="2" t="s">
        <v>50</v>
      </c>
      <c r="T179" s="2">
        <v>31.137679009999999</v>
      </c>
      <c r="U179" s="2">
        <v>0.66509743300000002</v>
      </c>
    </row>
    <row r="180" spans="11:21" x14ac:dyDescent="0.2">
      <c r="K180" s="2">
        <v>105</v>
      </c>
      <c r="L180" s="2" t="s">
        <v>55</v>
      </c>
      <c r="M180" s="2" t="s">
        <v>50</v>
      </c>
      <c r="N180" s="2">
        <v>18.912051659999999</v>
      </c>
      <c r="O180" s="2">
        <v>0.12557459500000001</v>
      </c>
      <c r="Q180" s="2">
        <v>105</v>
      </c>
      <c r="R180" s="2" t="s">
        <v>55</v>
      </c>
      <c r="S180" s="2" t="s">
        <v>50</v>
      </c>
      <c r="T180" s="2">
        <v>32.626258010000001</v>
      </c>
      <c r="U180" s="2">
        <v>0.64865819800000002</v>
      </c>
    </row>
    <row r="181" spans="11:21" x14ac:dyDescent="0.2">
      <c r="K181" s="2">
        <v>108</v>
      </c>
      <c r="L181" s="2" t="s">
        <v>55</v>
      </c>
      <c r="M181" s="2" t="s">
        <v>50</v>
      </c>
      <c r="N181" s="2">
        <v>19.082111739999998</v>
      </c>
      <c r="O181" s="2">
        <v>0.126308</v>
      </c>
      <c r="Q181" s="2">
        <v>108</v>
      </c>
      <c r="R181" s="2" t="s">
        <v>55</v>
      </c>
      <c r="S181" s="2" t="s">
        <v>50</v>
      </c>
      <c r="T181" s="2">
        <v>33.591008100000003</v>
      </c>
      <c r="U181" s="2">
        <v>0.64168477899999998</v>
      </c>
    </row>
    <row r="182" spans="11:21" x14ac:dyDescent="0.2">
      <c r="K182" s="2">
        <v>111</v>
      </c>
      <c r="L182" s="2" t="s">
        <v>55</v>
      </c>
      <c r="M182" s="2" t="s">
        <v>50</v>
      </c>
      <c r="N182" s="2">
        <v>19.152940480000002</v>
      </c>
      <c r="O182" s="2">
        <v>0.12494348199999999</v>
      </c>
      <c r="Q182" s="2">
        <v>111</v>
      </c>
      <c r="R182" s="2" t="s">
        <v>55</v>
      </c>
      <c r="S182" s="2" t="s">
        <v>50</v>
      </c>
      <c r="T182" s="2">
        <v>34.189320360000004</v>
      </c>
      <c r="U182" s="2">
        <v>0.66047973299999996</v>
      </c>
    </row>
    <row r="183" spans="11:21" x14ac:dyDescent="0.2">
      <c r="K183" s="2">
        <v>114</v>
      </c>
      <c r="L183" s="2" t="s">
        <v>55</v>
      </c>
      <c r="M183" s="2" t="s">
        <v>50</v>
      </c>
      <c r="N183" s="2">
        <v>19.289268280000002</v>
      </c>
      <c r="O183" s="2">
        <v>0.124959894</v>
      </c>
      <c r="Q183" s="2">
        <v>114</v>
      </c>
      <c r="R183" s="2" t="s">
        <v>55</v>
      </c>
      <c r="S183" s="2" t="s">
        <v>50</v>
      </c>
      <c r="T183" s="2">
        <v>34.867285799999998</v>
      </c>
      <c r="U183" s="2">
        <v>0.67753925800000003</v>
      </c>
    </row>
    <row r="184" spans="11:21" x14ac:dyDescent="0.2">
      <c r="K184" s="2">
        <v>117</v>
      </c>
      <c r="L184" s="2" t="s">
        <v>55</v>
      </c>
      <c r="M184" s="2" t="s">
        <v>50</v>
      </c>
      <c r="N184" s="2">
        <v>19.38076264</v>
      </c>
      <c r="O184" s="2">
        <v>0.124334758</v>
      </c>
      <c r="Q184" s="2">
        <v>117</v>
      </c>
      <c r="R184" s="2" t="s">
        <v>55</v>
      </c>
      <c r="S184" s="2" t="s">
        <v>50</v>
      </c>
      <c r="T184" s="2">
        <v>35.388525280000003</v>
      </c>
      <c r="U184" s="2">
        <v>0.69352328900000004</v>
      </c>
    </row>
    <row r="185" spans="11:21" x14ac:dyDescent="0.2">
      <c r="K185" s="2">
        <v>120</v>
      </c>
      <c r="L185" s="2" t="s">
        <v>55</v>
      </c>
      <c r="M185" s="2" t="s">
        <v>50</v>
      </c>
      <c r="N185" s="2">
        <v>19.50549925</v>
      </c>
      <c r="O185" s="2">
        <v>0.12107728500000001</v>
      </c>
      <c r="Q185" s="2">
        <v>120</v>
      </c>
      <c r="R185" s="2" t="s">
        <v>55</v>
      </c>
      <c r="S185" s="2" t="s">
        <v>50</v>
      </c>
      <c r="T185" s="2">
        <v>35.795780899999997</v>
      </c>
      <c r="U185" s="2">
        <v>0.68681735399999999</v>
      </c>
    </row>
    <row r="186" spans="11:21" x14ac:dyDescent="0.2">
      <c r="K186" s="2">
        <v>123</v>
      </c>
      <c r="L186" s="2" t="s">
        <v>55</v>
      </c>
      <c r="M186" s="2" t="s">
        <v>50</v>
      </c>
      <c r="N186" s="2">
        <v>19.561962730000001</v>
      </c>
      <c r="O186" s="2">
        <v>0.112447543</v>
      </c>
      <c r="Q186" s="2">
        <v>123</v>
      </c>
      <c r="R186" s="2" t="s">
        <v>55</v>
      </c>
      <c r="S186" s="2" t="s">
        <v>50</v>
      </c>
      <c r="T186" s="2">
        <v>36.165897540000003</v>
      </c>
      <c r="U186" s="2">
        <v>0.69400326199999995</v>
      </c>
    </row>
    <row r="187" spans="11:21" x14ac:dyDescent="0.2">
      <c r="K187" s="2">
        <v>126</v>
      </c>
      <c r="L187" s="2" t="s">
        <v>55</v>
      </c>
      <c r="M187" s="2" t="s">
        <v>50</v>
      </c>
      <c r="N187" s="2">
        <v>19.693120740000001</v>
      </c>
      <c r="O187" s="2">
        <v>0.119308012</v>
      </c>
      <c r="Q187" s="2">
        <v>126</v>
      </c>
      <c r="R187" s="2" t="s">
        <v>55</v>
      </c>
      <c r="S187" s="2" t="s">
        <v>50</v>
      </c>
      <c r="T187" s="2">
        <v>36.098473439999999</v>
      </c>
      <c r="U187" s="2">
        <v>0.73629971400000005</v>
      </c>
    </row>
    <row r="188" spans="11:21" x14ac:dyDescent="0.2">
      <c r="K188" s="2">
        <v>129</v>
      </c>
      <c r="L188" s="2" t="s">
        <v>55</v>
      </c>
      <c r="M188" s="2" t="s">
        <v>50</v>
      </c>
      <c r="N188" s="2">
        <v>19.75336914</v>
      </c>
      <c r="O188" s="2">
        <v>0.11207890099999999</v>
      </c>
      <c r="Q188" s="2">
        <v>129</v>
      </c>
      <c r="R188" s="2" t="s">
        <v>55</v>
      </c>
      <c r="S188" s="2" t="s">
        <v>50</v>
      </c>
      <c r="T188" s="2">
        <v>36.38068518</v>
      </c>
      <c r="U188" s="2">
        <v>0.73980922199999999</v>
      </c>
    </row>
    <row r="189" spans="11:21" x14ac:dyDescent="0.2">
      <c r="K189" s="2">
        <v>132</v>
      </c>
      <c r="L189" s="2" t="s">
        <v>55</v>
      </c>
      <c r="M189" s="2" t="s">
        <v>50</v>
      </c>
      <c r="N189" s="2">
        <v>19.79758266</v>
      </c>
      <c r="O189" s="2">
        <v>0.10707902800000001</v>
      </c>
      <c r="Q189" s="2">
        <v>132</v>
      </c>
      <c r="R189" s="2" t="s">
        <v>55</v>
      </c>
      <c r="S189" s="2" t="s">
        <v>50</v>
      </c>
      <c r="T189" s="2">
        <v>36.715105119999997</v>
      </c>
      <c r="U189" s="2">
        <v>0.735055405</v>
      </c>
    </row>
    <row r="190" spans="11:21" x14ac:dyDescent="0.2">
      <c r="K190" s="2">
        <v>135</v>
      </c>
      <c r="L190" s="2" t="s">
        <v>55</v>
      </c>
      <c r="M190" s="2" t="s">
        <v>50</v>
      </c>
      <c r="N190" s="2">
        <v>19.840451030000001</v>
      </c>
      <c r="O190" s="2">
        <v>0.103306469</v>
      </c>
      <c r="Q190" s="2">
        <v>135</v>
      </c>
      <c r="R190" s="2" t="s">
        <v>55</v>
      </c>
      <c r="S190" s="2" t="s">
        <v>50</v>
      </c>
      <c r="T190" s="2">
        <v>36.670635300000001</v>
      </c>
      <c r="U190" s="2">
        <v>0.77152030100000002</v>
      </c>
    </row>
    <row r="191" spans="11:21" x14ac:dyDescent="0.2">
      <c r="K191" s="2">
        <v>138</v>
      </c>
      <c r="L191" s="2" t="s">
        <v>55</v>
      </c>
      <c r="M191" s="2" t="s">
        <v>50</v>
      </c>
      <c r="N191" s="2">
        <v>19.83258257</v>
      </c>
      <c r="O191" s="2">
        <v>0.106076325</v>
      </c>
      <c r="Q191" s="2">
        <v>138</v>
      </c>
      <c r="R191" s="2" t="s">
        <v>55</v>
      </c>
      <c r="S191" s="2" t="s">
        <v>50</v>
      </c>
      <c r="T191" s="2">
        <v>36.440406070000002</v>
      </c>
      <c r="U191" s="2">
        <v>0.84696476099999995</v>
      </c>
    </row>
    <row r="192" spans="11:21" x14ac:dyDescent="0.2">
      <c r="K192" s="2">
        <v>141</v>
      </c>
      <c r="L192" s="2" t="s">
        <v>55</v>
      </c>
      <c r="M192" s="2" t="s">
        <v>50</v>
      </c>
      <c r="N192" s="2">
        <v>19.851834480000001</v>
      </c>
      <c r="O192" s="2">
        <v>0.106647802</v>
      </c>
      <c r="Q192" s="2">
        <v>141</v>
      </c>
      <c r="R192" s="2" t="s">
        <v>55</v>
      </c>
      <c r="S192" s="2" t="s">
        <v>50</v>
      </c>
      <c r="T192" s="2">
        <v>36.24336332</v>
      </c>
      <c r="U192" s="2">
        <v>0.88578153100000001</v>
      </c>
    </row>
    <row r="193" spans="11:21" x14ac:dyDescent="0.2">
      <c r="K193" s="2">
        <v>144</v>
      </c>
      <c r="L193" s="2" t="s">
        <v>55</v>
      </c>
      <c r="M193" s="2" t="s">
        <v>50</v>
      </c>
      <c r="N193" s="2">
        <v>19.897635359999999</v>
      </c>
      <c r="O193" s="2">
        <v>0.102997164</v>
      </c>
      <c r="Q193" s="2">
        <v>144</v>
      </c>
      <c r="R193" s="2" t="s">
        <v>55</v>
      </c>
      <c r="S193" s="2" t="s">
        <v>50</v>
      </c>
      <c r="T193" s="2">
        <v>35.419380220000001</v>
      </c>
      <c r="U193" s="2">
        <v>0.92804874999999998</v>
      </c>
    </row>
    <row r="194" spans="11:21" x14ac:dyDescent="0.2">
      <c r="K194" s="2">
        <v>147</v>
      </c>
      <c r="L194" s="2" t="s">
        <v>55</v>
      </c>
      <c r="M194" s="2" t="s">
        <v>50</v>
      </c>
      <c r="N194" s="2">
        <v>19.876461200000001</v>
      </c>
      <c r="O194" s="2">
        <v>0.104429905</v>
      </c>
      <c r="Q194" s="2">
        <v>147</v>
      </c>
      <c r="R194" s="2" t="s">
        <v>55</v>
      </c>
      <c r="S194" s="2" t="s">
        <v>50</v>
      </c>
      <c r="T194" s="2">
        <v>34.941961730000003</v>
      </c>
      <c r="U194" s="2">
        <v>0.94696956399999999</v>
      </c>
    </row>
    <row r="195" spans="11:21" x14ac:dyDescent="0.2">
      <c r="K195" s="2">
        <v>150</v>
      </c>
      <c r="L195" s="2" t="s">
        <v>55</v>
      </c>
      <c r="M195" s="2" t="s">
        <v>50</v>
      </c>
      <c r="N195" s="2">
        <v>19.881111180000001</v>
      </c>
      <c r="O195" s="2">
        <v>0.107254687</v>
      </c>
      <c r="Q195" s="2">
        <v>150</v>
      </c>
      <c r="R195" s="2" t="s">
        <v>55</v>
      </c>
      <c r="S195" s="2" t="s">
        <v>50</v>
      </c>
      <c r="T195" s="2">
        <v>34.361373370000003</v>
      </c>
      <c r="U195" s="2">
        <v>0.99262423200000005</v>
      </c>
    </row>
    <row r="196" spans="11:21" x14ac:dyDescent="0.2">
      <c r="K196" s="2">
        <v>153</v>
      </c>
      <c r="L196" s="2" t="s">
        <v>55</v>
      </c>
      <c r="M196" s="2" t="s">
        <v>50</v>
      </c>
      <c r="N196" s="2">
        <v>19.878416390000002</v>
      </c>
      <c r="O196" s="2">
        <v>0.107739099</v>
      </c>
      <c r="Q196" s="2">
        <v>153</v>
      </c>
      <c r="R196" s="2" t="s">
        <v>55</v>
      </c>
      <c r="S196" s="2" t="s">
        <v>50</v>
      </c>
      <c r="T196" s="2">
        <v>33.70377062</v>
      </c>
      <c r="U196" s="2">
        <v>1.0492650699999999</v>
      </c>
    </row>
    <row r="197" spans="11:21" x14ac:dyDescent="0.2">
      <c r="K197" s="2">
        <v>156</v>
      </c>
      <c r="L197" s="2" t="s">
        <v>55</v>
      </c>
      <c r="M197" s="2" t="s">
        <v>50</v>
      </c>
      <c r="N197" s="2">
        <v>19.892910730000001</v>
      </c>
      <c r="O197" s="2">
        <v>0.105974082</v>
      </c>
      <c r="Q197" s="2">
        <v>156</v>
      </c>
      <c r="R197" s="2" t="s">
        <v>55</v>
      </c>
      <c r="S197" s="2" t="s">
        <v>50</v>
      </c>
      <c r="T197" s="2">
        <v>33.582701989999997</v>
      </c>
      <c r="U197" s="2">
        <v>1.1053388879999999</v>
      </c>
    </row>
    <row r="198" spans="11:21" x14ac:dyDescent="0.2">
      <c r="K198" s="2">
        <v>159</v>
      </c>
      <c r="L198" s="2" t="s">
        <v>55</v>
      </c>
      <c r="M198" s="2" t="s">
        <v>50</v>
      </c>
      <c r="N198" s="2">
        <v>19.92852564</v>
      </c>
      <c r="O198" s="2">
        <v>0.108191914</v>
      </c>
      <c r="Q198" s="2">
        <v>159</v>
      </c>
      <c r="R198" s="2" t="s">
        <v>55</v>
      </c>
      <c r="S198" s="2" t="s">
        <v>50</v>
      </c>
      <c r="T198" s="2">
        <v>33.365394389999999</v>
      </c>
      <c r="U198" s="2">
        <v>1.184021811</v>
      </c>
    </row>
    <row r="199" spans="11:21" x14ac:dyDescent="0.2">
      <c r="K199" s="2">
        <v>162</v>
      </c>
      <c r="L199" s="2" t="s">
        <v>55</v>
      </c>
      <c r="M199" s="2" t="s">
        <v>50</v>
      </c>
      <c r="N199" s="2">
        <v>19.93803716</v>
      </c>
      <c r="O199" s="2">
        <v>0.106872256</v>
      </c>
      <c r="Q199" s="2">
        <v>162</v>
      </c>
      <c r="R199" s="2" t="s">
        <v>55</v>
      </c>
      <c r="S199" s="2" t="s">
        <v>50</v>
      </c>
      <c r="T199" s="2">
        <v>33.138741260000003</v>
      </c>
      <c r="U199" s="2">
        <v>1.3008880890000001</v>
      </c>
    </row>
    <row r="200" spans="11:21" x14ac:dyDescent="0.2">
      <c r="K200" s="2">
        <v>165</v>
      </c>
      <c r="L200" s="2" t="s">
        <v>55</v>
      </c>
      <c r="M200" s="2" t="s">
        <v>50</v>
      </c>
      <c r="N200" s="2">
        <v>19.986585059999999</v>
      </c>
      <c r="O200" s="2">
        <v>0.114583727</v>
      </c>
      <c r="Q200" s="2">
        <v>165</v>
      </c>
      <c r="R200" s="2" t="s">
        <v>55</v>
      </c>
      <c r="S200" s="2" t="s">
        <v>50</v>
      </c>
      <c r="T200" s="2">
        <v>33.018492080000001</v>
      </c>
      <c r="U200" s="2">
        <v>1.3352606929999999</v>
      </c>
    </row>
    <row r="201" spans="11:21" x14ac:dyDescent="0.2">
      <c r="K201" s="2">
        <v>168</v>
      </c>
      <c r="L201" s="2" t="s">
        <v>55</v>
      </c>
      <c r="M201" s="2" t="s">
        <v>50</v>
      </c>
      <c r="N201" s="2">
        <v>20.02332311</v>
      </c>
      <c r="O201" s="2">
        <v>0.11098949399999999</v>
      </c>
      <c r="Q201" s="2">
        <v>168</v>
      </c>
      <c r="R201" s="2" t="s">
        <v>55</v>
      </c>
      <c r="S201" s="2" t="s">
        <v>50</v>
      </c>
      <c r="T201" s="2">
        <v>32.717180380000002</v>
      </c>
      <c r="U201" s="2">
        <v>1.369340834</v>
      </c>
    </row>
    <row r="202" spans="11:21" x14ac:dyDescent="0.2">
      <c r="K202" s="2">
        <v>171</v>
      </c>
      <c r="L202" s="2" t="s">
        <v>55</v>
      </c>
      <c r="M202" s="2" t="s">
        <v>50</v>
      </c>
      <c r="N202" s="2">
        <v>20.024555790000001</v>
      </c>
      <c r="O202" s="2">
        <v>0.112958353</v>
      </c>
      <c r="Q202" s="2">
        <v>171</v>
      </c>
      <c r="R202" s="2" t="s">
        <v>55</v>
      </c>
      <c r="S202" s="2" t="s">
        <v>50</v>
      </c>
      <c r="T202" s="2">
        <v>32.425924309999999</v>
      </c>
      <c r="U202" s="2">
        <v>1.388668765</v>
      </c>
    </row>
    <row r="203" spans="11:21" x14ac:dyDescent="0.2">
      <c r="K203" s="2">
        <v>174</v>
      </c>
      <c r="L203" s="2" t="s">
        <v>55</v>
      </c>
      <c r="M203" s="2" t="s">
        <v>50</v>
      </c>
      <c r="N203" s="2">
        <v>19.96316629</v>
      </c>
      <c r="O203" s="2">
        <v>0.116592181</v>
      </c>
      <c r="Q203" s="2">
        <v>174</v>
      </c>
      <c r="R203" s="2" t="s">
        <v>55</v>
      </c>
      <c r="S203" s="2" t="s">
        <v>50</v>
      </c>
      <c r="T203" s="2">
        <v>32.212302659999999</v>
      </c>
      <c r="U203" s="2">
        <v>1.4155017000000001</v>
      </c>
    </row>
    <row r="204" spans="11:21" x14ac:dyDescent="0.2">
      <c r="K204" s="2">
        <v>177</v>
      </c>
      <c r="L204" s="2" t="s">
        <v>55</v>
      </c>
      <c r="M204" s="2" t="s">
        <v>50</v>
      </c>
      <c r="N204" s="2">
        <v>19.9757502</v>
      </c>
      <c r="O204" s="2">
        <v>0.113470448</v>
      </c>
      <c r="Q204" s="2">
        <v>177</v>
      </c>
      <c r="R204" s="2" t="s">
        <v>55</v>
      </c>
      <c r="S204" s="2" t="s">
        <v>50</v>
      </c>
      <c r="T204" s="2">
        <v>31.575617659999999</v>
      </c>
      <c r="U204" s="2">
        <v>1.4734153109999999</v>
      </c>
    </row>
    <row r="205" spans="11:21" x14ac:dyDescent="0.2">
      <c r="K205" s="2">
        <v>180</v>
      </c>
      <c r="L205" s="2" t="s">
        <v>55</v>
      </c>
      <c r="M205" s="2" t="s">
        <v>50</v>
      </c>
      <c r="N205" s="2">
        <v>19.855457340000001</v>
      </c>
      <c r="O205" s="2">
        <v>0.122889626</v>
      </c>
      <c r="Q205" s="2">
        <v>180</v>
      </c>
      <c r="R205" s="2" t="s">
        <v>55</v>
      </c>
      <c r="S205" s="2" t="s">
        <v>50</v>
      </c>
      <c r="T205" s="2">
        <v>31.276096729999999</v>
      </c>
      <c r="U205" s="2">
        <v>1.4939226809999999</v>
      </c>
    </row>
    <row r="206" spans="11:21" x14ac:dyDescent="0.2">
      <c r="K206" s="2">
        <v>183</v>
      </c>
      <c r="L206" s="2" t="s">
        <v>55</v>
      </c>
      <c r="M206" s="2" t="s">
        <v>50</v>
      </c>
      <c r="N206" s="2">
        <v>19.75010554</v>
      </c>
      <c r="O206" s="2">
        <v>0.13127703399999999</v>
      </c>
      <c r="Q206" s="2">
        <v>183</v>
      </c>
      <c r="R206" s="2" t="s">
        <v>55</v>
      </c>
      <c r="S206" s="2" t="s">
        <v>50</v>
      </c>
      <c r="T206" s="2">
        <v>30.942057720000001</v>
      </c>
      <c r="U206" s="2">
        <v>1.537450102</v>
      </c>
    </row>
    <row r="207" spans="11:21" x14ac:dyDescent="0.2">
      <c r="K207" s="2">
        <v>186</v>
      </c>
      <c r="L207" s="2" t="s">
        <v>55</v>
      </c>
      <c r="M207" s="2" t="s">
        <v>50</v>
      </c>
      <c r="N207" s="2">
        <v>19.677677119999998</v>
      </c>
      <c r="O207" s="2">
        <v>0.14306716799999999</v>
      </c>
      <c r="Q207" s="2">
        <v>186</v>
      </c>
      <c r="R207" s="2" t="s">
        <v>55</v>
      </c>
      <c r="S207" s="2" t="s">
        <v>50</v>
      </c>
      <c r="T207" s="2">
        <v>30.514901200000001</v>
      </c>
      <c r="U207" s="2">
        <v>1.5815194370000001</v>
      </c>
    </row>
    <row r="208" spans="11:21" x14ac:dyDescent="0.2">
      <c r="K208" s="2">
        <v>189</v>
      </c>
      <c r="L208" s="2" t="s">
        <v>55</v>
      </c>
      <c r="M208" s="2" t="s">
        <v>50</v>
      </c>
      <c r="N208" s="2">
        <v>19.618826859999999</v>
      </c>
      <c r="O208" s="2">
        <v>0.150021829</v>
      </c>
      <c r="Q208" s="2">
        <v>189</v>
      </c>
      <c r="R208" s="2" t="s">
        <v>55</v>
      </c>
      <c r="S208" s="2" t="s">
        <v>50</v>
      </c>
      <c r="T208" s="2">
        <v>29.97961565</v>
      </c>
      <c r="U208" s="2">
        <v>1.6517488140000001</v>
      </c>
    </row>
    <row r="209" spans="11:21" x14ac:dyDescent="0.2">
      <c r="K209" s="2">
        <v>192</v>
      </c>
      <c r="L209" s="2" t="s">
        <v>55</v>
      </c>
      <c r="M209" s="2" t="s">
        <v>50</v>
      </c>
      <c r="N209" s="2">
        <v>19.546419570000001</v>
      </c>
      <c r="O209" s="2">
        <v>0.15203709900000001</v>
      </c>
      <c r="Q209" s="2">
        <v>192</v>
      </c>
      <c r="R209" s="2" t="s">
        <v>55</v>
      </c>
      <c r="S209" s="2" t="s">
        <v>50</v>
      </c>
      <c r="T209" s="2">
        <v>29.707725289999999</v>
      </c>
      <c r="U209" s="2">
        <v>1.613486924</v>
      </c>
    </row>
    <row r="210" spans="11:21" x14ac:dyDescent="0.2">
      <c r="K210" s="2">
        <v>195</v>
      </c>
      <c r="L210" s="2" t="s">
        <v>55</v>
      </c>
      <c r="M210" s="2" t="s">
        <v>50</v>
      </c>
      <c r="N210" s="2">
        <v>19.478864439999999</v>
      </c>
      <c r="O210" s="2">
        <v>0.14868718</v>
      </c>
      <c r="Q210" s="2">
        <v>195</v>
      </c>
      <c r="R210" s="2" t="s">
        <v>55</v>
      </c>
      <c r="S210" s="2" t="s">
        <v>50</v>
      </c>
      <c r="T210" s="2">
        <v>29.548570519999998</v>
      </c>
      <c r="U210" s="2">
        <v>1.564685246</v>
      </c>
    </row>
    <row r="211" spans="11:21" x14ac:dyDescent="0.2">
      <c r="K211" s="2">
        <v>198</v>
      </c>
      <c r="L211" s="2" t="s">
        <v>55</v>
      </c>
      <c r="M211" s="2" t="s">
        <v>50</v>
      </c>
      <c r="N211" s="2">
        <v>19.376891050000001</v>
      </c>
      <c r="O211" s="2">
        <v>0.15176931199999999</v>
      </c>
      <c r="Q211" s="2">
        <v>198</v>
      </c>
      <c r="R211" s="2" t="s">
        <v>55</v>
      </c>
      <c r="S211" s="2" t="s">
        <v>50</v>
      </c>
      <c r="T211" s="2">
        <v>29.448956880000001</v>
      </c>
      <c r="U211" s="2">
        <v>1.529567194</v>
      </c>
    </row>
    <row r="212" spans="11:21" x14ac:dyDescent="0.2">
      <c r="K212" s="2">
        <v>201</v>
      </c>
      <c r="L212" s="2" t="s">
        <v>55</v>
      </c>
      <c r="M212" s="2" t="s">
        <v>50</v>
      </c>
      <c r="N212" s="2">
        <v>19.191258959999999</v>
      </c>
      <c r="O212" s="2">
        <v>0.13588011</v>
      </c>
      <c r="Q212" s="2">
        <v>201</v>
      </c>
      <c r="R212" s="2" t="s">
        <v>55</v>
      </c>
      <c r="S212" s="2" t="s">
        <v>50</v>
      </c>
      <c r="T212" s="2">
        <v>27.869888639999999</v>
      </c>
      <c r="U212" s="2">
        <v>1.3836621</v>
      </c>
    </row>
    <row r="213" spans="11:21" x14ac:dyDescent="0.2">
      <c r="K213" s="2">
        <v>204</v>
      </c>
      <c r="L213" s="2" t="s">
        <v>55</v>
      </c>
      <c r="M213" s="2" t="s">
        <v>50</v>
      </c>
      <c r="N213" s="2">
        <v>19.232889780000001</v>
      </c>
      <c r="O213" s="2">
        <v>0.14074345299999999</v>
      </c>
      <c r="Q213" s="2">
        <v>204</v>
      </c>
      <c r="R213" s="2" t="s">
        <v>55</v>
      </c>
      <c r="S213" s="2" t="s">
        <v>50</v>
      </c>
      <c r="T213" s="2">
        <v>27.942609959999999</v>
      </c>
      <c r="U213" s="2">
        <v>1.3445016359999999</v>
      </c>
    </row>
    <row r="214" spans="11:21" x14ac:dyDescent="0.2">
      <c r="K214" s="2">
        <v>207</v>
      </c>
      <c r="L214" s="2" t="s">
        <v>55</v>
      </c>
      <c r="M214" s="2" t="s">
        <v>50</v>
      </c>
      <c r="N214" s="2">
        <v>19.25656438</v>
      </c>
      <c r="O214" s="2">
        <v>0.13668071000000001</v>
      </c>
      <c r="Q214" s="2">
        <v>207</v>
      </c>
      <c r="R214" s="2" t="s">
        <v>55</v>
      </c>
      <c r="S214" s="2" t="s">
        <v>50</v>
      </c>
      <c r="T214" s="2">
        <v>28.146194090000002</v>
      </c>
      <c r="U214" s="2">
        <v>1.2854287360000001</v>
      </c>
    </row>
    <row r="215" spans="11:21" x14ac:dyDescent="0.2">
      <c r="K215" s="2">
        <v>210</v>
      </c>
      <c r="L215" s="2" t="s">
        <v>55</v>
      </c>
      <c r="M215" s="2" t="s">
        <v>50</v>
      </c>
      <c r="N215" s="2">
        <v>19.258067820000001</v>
      </c>
      <c r="O215" s="2">
        <v>0.12857381100000001</v>
      </c>
      <c r="Q215" s="2">
        <v>210</v>
      </c>
      <c r="R215" s="2" t="s">
        <v>55</v>
      </c>
      <c r="S215" s="2" t="s">
        <v>50</v>
      </c>
      <c r="T215" s="2">
        <v>28.46998147</v>
      </c>
      <c r="U215" s="2">
        <v>1.252799494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D49749-66D2-5249-9E49-EBDE853E8570}">
  <dimension ref="A1:AL215"/>
  <sheetViews>
    <sheetView tabSelected="1" workbookViewId="0">
      <selection activeCell="C2" sqref="C2"/>
    </sheetView>
  </sheetViews>
  <sheetFormatPr baseColWidth="10" defaultRowHeight="16" x14ac:dyDescent="0.2"/>
  <cols>
    <col min="1" max="18" width="10.83203125" style="1"/>
    <col min="19" max="19" width="18.6640625" style="1" bestFit="1" customWidth="1"/>
    <col min="20" max="24" width="10.83203125" style="1"/>
    <col min="25" max="25" width="18.6640625" style="1" bestFit="1" customWidth="1"/>
    <col min="26" max="30" width="10.83203125" style="1"/>
    <col min="31" max="32" width="12.1640625" style="1" bestFit="1" customWidth="1"/>
    <col min="33" max="33" width="10.83203125" style="11"/>
    <col min="34" max="36" width="10.83203125" style="1"/>
    <col min="37" max="38" width="12.1640625" style="1" bestFit="1" customWidth="1"/>
    <col min="39" max="16384" width="10.83203125" style="1"/>
  </cols>
  <sheetData>
    <row r="1" spans="1:38" x14ac:dyDescent="0.2">
      <c r="P1" s="1" t="s">
        <v>87</v>
      </c>
      <c r="S1" s="1" t="s">
        <v>81</v>
      </c>
      <c r="Y1" s="1" t="s">
        <v>81</v>
      </c>
      <c r="AB1" s="1" t="s">
        <v>86</v>
      </c>
      <c r="AE1" s="1" t="s">
        <v>80</v>
      </c>
      <c r="AK1" s="1" t="s">
        <v>80</v>
      </c>
    </row>
    <row r="2" spans="1:38" x14ac:dyDescent="0.2">
      <c r="A2" s="2"/>
      <c r="B2" s="2"/>
      <c r="C2" s="2" t="s">
        <v>88</v>
      </c>
      <c r="D2" s="2"/>
      <c r="E2" s="2"/>
      <c r="F2" s="2"/>
      <c r="G2" s="2"/>
      <c r="H2" s="2"/>
      <c r="I2" s="2"/>
      <c r="J2" s="2"/>
      <c r="K2" s="2"/>
      <c r="L2" s="2"/>
      <c r="P2" s="2" t="s">
        <v>46</v>
      </c>
      <c r="Q2" s="2" t="s">
        <v>47</v>
      </c>
      <c r="R2" s="2" t="s">
        <v>48</v>
      </c>
      <c r="S2" s="2" t="s">
        <v>52</v>
      </c>
      <c r="T2" s="2" t="s">
        <v>49</v>
      </c>
      <c r="V2" s="2" t="s">
        <v>46</v>
      </c>
      <c r="W2" s="2" t="s">
        <v>47</v>
      </c>
      <c r="X2" s="2" t="s">
        <v>48</v>
      </c>
      <c r="Y2" s="2" t="s">
        <v>52</v>
      </c>
      <c r="Z2" s="2" t="s">
        <v>49</v>
      </c>
      <c r="AB2" s="2" t="s">
        <v>46</v>
      </c>
      <c r="AC2" s="2" t="s">
        <v>47</v>
      </c>
      <c r="AD2" s="2" t="s">
        <v>48</v>
      </c>
      <c r="AE2" s="2" t="s">
        <v>53</v>
      </c>
      <c r="AF2" s="2" t="s">
        <v>49</v>
      </c>
      <c r="AH2" s="2" t="s">
        <v>46</v>
      </c>
      <c r="AI2" s="2" t="s">
        <v>47</v>
      </c>
      <c r="AJ2" s="2" t="s">
        <v>48</v>
      </c>
      <c r="AK2" s="2" t="s">
        <v>53</v>
      </c>
      <c r="AL2" s="2" t="s">
        <v>49</v>
      </c>
    </row>
    <row r="3" spans="1:38" x14ac:dyDescent="0.2">
      <c r="A3" s="2"/>
      <c r="B3" s="7" t="s">
        <v>27</v>
      </c>
      <c r="C3" s="7" t="s">
        <v>1</v>
      </c>
      <c r="D3" s="7" t="s">
        <v>2</v>
      </c>
      <c r="E3" s="7" t="s">
        <v>3</v>
      </c>
      <c r="F3" s="7" t="s">
        <v>4</v>
      </c>
      <c r="G3" s="7" t="s">
        <v>5</v>
      </c>
      <c r="H3" s="7" t="s">
        <v>6</v>
      </c>
      <c r="I3" s="7" t="s">
        <v>28</v>
      </c>
      <c r="J3" s="7" t="s">
        <v>29</v>
      </c>
      <c r="K3" s="7" t="s">
        <v>30</v>
      </c>
      <c r="L3" s="7" t="s">
        <v>31</v>
      </c>
      <c r="P3" s="2">
        <v>3</v>
      </c>
      <c r="Q3" s="2" t="s">
        <v>35</v>
      </c>
      <c r="R3" s="2" t="s">
        <v>50</v>
      </c>
      <c r="S3" s="2">
        <v>4.9760909379999996</v>
      </c>
      <c r="T3" s="2">
        <v>0.22287299099999999</v>
      </c>
      <c r="V3" s="2">
        <v>3</v>
      </c>
      <c r="W3" s="2" t="s">
        <v>51</v>
      </c>
      <c r="X3" s="2" t="s">
        <v>50</v>
      </c>
      <c r="Y3" s="2">
        <v>7.2283186239999999</v>
      </c>
      <c r="Z3" s="2">
        <v>0.43816707300000002</v>
      </c>
      <c r="AB3" s="2">
        <v>3</v>
      </c>
      <c r="AC3" s="2" t="s">
        <v>35</v>
      </c>
      <c r="AD3" s="2" t="s">
        <v>50</v>
      </c>
      <c r="AE3" s="2"/>
      <c r="AF3" s="2"/>
      <c r="AH3" s="2">
        <v>3</v>
      </c>
      <c r="AI3" s="2" t="s">
        <v>51</v>
      </c>
      <c r="AJ3" s="2" t="s">
        <v>50</v>
      </c>
      <c r="AK3" s="2"/>
      <c r="AL3" s="2"/>
    </row>
    <row r="4" spans="1:38" x14ac:dyDescent="0.2">
      <c r="A4" s="2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P4" s="2">
        <v>6</v>
      </c>
      <c r="Q4" s="2" t="s">
        <v>35</v>
      </c>
      <c r="R4" s="2" t="s">
        <v>50</v>
      </c>
      <c r="S4" s="2">
        <v>4.8098171560000003</v>
      </c>
      <c r="T4" s="2">
        <v>0.24786820700000001</v>
      </c>
      <c r="V4" s="2">
        <v>6</v>
      </c>
      <c r="W4" s="2" t="s">
        <v>51</v>
      </c>
      <c r="X4" s="2" t="s">
        <v>50</v>
      </c>
      <c r="Y4" s="2">
        <v>7.8717679220000001</v>
      </c>
      <c r="Z4" s="2">
        <v>0.368417679</v>
      </c>
      <c r="AB4" s="2">
        <v>6</v>
      </c>
      <c r="AC4" s="2" t="s">
        <v>35</v>
      </c>
      <c r="AD4" s="2" t="s">
        <v>50</v>
      </c>
      <c r="AE4" s="2"/>
      <c r="AF4" s="2"/>
      <c r="AH4" s="2">
        <v>6</v>
      </c>
      <c r="AI4" s="2" t="s">
        <v>51</v>
      </c>
      <c r="AJ4" s="2" t="s">
        <v>50</v>
      </c>
      <c r="AK4" s="2"/>
      <c r="AL4" s="2"/>
    </row>
    <row r="5" spans="1:38" x14ac:dyDescent="0.2">
      <c r="A5" s="4" t="s">
        <v>17</v>
      </c>
      <c r="B5" s="13">
        <f>AVERAGE(B7:B11)</f>
        <v>2.7170000000000001</v>
      </c>
      <c r="C5" s="13">
        <f t="shared" ref="C5:L5" si="0">AVERAGE(C7:C11)</f>
        <v>10.628400000000001</v>
      </c>
      <c r="D5" s="13">
        <f t="shared" si="0"/>
        <v>2.5044</v>
      </c>
      <c r="E5" s="13">
        <f t="shared" si="0"/>
        <v>4.5886000000000005</v>
      </c>
      <c r="F5" s="13">
        <f t="shared" si="0"/>
        <v>6.5656000000000008</v>
      </c>
      <c r="G5" s="13">
        <f t="shared" si="0"/>
        <v>1.597</v>
      </c>
      <c r="H5" s="13">
        <f t="shared" si="0"/>
        <v>6.6233999999999993</v>
      </c>
      <c r="I5" s="13">
        <f t="shared" si="0"/>
        <v>1.3073999999999999</v>
      </c>
      <c r="J5" s="13">
        <f t="shared" si="0"/>
        <v>1.7829999999999999</v>
      </c>
      <c r="K5" s="13">
        <f t="shared" si="0"/>
        <v>1.5952</v>
      </c>
      <c r="L5" s="13">
        <f t="shared" si="0"/>
        <v>1.0413999999999999</v>
      </c>
      <c r="P5" s="2">
        <v>9</v>
      </c>
      <c r="Q5" s="2" t="s">
        <v>35</v>
      </c>
      <c r="R5" s="2" t="s">
        <v>50</v>
      </c>
      <c r="S5" s="2">
        <v>5.2312150180000003</v>
      </c>
      <c r="T5" s="2">
        <v>0.18363354800000001</v>
      </c>
      <c r="V5" s="2">
        <v>9</v>
      </c>
      <c r="W5" s="2" t="s">
        <v>51</v>
      </c>
      <c r="X5" s="2" t="s">
        <v>50</v>
      </c>
      <c r="Y5" s="2">
        <v>8.0571360500000004</v>
      </c>
      <c r="Z5" s="2">
        <v>0.33348044100000002</v>
      </c>
      <c r="AB5" s="2">
        <v>9</v>
      </c>
      <c r="AC5" s="2" t="s">
        <v>35</v>
      </c>
      <c r="AD5" s="2" t="s">
        <v>50</v>
      </c>
      <c r="AE5" s="2"/>
      <c r="AF5" s="2"/>
      <c r="AH5" s="2">
        <v>9</v>
      </c>
      <c r="AI5" s="2" t="s">
        <v>51</v>
      </c>
      <c r="AJ5" s="2" t="s">
        <v>50</v>
      </c>
      <c r="AK5" s="2"/>
      <c r="AL5" s="2"/>
    </row>
    <row r="6" spans="1:38" x14ac:dyDescent="0.2">
      <c r="A6" s="2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P6" s="2">
        <v>12</v>
      </c>
      <c r="Q6" s="2" t="s">
        <v>35</v>
      </c>
      <c r="R6" s="2" t="s">
        <v>50</v>
      </c>
      <c r="S6" s="2">
        <v>5.517376574</v>
      </c>
      <c r="T6" s="2">
        <v>0.15930650599999999</v>
      </c>
      <c r="V6" s="2">
        <v>12</v>
      </c>
      <c r="W6" s="2" t="s">
        <v>51</v>
      </c>
      <c r="X6" s="2" t="s">
        <v>50</v>
      </c>
      <c r="Y6" s="2">
        <v>8.0761059690000003</v>
      </c>
      <c r="Z6" s="2">
        <v>0.33003802700000001</v>
      </c>
      <c r="AB6" s="2">
        <v>12</v>
      </c>
      <c r="AC6" s="2" t="s">
        <v>35</v>
      </c>
      <c r="AD6" s="2" t="s">
        <v>50</v>
      </c>
      <c r="AE6" s="2"/>
      <c r="AF6" s="2"/>
      <c r="AH6" s="2">
        <v>12</v>
      </c>
      <c r="AI6" s="2" t="s">
        <v>51</v>
      </c>
      <c r="AJ6" s="2" t="s">
        <v>50</v>
      </c>
      <c r="AK6" s="2"/>
      <c r="AL6" s="2"/>
    </row>
    <row r="7" spans="1:38" x14ac:dyDescent="0.2">
      <c r="A7" s="2" t="s">
        <v>40</v>
      </c>
      <c r="B7" s="7">
        <v>1.637</v>
      </c>
      <c r="C7" s="7">
        <v>8.8460000000000001</v>
      </c>
      <c r="D7" s="7">
        <v>1.347</v>
      </c>
      <c r="E7" s="7">
        <v>6.8360000000000003</v>
      </c>
      <c r="F7" s="7">
        <v>9.0350000000000001</v>
      </c>
      <c r="G7" s="8">
        <v>0.72499999999999998</v>
      </c>
      <c r="H7" s="7">
        <v>7.9359999999999999</v>
      </c>
      <c r="I7" s="7">
        <v>2.1829999999999998</v>
      </c>
      <c r="J7" s="7">
        <v>1.3839999999999999</v>
      </c>
      <c r="K7" s="8">
        <v>0.81899999999999995</v>
      </c>
      <c r="L7" s="7">
        <v>1.2809999999999999</v>
      </c>
      <c r="P7" s="2">
        <v>15</v>
      </c>
      <c r="Q7" s="2" t="s">
        <v>35</v>
      </c>
      <c r="R7" s="2" t="s">
        <v>50</v>
      </c>
      <c r="S7" s="2">
        <v>5.7731171779999997</v>
      </c>
      <c r="T7" s="2">
        <v>0.18206504500000001</v>
      </c>
      <c r="V7" s="2">
        <v>15</v>
      </c>
      <c r="W7" s="2" t="s">
        <v>51</v>
      </c>
      <c r="X7" s="2" t="s">
        <v>50</v>
      </c>
      <c r="Y7" s="2">
        <v>8.2878385039999998</v>
      </c>
      <c r="Z7" s="2">
        <v>0.326999924</v>
      </c>
      <c r="AB7" s="2">
        <v>15</v>
      </c>
      <c r="AC7" s="2" t="s">
        <v>35</v>
      </c>
      <c r="AD7" s="2" t="s">
        <v>50</v>
      </c>
      <c r="AE7" s="2"/>
      <c r="AF7" s="2"/>
      <c r="AH7" s="2">
        <v>15</v>
      </c>
      <c r="AI7" s="2" t="s">
        <v>51</v>
      </c>
      <c r="AJ7" s="2" t="s">
        <v>50</v>
      </c>
      <c r="AK7" s="2"/>
      <c r="AL7" s="2"/>
    </row>
    <row r="8" spans="1:38" x14ac:dyDescent="0.2">
      <c r="A8" s="2" t="s">
        <v>41</v>
      </c>
      <c r="B8" s="7">
        <v>3.9460000000000002</v>
      </c>
      <c r="C8" s="7">
        <v>7.2830000000000004</v>
      </c>
      <c r="D8" s="7">
        <v>2.4849999999999999</v>
      </c>
      <c r="E8" s="7">
        <v>6.1529999999999996</v>
      </c>
      <c r="F8" s="7">
        <v>8.5340000000000007</v>
      </c>
      <c r="G8" s="7">
        <v>1.2729999999999999</v>
      </c>
      <c r="H8" s="7">
        <v>3.8460000000000001</v>
      </c>
      <c r="I8" s="7">
        <v>1.1819999999999999</v>
      </c>
      <c r="J8" s="8">
        <v>0.749</v>
      </c>
      <c r="K8" s="8">
        <v>0.91700000000000004</v>
      </c>
      <c r="L8" s="8">
        <v>0.94699999999999995</v>
      </c>
      <c r="P8" s="2">
        <v>18</v>
      </c>
      <c r="Q8" s="2" t="s">
        <v>35</v>
      </c>
      <c r="R8" s="2" t="s">
        <v>50</v>
      </c>
      <c r="S8" s="2">
        <v>5.9822136490000002</v>
      </c>
      <c r="T8" s="2">
        <v>0.19181545699999999</v>
      </c>
      <c r="V8" s="2">
        <v>18</v>
      </c>
      <c r="W8" s="2" t="s">
        <v>51</v>
      </c>
      <c r="X8" s="2" t="s">
        <v>50</v>
      </c>
      <c r="Y8" s="2">
        <v>9.100802023</v>
      </c>
      <c r="Z8" s="2">
        <v>0.267324271</v>
      </c>
      <c r="AB8" s="2">
        <v>18</v>
      </c>
      <c r="AC8" s="2" t="s">
        <v>35</v>
      </c>
      <c r="AD8" s="2" t="s">
        <v>50</v>
      </c>
      <c r="AE8" s="2"/>
      <c r="AF8" s="2"/>
      <c r="AH8" s="2">
        <v>18</v>
      </c>
      <c r="AI8" s="2" t="s">
        <v>51</v>
      </c>
      <c r="AJ8" s="2" t="s">
        <v>50</v>
      </c>
      <c r="AK8" s="2"/>
      <c r="AL8" s="2"/>
    </row>
    <row r="9" spans="1:38" x14ac:dyDescent="0.2">
      <c r="A9" s="2" t="s">
        <v>42</v>
      </c>
      <c r="B9" s="7">
        <v>0.8</v>
      </c>
      <c r="C9" s="7">
        <v>14.875</v>
      </c>
      <c r="D9" s="7">
        <v>1.7829999999999999</v>
      </c>
      <c r="E9" s="7">
        <v>3.7450000000000001</v>
      </c>
      <c r="F9" s="7">
        <v>8.3650000000000002</v>
      </c>
      <c r="G9" s="9">
        <v>2.8460000000000001</v>
      </c>
      <c r="H9" s="7">
        <v>5.2149999999999999</v>
      </c>
      <c r="I9" s="8">
        <v>0.47499999999999998</v>
      </c>
      <c r="J9" s="7">
        <v>1.18</v>
      </c>
      <c r="K9" s="7">
        <v>3.9209999999999998</v>
      </c>
      <c r="L9" s="7">
        <v>1.2629999999999999</v>
      </c>
      <c r="P9" s="2">
        <v>21</v>
      </c>
      <c r="Q9" s="2" t="s">
        <v>35</v>
      </c>
      <c r="R9" s="2" t="s">
        <v>50</v>
      </c>
      <c r="S9" s="2">
        <v>6.3511050950000003</v>
      </c>
      <c r="T9" s="2">
        <v>0.19139720199999999</v>
      </c>
      <c r="V9" s="2">
        <v>21</v>
      </c>
      <c r="W9" s="2" t="s">
        <v>51</v>
      </c>
      <c r="X9" s="2" t="s">
        <v>50</v>
      </c>
      <c r="Y9" s="2">
        <v>9.6692946279999994</v>
      </c>
      <c r="Z9" s="2">
        <v>0.268859493</v>
      </c>
      <c r="AB9" s="2">
        <v>21</v>
      </c>
      <c r="AC9" s="2" t="s">
        <v>35</v>
      </c>
      <c r="AD9" s="2" t="s">
        <v>50</v>
      </c>
      <c r="AE9" s="2"/>
      <c r="AF9" s="2"/>
      <c r="AH9" s="2">
        <v>21</v>
      </c>
      <c r="AI9" s="2" t="s">
        <v>51</v>
      </c>
      <c r="AJ9" s="2" t="s">
        <v>50</v>
      </c>
      <c r="AK9" s="2"/>
      <c r="AL9" s="2"/>
    </row>
    <row r="10" spans="1:38" x14ac:dyDescent="0.2">
      <c r="A10" s="2" t="s">
        <v>43</v>
      </c>
      <c r="B10" s="8">
        <v>0.36299999999999999</v>
      </c>
      <c r="C10" s="7">
        <v>12.019</v>
      </c>
      <c r="D10" s="7">
        <v>1.9450000000000001</v>
      </c>
      <c r="E10" s="7">
        <v>1.3740000000000001</v>
      </c>
      <c r="F10" s="7">
        <v>3.173</v>
      </c>
      <c r="G10" s="7">
        <v>1.274</v>
      </c>
      <c r="H10" s="7">
        <v>6.2729999999999997</v>
      </c>
      <c r="I10" s="8">
        <v>0.749</v>
      </c>
      <c r="J10" s="7">
        <v>1.9730000000000001</v>
      </c>
      <c r="K10" s="7">
        <v>1.0669999999999999</v>
      </c>
      <c r="L10" s="8">
        <v>0.78600000000000003</v>
      </c>
      <c r="P10" s="2">
        <v>24</v>
      </c>
      <c r="Q10" s="2" t="s">
        <v>35</v>
      </c>
      <c r="R10" s="2" t="s">
        <v>50</v>
      </c>
      <c r="S10" s="2">
        <v>6.6444336450000003</v>
      </c>
      <c r="T10" s="2">
        <v>0.20886126999999999</v>
      </c>
      <c r="V10" s="2">
        <v>24</v>
      </c>
      <c r="W10" s="2" t="s">
        <v>51</v>
      </c>
      <c r="X10" s="2" t="s">
        <v>50</v>
      </c>
      <c r="Y10" s="2">
        <v>10.134791849999999</v>
      </c>
      <c r="Z10" s="2">
        <v>0.286808593</v>
      </c>
      <c r="AB10" s="2">
        <v>24</v>
      </c>
      <c r="AC10" s="2" t="s">
        <v>35</v>
      </c>
      <c r="AD10" s="2" t="s">
        <v>50</v>
      </c>
      <c r="AE10" s="2"/>
      <c r="AF10" s="2"/>
      <c r="AH10" s="2">
        <v>24</v>
      </c>
      <c r="AI10" s="2" t="s">
        <v>51</v>
      </c>
      <c r="AJ10" s="2" t="s">
        <v>50</v>
      </c>
      <c r="AK10" s="2"/>
      <c r="AL10" s="2"/>
    </row>
    <row r="11" spans="1:38" x14ac:dyDescent="0.2">
      <c r="A11" s="2" t="s">
        <v>44</v>
      </c>
      <c r="B11" s="7">
        <v>6.8390000000000004</v>
      </c>
      <c r="C11" s="7">
        <v>10.119</v>
      </c>
      <c r="D11" s="7">
        <v>4.9619999999999997</v>
      </c>
      <c r="E11" s="7">
        <v>4.835</v>
      </c>
      <c r="F11" s="7">
        <v>3.7210000000000001</v>
      </c>
      <c r="G11" s="7">
        <v>1.867</v>
      </c>
      <c r="H11" s="7">
        <v>9.8469999999999995</v>
      </c>
      <c r="I11" s="7">
        <v>1.948</v>
      </c>
      <c r="J11" s="7">
        <v>3.629</v>
      </c>
      <c r="K11" s="7">
        <v>1.252</v>
      </c>
      <c r="L11" s="8">
        <v>0.93</v>
      </c>
      <c r="P11" s="2">
        <v>27</v>
      </c>
      <c r="Q11" s="2" t="s">
        <v>35</v>
      </c>
      <c r="R11" s="2" t="s">
        <v>50</v>
      </c>
      <c r="S11" s="2">
        <v>7.320153446</v>
      </c>
      <c r="T11" s="2">
        <v>0.268640569</v>
      </c>
      <c r="V11" s="2">
        <v>27</v>
      </c>
      <c r="W11" s="2" t="s">
        <v>51</v>
      </c>
      <c r="X11" s="2" t="s">
        <v>50</v>
      </c>
      <c r="Y11" s="2">
        <v>10.54804641</v>
      </c>
      <c r="Z11" s="2">
        <v>0.240343997</v>
      </c>
      <c r="AB11" s="2">
        <v>27</v>
      </c>
      <c r="AC11" s="2" t="s">
        <v>35</v>
      </c>
      <c r="AD11" s="2" t="s">
        <v>50</v>
      </c>
      <c r="AE11" s="2"/>
      <c r="AF11" s="2"/>
      <c r="AH11" s="2">
        <v>27</v>
      </c>
      <c r="AI11" s="2" t="s">
        <v>51</v>
      </c>
      <c r="AJ11" s="2" t="s">
        <v>50</v>
      </c>
      <c r="AK11" s="2"/>
      <c r="AL11" s="2"/>
    </row>
    <row r="12" spans="1:38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P12" s="2">
        <v>30</v>
      </c>
      <c r="Q12" s="2" t="s">
        <v>35</v>
      </c>
      <c r="R12" s="2" t="s">
        <v>50</v>
      </c>
      <c r="S12" s="2">
        <v>7.5570372910000003</v>
      </c>
      <c r="T12" s="2">
        <v>0.37007679700000001</v>
      </c>
      <c r="V12" s="2">
        <v>30</v>
      </c>
      <c r="W12" s="2" t="s">
        <v>51</v>
      </c>
      <c r="X12" s="2" t="s">
        <v>50</v>
      </c>
      <c r="Y12" s="2">
        <v>11.027126259999999</v>
      </c>
      <c r="Z12" s="2">
        <v>0.23063729499999999</v>
      </c>
      <c r="AB12" s="2">
        <v>30</v>
      </c>
      <c r="AC12" s="2" t="s">
        <v>35</v>
      </c>
      <c r="AD12" s="2" t="s">
        <v>50</v>
      </c>
      <c r="AE12" s="2"/>
      <c r="AF12" s="2"/>
      <c r="AH12" s="2">
        <v>30</v>
      </c>
      <c r="AI12" s="2" t="s">
        <v>51</v>
      </c>
      <c r="AJ12" s="2" t="s">
        <v>50</v>
      </c>
      <c r="AK12" s="2"/>
      <c r="AL12" s="2"/>
    </row>
    <row r="13" spans="1:38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P13" s="2">
        <v>33</v>
      </c>
      <c r="Q13" s="2" t="s">
        <v>35</v>
      </c>
      <c r="R13" s="2" t="s">
        <v>50</v>
      </c>
      <c r="S13" s="2">
        <v>8.5096722749999998</v>
      </c>
      <c r="T13" s="2">
        <v>0.393265103</v>
      </c>
      <c r="V13" s="2">
        <v>33</v>
      </c>
      <c r="W13" s="2" t="s">
        <v>51</v>
      </c>
      <c r="X13" s="2" t="s">
        <v>50</v>
      </c>
      <c r="Y13" s="2">
        <v>11.748664270000001</v>
      </c>
      <c r="Z13" s="2">
        <v>0.196502712</v>
      </c>
      <c r="AB13" s="2">
        <v>33</v>
      </c>
      <c r="AC13" s="2" t="s">
        <v>35</v>
      </c>
      <c r="AD13" s="2" t="s">
        <v>50</v>
      </c>
      <c r="AE13" s="2"/>
      <c r="AF13" s="2"/>
      <c r="AH13" s="2">
        <v>33</v>
      </c>
      <c r="AI13" s="2" t="s">
        <v>51</v>
      </c>
      <c r="AJ13" s="2" t="s">
        <v>50</v>
      </c>
      <c r="AK13" s="2"/>
      <c r="AL13" s="2"/>
    </row>
    <row r="14" spans="1:38" x14ac:dyDescent="0.2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P14" s="2">
        <v>36</v>
      </c>
      <c r="Q14" s="2" t="s">
        <v>35</v>
      </c>
      <c r="R14" s="2" t="s">
        <v>50</v>
      </c>
      <c r="S14" s="2">
        <v>9.5035504750000008</v>
      </c>
      <c r="T14" s="2">
        <v>0.32725601900000001</v>
      </c>
      <c r="V14" s="2">
        <v>36</v>
      </c>
      <c r="W14" s="2" t="s">
        <v>51</v>
      </c>
      <c r="X14" s="2" t="s">
        <v>50</v>
      </c>
      <c r="Y14" s="2">
        <v>12.001489530000001</v>
      </c>
      <c r="Z14" s="2">
        <v>0.207371315</v>
      </c>
      <c r="AB14" s="2">
        <v>36</v>
      </c>
      <c r="AC14" s="2" t="s">
        <v>35</v>
      </c>
      <c r="AD14" s="2" t="s">
        <v>50</v>
      </c>
      <c r="AE14" s="2"/>
      <c r="AF14" s="2"/>
      <c r="AH14" s="2">
        <v>36</v>
      </c>
      <c r="AI14" s="2" t="s">
        <v>51</v>
      </c>
      <c r="AJ14" s="2" t="s">
        <v>50</v>
      </c>
      <c r="AK14" s="2"/>
      <c r="AL14" s="2"/>
    </row>
    <row r="15" spans="1:38" x14ac:dyDescent="0.2">
      <c r="A15" s="2"/>
      <c r="B15" s="2"/>
      <c r="C15" s="2" t="s">
        <v>79</v>
      </c>
      <c r="D15" s="2"/>
      <c r="E15" s="2"/>
      <c r="F15" s="2"/>
      <c r="G15" s="2"/>
      <c r="H15" s="2"/>
      <c r="I15" s="2"/>
      <c r="J15" s="2"/>
      <c r="K15" s="2"/>
      <c r="L15" s="2"/>
      <c r="P15" s="2">
        <v>39</v>
      </c>
      <c r="Q15" s="2" t="s">
        <v>35</v>
      </c>
      <c r="R15" s="2" t="s">
        <v>50</v>
      </c>
      <c r="S15" s="2">
        <v>10.496925579999999</v>
      </c>
      <c r="T15" s="2">
        <v>0.301229044</v>
      </c>
      <c r="V15" s="2">
        <v>39</v>
      </c>
      <c r="W15" s="2" t="s">
        <v>51</v>
      </c>
      <c r="X15" s="2" t="s">
        <v>50</v>
      </c>
      <c r="Y15" s="2">
        <v>12.302340600000001</v>
      </c>
      <c r="Z15" s="2">
        <v>0.218583217</v>
      </c>
      <c r="AB15" s="2">
        <v>39</v>
      </c>
      <c r="AC15" s="2" t="s">
        <v>35</v>
      </c>
      <c r="AD15" s="2" t="s">
        <v>50</v>
      </c>
      <c r="AE15" s="2"/>
      <c r="AF15" s="2"/>
      <c r="AH15" s="2">
        <v>39</v>
      </c>
      <c r="AI15" s="2" t="s">
        <v>51</v>
      </c>
      <c r="AJ15" s="2" t="s">
        <v>50</v>
      </c>
      <c r="AK15" s="2"/>
      <c r="AL15" s="2"/>
    </row>
    <row r="16" spans="1:38" x14ac:dyDescent="0.2">
      <c r="A16" s="2"/>
      <c r="B16" s="10" t="s">
        <v>27</v>
      </c>
      <c r="C16" s="10" t="s">
        <v>1</v>
      </c>
      <c r="D16" s="10" t="s">
        <v>2</v>
      </c>
      <c r="E16" s="10" t="s">
        <v>3</v>
      </c>
      <c r="F16" s="10" t="s">
        <v>4</v>
      </c>
      <c r="G16" s="10" t="s">
        <v>32</v>
      </c>
      <c r="H16" s="10" t="s">
        <v>5</v>
      </c>
      <c r="I16" s="10" t="s">
        <v>28</v>
      </c>
      <c r="J16" s="10" t="s">
        <v>29</v>
      </c>
      <c r="K16" s="10" t="s">
        <v>30</v>
      </c>
      <c r="L16" s="10" t="s">
        <v>31</v>
      </c>
      <c r="P16" s="2">
        <v>42</v>
      </c>
      <c r="Q16" s="2" t="s">
        <v>35</v>
      </c>
      <c r="R16" s="2" t="s">
        <v>50</v>
      </c>
      <c r="S16" s="2">
        <v>11.462556940000001</v>
      </c>
      <c r="T16" s="2">
        <v>0.29636068799999998</v>
      </c>
      <c r="V16" s="2">
        <v>42</v>
      </c>
      <c r="W16" s="2" t="s">
        <v>51</v>
      </c>
      <c r="X16" s="2" t="s">
        <v>50</v>
      </c>
      <c r="Y16" s="2">
        <v>12.985045830000001</v>
      </c>
      <c r="Z16" s="2">
        <v>0.18037362000000001</v>
      </c>
      <c r="AB16" s="2">
        <v>42</v>
      </c>
      <c r="AC16" s="2" t="s">
        <v>35</v>
      </c>
      <c r="AD16" s="2" t="s">
        <v>50</v>
      </c>
      <c r="AE16" s="2"/>
      <c r="AF16" s="2"/>
      <c r="AH16" s="2">
        <v>42</v>
      </c>
      <c r="AI16" s="2" t="s">
        <v>51</v>
      </c>
      <c r="AJ16" s="2" t="s">
        <v>50</v>
      </c>
      <c r="AK16" s="2"/>
      <c r="AL16" s="2"/>
    </row>
    <row r="17" spans="1:38" x14ac:dyDescent="0.2">
      <c r="A17" s="2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P17" s="2">
        <v>45</v>
      </c>
      <c r="Q17" s="2" t="s">
        <v>35</v>
      </c>
      <c r="R17" s="2" t="s">
        <v>50</v>
      </c>
      <c r="S17" s="2">
        <v>12.37183432</v>
      </c>
      <c r="T17" s="2">
        <v>0.29355805499999998</v>
      </c>
      <c r="V17" s="2">
        <v>45</v>
      </c>
      <c r="W17" s="2" t="s">
        <v>51</v>
      </c>
      <c r="X17" s="2" t="s">
        <v>50</v>
      </c>
      <c r="Y17" s="2">
        <v>13.32960587</v>
      </c>
      <c r="Z17" s="2">
        <v>0.20740034900000001</v>
      </c>
      <c r="AB17" s="2">
        <v>45</v>
      </c>
      <c r="AC17" s="2" t="s">
        <v>35</v>
      </c>
      <c r="AD17" s="2" t="s">
        <v>50</v>
      </c>
      <c r="AE17" s="2"/>
      <c r="AF17" s="2"/>
      <c r="AH17" s="2">
        <v>45</v>
      </c>
      <c r="AI17" s="2" t="s">
        <v>51</v>
      </c>
      <c r="AJ17" s="2" t="s">
        <v>50</v>
      </c>
      <c r="AK17" s="2"/>
      <c r="AL17" s="2"/>
    </row>
    <row r="18" spans="1:38" x14ac:dyDescent="0.2">
      <c r="A18" s="4" t="s">
        <v>17</v>
      </c>
      <c r="B18" s="13">
        <v>2.6187999999999998</v>
      </c>
      <c r="C18" s="13">
        <v>36.969000000000001</v>
      </c>
      <c r="D18" s="13">
        <v>2.3763999999999998</v>
      </c>
      <c r="E18" s="13">
        <v>27.640200000000004</v>
      </c>
      <c r="F18" s="13">
        <v>23.5518</v>
      </c>
      <c r="G18" s="13">
        <v>2.6298000000000004</v>
      </c>
      <c r="H18" s="13">
        <v>4.274</v>
      </c>
      <c r="I18" s="13">
        <v>17.775399999999998</v>
      </c>
      <c r="J18" s="13">
        <v>15.185400000000001</v>
      </c>
      <c r="K18" s="13">
        <v>10.0116</v>
      </c>
      <c r="L18" s="13">
        <v>15.779400000000001</v>
      </c>
      <c r="P18" s="2">
        <v>48</v>
      </c>
      <c r="Q18" s="2" t="s">
        <v>35</v>
      </c>
      <c r="R18" s="2" t="s">
        <v>50</v>
      </c>
      <c r="S18" s="2">
        <v>13.41716997</v>
      </c>
      <c r="T18" s="2">
        <v>0.28914545200000003</v>
      </c>
      <c r="V18" s="2">
        <v>48</v>
      </c>
      <c r="W18" s="2" t="s">
        <v>51</v>
      </c>
      <c r="X18" s="2" t="s">
        <v>50</v>
      </c>
      <c r="Y18" s="2">
        <v>13.73017769</v>
      </c>
      <c r="Z18" s="2">
        <v>0.196569719</v>
      </c>
      <c r="AB18" s="2">
        <v>48</v>
      </c>
      <c r="AC18" s="2" t="s">
        <v>35</v>
      </c>
      <c r="AD18" s="2" t="s">
        <v>50</v>
      </c>
      <c r="AE18" s="2"/>
      <c r="AF18" s="2"/>
      <c r="AH18" s="2">
        <v>48</v>
      </c>
      <c r="AI18" s="2" t="s">
        <v>51</v>
      </c>
      <c r="AJ18" s="2" t="s">
        <v>50</v>
      </c>
      <c r="AK18" s="2"/>
      <c r="AL18" s="2"/>
    </row>
    <row r="19" spans="1:38" x14ac:dyDescent="0.2">
      <c r="A19" s="2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P19" s="2">
        <v>51</v>
      </c>
      <c r="Q19" s="2" t="s">
        <v>35</v>
      </c>
      <c r="R19" s="2" t="s">
        <v>50</v>
      </c>
      <c r="S19" s="2">
        <v>14.39251797</v>
      </c>
      <c r="T19" s="2">
        <v>0.254312961</v>
      </c>
      <c r="V19" s="2">
        <v>51</v>
      </c>
      <c r="W19" s="2" t="s">
        <v>51</v>
      </c>
      <c r="X19" s="2" t="s">
        <v>50</v>
      </c>
      <c r="Y19" s="2">
        <v>14.119920370000001</v>
      </c>
      <c r="Z19" s="2">
        <v>0.190153567</v>
      </c>
      <c r="AB19" s="2">
        <v>51</v>
      </c>
      <c r="AC19" s="2" t="s">
        <v>35</v>
      </c>
      <c r="AD19" s="2" t="s">
        <v>50</v>
      </c>
      <c r="AE19" s="2"/>
      <c r="AF19" s="2"/>
      <c r="AH19" s="2">
        <v>51</v>
      </c>
      <c r="AI19" s="2" t="s">
        <v>51</v>
      </c>
      <c r="AJ19" s="2" t="s">
        <v>50</v>
      </c>
      <c r="AK19" s="2"/>
      <c r="AL19" s="2"/>
    </row>
    <row r="20" spans="1:38" x14ac:dyDescent="0.2">
      <c r="A20" s="2" t="s">
        <v>40</v>
      </c>
      <c r="B20" s="10">
        <v>1.0469999999999999</v>
      </c>
      <c r="C20" s="10">
        <v>37.973999999999997</v>
      </c>
      <c r="D20" s="10">
        <v>2.968</v>
      </c>
      <c r="E20" s="10">
        <v>24.329000000000001</v>
      </c>
      <c r="F20" s="10">
        <v>22.184000000000001</v>
      </c>
      <c r="G20" s="10">
        <v>4.1900000000000004</v>
      </c>
      <c r="H20" s="10">
        <v>3.1579999999999999</v>
      </c>
      <c r="I20" s="10">
        <v>16.472999999999999</v>
      </c>
      <c r="J20" s="10">
        <v>10.3</v>
      </c>
      <c r="K20" s="10">
        <v>10.273999999999999</v>
      </c>
      <c r="L20" s="10">
        <v>15.27</v>
      </c>
      <c r="P20" s="2">
        <v>54</v>
      </c>
      <c r="Q20" s="2" t="s">
        <v>35</v>
      </c>
      <c r="R20" s="2" t="s">
        <v>50</v>
      </c>
      <c r="S20" s="2">
        <v>15.11910638</v>
      </c>
      <c r="T20" s="2">
        <v>0.21336618700000001</v>
      </c>
      <c r="V20" s="2">
        <v>54</v>
      </c>
      <c r="W20" s="2" t="s">
        <v>51</v>
      </c>
      <c r="X20" s="2" t="s">
        <v>50</v>
      </c>
      <c r="Y20" s="2">
        <v>14.60408524</v>
      </c>
      <c r="Z20" s="2">
        <v>0.19360708900000001</v>
      </c>
      <c r="AB20" s="2">
        <v>54</v>
      </c>
      <c r="AC20" s="2" t="s">
        <v>35</v>
      </c>
      <c r="AD20" s="2" t="s">
        <v>50</v>
      </c>
      <c r="AE20" s="2"/>
      <c r="AF20" s="2"/>
      <c r="AH20" s="2">
        <v>54</v>
      </c>
      <c r="AI20" s="2" t="s">
        <v>51</v>
      </c>
      <c r="AJ20" s="2" t="s">
        <v>50</v>
      </c>
      <c r="AK20" s="2"/>
      <c r="AL20" s="2"/>
    </row>
    <row r="21" spans="1:38" x14ac:dyDescent="0.2">
      <c r="A21" s="2" t="s">
        <v>41</v>
      </c>
      <c r="B21" s="10">
        <v>1.456</v>
      </c>
      <c r="C21" s="10">
        <v>37.619999999999997</v>
      </c>
      <c r="D21" s="10">
        <v>1.964</v>
      </c>
      <c r="E21" s="10">
        <v>29.562000000000001</v>
      </c>
      <c r="F21" s="10">
        <v>25.164000000000001</v>
      </c>
      <c r="G21" s="10">
        <v>1.0149999999999999</v>
      </c>
      <c r="H21" s="10">
        <v>5.0369999999999999</v>
      </c>
      <c r="I21" s="10">
        <v>16.794</v>
      </c>
      <c r="J21" s="10">
        <v>14.054</v>
      </c>
      <c r="K21" s="10">
        <v>9.2639999999999993</v>
      </c>
      <c r="L21" s="10">
        <v>18.853000000000002</v>
      </c>
      <c r="P21" s="2">
        <v>57</v>
      </c>
      <c r="Q21" s="2" t="s">
        <v>35</v>
      </c>
      <c r="R21" s="2" t="s">
        <v>50</v>
      </c>
      <c r="S21" s="2">
        <v>15.53188402</v>
      </c>
      <c r="T21" s="2">
        <v>0.193737624</v>
      </c>
      <c r="V21" s="2">
        <v>57</v>
      </c>
      <c r="W21" s="2" t="s">
        <v>51</v>
      </c>
      <c r="X21" s="2" t="s">
        <v>50</v>
      </c>
      <c r="Y21" s="2">
        <v>14.68632208</v>
      </c>
      <c r="Z21" s="2">
        <v>0.181925423</v>
      </c>
      <c r="AB21" s="2">
        <v>57</v>
      </c>
      <c r="AC21" s="2" t="s">
        <v>35</v>
      </c>
      <c r="AD21" s="2" t="s">
        <v>50</v>
      </c>
      <c r="AE21" s="2"/>
      <c r="AF21" s="2"/>
      <c r="AH21" s="2">
        <v>57</v>
      </c>
      <c r="AI21" s="2" t="s">
        <v>51</v>
      </c>
      <c r="AJ21" s="2" t="s">
        <v>50</v>
      </c>
      <c r="AK21" s="2"/>
      <c r="AL21" s="2"/>
    </row>
    <row r="22" spans="1:38" x14ac:dyDescent="0.2">
      <c r="A22" s="2" t="s">
        <v>42</v>
      </c>
      <c r="B22" s="10">
        <v>4.2960000000000003</v>
      </c>
      <c r="C22" s="10">
        <v>35.92</v>
      </c>
      <c r="D22" s="10">
        <v>2.0459999999999998</v>
      </c>
      <c r="E22" s="10">
        <v>27.974</v>
      </c>
      <c r="F22" s="10">
        <v>22.957000000000001</v>
      </c>
      <c r="G22" s="10">
        <v>1.9530000000000001</v>
      </c>
      <c r="H22" s="10">
        <v>2.0350000000000001</v>
      </c>
      <c r="I22" s="10">
        <v>15.792999999999999</v>
      </c>
      <c r="J22" s="10">
        <v>20.853000000000002</v>
      </c>
      <c r="K22" s="10">
        <v>8.1950000000000003</v>
      </c>
      <c r="L22" s="10">
        <v>14.673</v>
      </c>
      <c r="P22" s="2">
        <v>60</v>
      </c>
      <c r="Q22" s="2" t="s">
        <v>35</v>
      </c>
      <c r="R22" s="2" t="s">
        <v>50</v>
      </c>
      <c r="S22" s="2">
        <v>15.92229465</v>
      </c>
      <c r="T22" s="2">
        <v>0.19309534</v>
      </c>
      <c r="V22" s="2">
        <v>60</v>
      </c>
      <c r="W22" s="2" t="s">
        <v>51</v>
      </c>
      <c r="X22" s="2" t="s">
        <v>50</v>
      </c>
      <c r="Y22" s="2">
        <v>15.202915340000001</v>
      </c>
      <c r="Z22" s="2">
        <v>0.190709831</v>
      </c>
      <c r="AB22" s="2">
        <v>60</v>
      </c>
      <c r="AC22" s="2" t="s">
        <v>35</v>
      </c>
      <c r="AD22" s="2" t="s">
        <v>50</v>
      </c>
      <c r="AE22" s="2">
        <v>6.5816131299999997E-2</v>
      </c>
      <c r="AF22" s="2">
        <v>5.18895298E-2</v>
      </c>
      <c r="AH22" s="2">
        <v>60</v>
      </c>
      <c r="AI22" s="2" t="s">
        <v>51</v>
      </c>
      <c r="AJ22" s="2" t="s">
        <v>50</v>
      </c>
      <c r="AK22" s="2">
        <v>5.3827851699999998E-2</v>
      </c>
      <c r="AL22" s="2">
        <v>0.18011308500000001</v>
      </c>
    </row>
    <row r="23" spans="1:38" x14ac:dyDescent="0.2">
      <c r="A23" s="2" t="s">
        <v>43</v>
      </c>
      <c r="B23" s="10">
        <v>3.9350000000000001</v>
      </c>
      <c r="C23" s="10">
        <v>39.283999999999999</v>
      </c>
      <c r="D23" s="10">
        <v>1.849</v>
      </c>
      <c r="E23" s="10">
        <v>26.462</v>
      </c>
      <c r="F23" s="10">
        <v>23.952000000000002</v>
      </c>
      <c r="G23" s="10">
        <v>3.4889999999999999</v>
      </c>
      <c r="H23" s="10">
        <v>4.9359999999999999</v>
      </c>
      <c r="I23" s="10">
        <v>19.783000000000001</v>
      </c>
      <c r="J23" s="10">
        <v>14.673</v>
      </c>
      <c r="K23" s="10">
        <v>12.38</v>
      </c>
      <c r="L23" s="10">
        <v>16.047000000000001</v>
      </c>
      <c r="P23" s="2">
        <v>63</v>
      </c>
      <c r="Q23" s="2" t="s">
        <v>35</v>
      </c>
      <c r="R23" s="2" t="s">
        <v>50</v>
      </c>
      <c r="S23" s="2">
        <v>16.141837089999999</v>
      </c>
      <c r="T23" s="2">
        <v>0.20301823999999999</v>
      </c>
      <c r="V23" s="2">
        <v>63</v>
      </c>
      <c r="W23" s="2" t="s">
        <v>51</v>
      </c>
      <c r="X23" s="2" t="s">
        <v>50</v>
      </c>
      <c r="Y23" s="2">
        <v>15.433169019999999</v>
      </c>
      <c r="Z23" s="2">
        <v>0.17805578599999999</v>
      </c>
      <c r="AB23" s="2">
        <v>63</v>
      </c>
      <c r="AC23" s="2" t="s">
        <v>35</v>
      </c>
      <c r="AD23" s="2" t="s">
        <v>50</v>
      </c>
      <c r="AE23" s="2">
        <v>2.365284714</v>
      </c>
      <c r="AF23" s="2">
        <v>0.70920885899999997</v>
      </c>
      <c r="AH23" s="2">
        <v>63</v>
      </c>
      <c r="AI23" s="2" t="s">
        <v>51</v>
      </c>
      <c r="AJ23" s="2" t="s">
        <v>50</v>
      </c>
      <c r="AK23" s="2">
        <v>0.47865453299999999</v>
      </c>
      <c r="AL23" s="2">
        <v>0.17963562299999999</v>
      </c>
    </row>
    <row r="24" spans="1:38" x14ac:dyDescent="0.2">
      <c r="A24" s="2" t="s">
        <v>44</v>
      </c>
      <c r="B24" s="10">
        <v>2.36</v>
      </c>
      <c r="C24" s="10">
        <v>34.046999999999997</v>
      </c>
      <c r="D24" s="10">
        <v>3.0550000000000002</v>
      </c>
      <c r="E24" s="10">
        <v>29.873999999999999</v>
      </c>
      <c r="F24" s="10">
        <v>23.501999999999999</v>
      </c>
      <c r="G24" s="10">
        <v>2.5019999999999998</v>
      </c>
      <c r="H24" s="10">
        <v>6.2039999999999997</v>
      </c>
      <c r="I24" s="10">
        <v>20.033999999999999</v>
      </c>
      <c r="J24" s="10">
        <v>16.047000000000001</v>
      </c>
      <c r="K24" s="10">
        <v>9.9450000000000003</v>
      </c>
      <c r="L24" s="10">
        <v>14.054</v>
      </c>
      <c r="P24" s="2">
        <v>66</v>
      </c>
      <c r="Q24" s="2" t="s">
        <v>35</v>
      </c>
      <c r="R24" s="2" t="s">
        <v>50</v>
      </c>
      <c r="S24" s="2">
        <v>16.476331850000001</v>
      </c>
      <c r="T24" s="2">
        <v>0.205018114</v>
      </c>
      <c r="V24" s="2">
        <v>66</v>
      </c>
      <c r="W24" s="2" t="s">
        <v>51</v>
      </c>
      <c r="X24" s="2" t="s">
        <v>50</v>
      </c>
      <c r="Y24" s="2">
        <v>15.39389648</v>
      </c>
      <c r="Z24" s="2">
        <v>0.155787117</v>
      </c>
      <c r="AB24" s="2">
        <v>66</v>
      </c>
      <c r="AC24" s="2" t="s">
        <v>35</v>
      </c>
      <c r="AD24" s="2" t="s">
        <v>50</v>
      </c>
      <c r="AE24" s="2">
        <v>5.3473185389999998</v>
      </c>
      <c r="AF24" s="2">
        <v>0.73617292300000003</v>
      </c>
      <c r="AH24" s="2">
        <v>66</v>
      </c>
      <c r="AI24" s="2" t="s">
        <v>51</v>
      </c>
      <c r="AJ24" s="2" t="s">
        <v>50</v>
      </c>
      <c r="AK24" s="2">
        <v>1.3911998000000001</v>
      </c>
      <c r="AL24" s="2">
        <v>9.1016255000000004E-2</v>
      </c>
    </row>
    <row r="25" spans="1:38" x14ac:dyDescent="0.2">
      <c r="A25" s="2" t="s">
        <v>45</v>
      </c>
      <c r="B25" s="10">
        <v>0.78200000000000003</v>
      </c>
      <c r="C25" s="10">
        <v>40.213000000000001</v>
      </c>
      <c r="D25" s="10">
        <v>1.6719999999999999</v>
      </c>
      <c r="E25" s="10">
        <v>27.649000000000001</v>
      </c>
      <c r="F25" s="10">
        <v>26.152999999999999</v>
      </c>
      <c r="G25" s="10">
        <v>2.8450000000000002</v>
      </c>
      <c r="H25" s="10">
        <v>4.8449999999999998</v>
      </c>
      <c r="I25" s="10">
        <v>17.538</v>
      </c>
      <c r="J25" s="10">
        <v>17.184000000000001</v>
      </c>
      <c r="K25" s="10">
        <v>12.526999999999999</v>
      </c>
      <c r="L25" s="10">
        <v>13.629</v>
      </c>
      <c r="P25" s="2">
        <v>69</v>
      </c>
      <c r="Q25" s="2" t="s">
        <v>35</v>
      </c>
      <c r="R25" s="2" t="s">
        <v>50</v>
      </c>
      <c r="S25" s="2">
        <v>16.810261650000001</v>
      </c>
      <c r="T25" s="2">
        <v>0.19858795700000001</v>
      </c>
      <c r="V25" s="2">
        <v>69</v>
      </c>
      <c r="W25" s="2" t="s">
        <v>51</v>
      </c>
      <c r="X25" s="2" t="s">
        <v>50</v>
      </c>
      <c r="Y25" s="2">
        <v>15.710060739999999</v>
      </c>
      <c r="Z25" s="2">
        <v>0.17283570200000001</v>
      </c>
      <c r="AB25" s="2">
        <v>69</v>
      </c>
      <c r="AC25" s="2" t="s">
        <v>35</v>
      </c>
      <c r="AD25" s="2" t="s">
        <v>50</v>
      </c>
      <c r="AE25" s="2">
        <v>8.3680416419999997</v>
      </c>
      <c r="AF25" s="2">
        <v>0.82768735599999999</v>
      </c>
      <c r="AH25" s="2">
        <v>69</v>
      </c>
      <c r="AI25" s="2" t="s">
        <v>51</v>
      </c>
      <c r="AJ25" s="2" t="s">
        <v>50</v>
      </c>
      <c r="AK25" s="2">
        <v>1.6473348160000001</v>
      </c>
      <c r="AL25" s="2">
        <v>0.17255269200000001</v>
      </c>
    </row>
    <row r="26" spans="1:38" x14ac:dyDescent="0.2">
      <c r="P26" s="2">
        <v>72</v>
      </c>
      <c r="Q26" s="2" t="s">
        <v>35</v>
      </c>
      <c r="R26" s="2" t="s">
        <v>50</v>
      </c>
      <c r="S26" s="2">
        <v>17.021452750000002</v>
      </c>
      <c r="T26" s="2">
        <v>0.19372925099999999</v>
      </c>
      <c r="V26" s="2">
        <v>72</v>
      </c>
      <c r="W26" s="2" t="s">
        <v>51</v>
      </c>
      <c r="X26" s="2" t="s">
        <v>50</v>
      </c>
      <c r="Y26" s="2">
        <v>15.89574251</v>
      </c>
      <c r="Z26" s="2">
        <v>0.16069825900000001</v>
      </c>
      <c r="AB26" s="2">
        <v>72</v>
      </c>
      <c r="AC26" s="2" t="s">
        <v>35</v>
      </c>
      <c r="AD26" s="2" t="s">
        <v>50</v>
      </c>
      <c r="AE26" s="2">
        <v>10.01034769</v>
      </c>
      <c r="AF26" s="2">
        <v>0.94891950000000003</v>
      </c>
      <c r="AH26" s="2">
        <v>72</v>
      </c>
      <c r="AI26" s="2" t="s">
        <v>51</v>
      </c>
      <c r="AJ26" s="2" t="s">
        <v>50</v>
      </c>
      <c r="AK26" s="2">
        <v>1.5294686150000001</v>
      </c>
      <c r="AL26" s="2">
        <v>0.17165728799999999</v>
      </c>
    </row>
    <row r="27" spans="1:38" x14ac:dyDescent="0.2">
      <c r="P27" s="2">
        <v>75</v>
      </c>
      <c r="Q27" s="2" t="s">
        <v>35</v>
      </c>
      <c r="R27" s="2" t="s">
        <v>50</v>
      </c>
      <c r="S27" s="2">
        <v>17.156447830000001</v>
      </c>
      <c r="T27" s="2">
        <v>0.20533107</v>
      </c>
      <c r="V27" s="2">
        <v>75</v>
      </c>
      <c r="W27" s="2" t="s">
        <v>51</v>
      </c>
      <c r="X27" s="2" t="s">
        <v>50</v>
      </c>
      <c r="Y27" s="2">
        <v>16.019461750000001</v>
      </c>
      <c r="Z27" s="2">
        <v>0.14873446600000001</v>
      </c>
      <c r="AB27" s="2">
        <v>75</v>
      </c>
      <c r="AC27" s="2" t="s">
        <v>35</v>
      </c>
      <c r="AD27" s="2" t="s">
        <v>50</v>
      </c>
      <c r="AE27" s="2">
        <v>12.02898834</v>
      </c>
      <c r="AF27" s="2">
        <v>1.1153003880000001</v>
      </c>
      <c r="AH27" s="2">
        <v>75</v>
      </c>
      <c r="AI27" s="2" t="s">
        <v>51</v>
      </c>
      <c r="AJ27" s="2" t="s">
        <v>50</v>
      </c>
      <c r="AK27" s="2">
        <v>2.0491259089999998</v>
      </c>
      <c r="AL27" s="2">
        <v>0.27578884999999997</v>
      </c>
    </row>
    <row r="28" spans="1:38" x14ac:dyDescent="0.2">
      <c r="P28" s="2">
        <v>78</v>
      </c>
      <c r="Q28" s="2" t="s">
        <v>35</v>
      </c>
      <c r="R28" s="2" t="s">
        <v>50</v>
      </c>
      <c r="S28" s="2">
        <v>17.491677370000001</v>
      </c>
      <c r="T28" s="2">
        <v>0.20907178500000001</v>
      </c>
      <c r="V28" s="2">
        <v>78</v>
      </c>
      <c r="W28" s="2" t="s">
        <v>51</v>
      </c>
      <c r="X28" s="2" t="s">
        <v>50</v>
      </c>
      <c r="Y28" s="2">
        <v>16.368681460000001</v>
      </c>
      <c r="Z28" s="2">
        <v>0.15411503900000001</v>
      </c>
      <c r="AB28" s="2">
        <v>78</v>
      </c>
      <c r="AC28" s="2" t="s">
        <v>35</v>
      </c>
      <c r="AD28" s="2" t="s">
        <v>50</v>
      </c>
      <c r="AE28" s="2">
        <v>14.077571600000001</v>
      </c>
      <c r="AF28" s="2">
        <v>1.1810443340000001</v>
      </c>
      <c r="AH28" s="2">
        <v>78</v>
      </c>
      <c r="AI28" s="2" t="s">
        <v>51</v>
      </c>
      <c r="AJ28" s="2" t="s">
        <v>50</v>
      </c>
      <c r="AK28" s="2">
        <v>1.945357062</v>
      </c>
      <c r="AL28" s="2">
        <v>0.31124484899999999</v>
      </c>
    </row>
    <row r="29" spans="1:38" x14ac:dyDescent="0.2">
      <c r="P29" s="2">
        <v>81</v>
      </c>
      <c r="Q29" s="2" t="s">
        <v>35</v>
      </c>
      <c r="R29" s="2" t="s">
        <v>50</v>
      </c>
      <c r="S29" s="2">
        <v>17.752536370000001</v>
      </c>
      <c r="T29" s="2">
        <v>0.204627106</v>
      </c>
      <c r="V29" s="2">
        <v>81</v>
      </c>
      <c r="W29" s="2" t="s">
        <v>51</v>
      </c>
      <c r="X29" s="2" t="s">
        <v>50</v>
      </c>
      <c r="Y29" s="2">
        <v>16.530276820000001</v>
      </c>
      <c r="Z29" s="2">
        <v>0.163981878</v>
      </c>
      <c r="AB29" s="2">
        <v>81</v>
      </c>
      <c r="AC29" s="2" t="s">
        <v>35</v>
      </c>
      <c r="AD29" s="2" t="s">
        <v>50</v>
      </c>
      <c r="AE29" s="2">
        <v>15.718985549999999</v>
      </c>
      <c r="AF29" s="2">
        <v>1.264011021</v>
      </c>
      <c r="AH29" s="2">
        <v>81</v>
      </c>
      <c r="AI29" s="2" t="s">
        <v>51</v>
      </c>
      <c r="AJ29" s="2" t="s">
        <v>50</v>
      </c>
      <c r="AK29" s="2">
        <v>1.8486908689999999</v>
      </c>
      <c r="AL29" s="2">
        <v>0.33041619700000002</v>
      </c>
    </row>
    <row r="30" spans="1:38" x14ac:dyDescent="0.2">
      <c r="P30" s="2">
        <v>84</v>
      </c>
      <c r="Q30" s="2" t="s">
        <v>35</v>
      </c>
      <c r="R30" s="2" t="s">
        <v>50</v>
      </c>
      <c r="S30" s="2">
        <v>18.044023989999999</v>
      </c>
      <c r="T30" s="2">
        <v>0.18926971100000001</v>
      </c>
      <c r="V30" s="2">
        <v>84</v>
      </c>
      <c r="W30" s="2" t="s">
        <v>51</v>
      </c>
      <c r="X30" s="2" t="s">
        <v>50</v>
      </c>
      <c r="Y30" s="2">
        <v>16.591006279999998</v>
      </c>
      <c r="Z30" s="2">
        <v>0.160768508</v>
      </c>
      <c r="AB30" s="2">
        <v>84</v>
      </c>
      <c r="AC30" s="2" t="s">
        <v>35</v>
      </c>
      <c r="AD30" s="2" t="s">
        <v>50</v>
      </c>
      <c r="AE30" s="2">
        <v>17.68315527</v>
      </c>
      <c r="AF30" s="2">
        <v>1.3428031419999999</v>
      </c>
      <c r="AH30" s="2">
        <v>84</v>
      </c>
      <c r="AI30" s="2" t="s">
        <v>51</v>
      </c>
      <c r="AJ30" s="2" t="s">
        <v>50</v>
      </c>
      <c r="AK30" s="2">
        <v>2.1052278000000002</v>
      </c>
      <c r="AL30" s="2">
        <v>0.29347490599999998</v>
      </c>
    </row>
    <row r="31" spans="1:38" x14ac:dyDescent="0.2">
      <c r="P31" s="2">
        <v>87</v>
      </c>
      <c r="Q31" s="2" t="s">
        <v>35</v>
      </c>
      <c r="R31" s="2" t="s">
        <v>50</v>
      </c>
      <c r="S31" s="2">
        <v>18.192227979999998</v>
      </c>
      <c r="T31" s="2">
        <v>0.202132277</v>
      </c>
      <c r="V31" s="2">
        <v>87</v>
      </c>
      <c r="W31" s="2" t="s">
        <v>51</v>
      </c>
      <c r="X31" s="2" t="s">
        <v>50</v>
      </c>
      <c r="Y31" s="2">
        <v>16.762598789999998</v>
      </c>
      <c r="Z31" s="2">
        <v>0.17213963600000001</v>
      </c>
      <c r="AB31" s="2">
        <v>87</v>
      </c>
      <c r="AC31" s="2" t="s">
        <v>35</v>
      </c>
      <c r="AD31" s="2" t="s">
        <v>50</v>
      </c>
      <c r="AE31" s="2">
        <v>20.15651531</v>
      </c>
      <c r="AF31" s="2">
        <v>1.393384964</v>
      </c>
      <c r="AH31" s="2">
        <v>87</v>
      </c>
      <c r="AI31" s="2" t="s">
        <v>51</v>
      </c>
      <c r="AJ31" s="2" t="s">
        <v>50</v>
      </c>
      <c r="AK31" s="2">
        <v>2.281049227</v>
      </c>
      <c r="AL31" s="2">
        <v>0.31576196099999998</v>
      </c>
    </row>
    <row r="32" spans="1:38" x14ac:dyDescent="0.2">
      <c r="P32" s="2">
        <v>90</v>
      </c>
      <c r="Q32" s="2" t="s">
        <v>35</v>
      </c>
      <c r="R32" s="2" t="s">
        <v>50</v>
      </c>
      <c r="S32" s="2">
        <v>18.391512779999999</v>
      </c>
      <c r="T32" s="2">
        <v>0.19834590399999999</v>
      </c>
      <c r="V32" s="2">
        <v>90</v>
      </c>
      <c r="W32" s="2" t="s">
        <v>51</v>
      </c>
      <c r="X32" s="2" t="s">
        <v>50</v>
      </c>
      <c r="Y32" s="2">
        <v>16.811448769999998</v>
      </c>
      <c r="Z32" s="2">
        <v>0.17684902</v>
      </c>
      <c r="AB32" s="2">
        <v>90</v>
      </c>
      <c r="AC32" s="2" t="s">
        <v>35</v>
      </c>
      <c r="AD32" s="2" t="s">
        <v>50</v>
      </c>
      <c r="AE32" s="2">
        <v>22.63702563</v>
      </c>
      <c r="AF32" s="2">
        <v>1.4734507189999999</v>
      </c>
      <c r="AH32" s="2">
        <v>90</v>
      </c>
      <c r="AI32" s="2" t="s">
        <v>51</v>
      </c>
      <c r="AJ32" s="2" t="s">
        <v>50</v>
      </c>
      <c r="AK32" s="2">
        <v>2.1343210680000002</v>
      </c>
      <c r="AL32" s="2">
        <v>0.346396549</v>
      </c>
    </row>
    <row r="33" spans="16:38" x14ac:dyDescent="0.2">
      <c r="P33" s="2">
        <v>93</v>
      </c>
      <c r="Q33" s="2" t="s">
        <v>35</v>
      </c>
      <c r="R33" s="2" t="s">
        <v>50</v>
      </c>
      <c r="S33" s="2">
        <v>18.59005247</v>
      </c>
      <c r="T33" s="2">
        <v>0.20106004599999999</v>
      </c>
      <c r="V33" s="2">
        <v>93</v>
      </c>
      <c r="W33" s="2" t="s">
        <v>51</v>
      </c>
      <c r="X33" s="2" t="s">
        <v>50</v>
      </c>
      <c r="Y33" s="2">
        <v>16.970411760000001</v>
      </c>
      <c r="Z33" s="2">
        <v>0.174894665</v>
      </c>
      <c r="AB33" s="2">
        <v>93</v>
      </c>
      <c r="AC33" s="2" t="s">
        <v>35</v>
      </c>
      <c r="AD33" s="2" t="s">
        <v>50</v>
      </c>
      <c r="AE33" s="2">
        <v>24.24604312</v>
      </c>
      <c r="AF33" s="2">
        <v>1.599207533</v>
      </c>
      <c r="AH33" s="2">
        <v>93</v>
      </c>
      <c r="AI33" s="2" t="s">
        <v>51</v>
      </c>
      <c r="AJ33" s="2" t="s">
        <v>50</v>
      </c>
      <c r="AK33" s="2">
        <v>2.3090629069999999</v>
      </c>
      <c r="AL33" s="2">
        <v>0.28816056699999998</v>
      </c>
    </row>
    <row r="34" spans="16:38" x14ac:dyDescent="0.2">
      <c r="P34" s="2">
        <v>96</v>
      </c>
      <c r="Q34" s="2" t="s">
        <v>35</v>
      </c>
      <c r="R34" s="2" t="s">
        <v>50</v>
      </c>
      <c r="S34" s="2">
        <v>18.831733639999999</v>
      </c>
      <c r="T34" s="2">
        <v>0.19823465200000001</v>
      </c>
      <c r="V34" s="2">
        <v>96</v>
      </c>
      <c r="W34" s="2" t="s">
        <v>51</v>
      </c>
      <c r="X34" s="2" t="s">
        <v>50</v>
      </c>
      <c r="Y34" s="2">
        <v>17.042585389999999</v>
      </c>
      <c r="Z34" s="2">
        <v>0.17140058599999999</v>
      </c>
      <c r="AB34" s="2">
        <v>96</v>
      </c>
      <c r="AC34" s="2" t="s">
        <v>35</v>
      </c>
      <c r="AD34" s="2" t="s">
        <v>50</v>
      </c>
      <c r="AE34" s="2">
        <v>25.937877950000001</v>
      </c>
      <c r="AF34" s="2">
        <v>1.699234621</v>
      </c>
      <c r="AH34" s="2">
        <v>96</v>
      </c>
      <c r="AI34" s="2" t="s">
        <v>51</v>
      </c>
      <c r="AJ34" s="2" t="s">
        <v>50</v>
      </c>
      <c r="AK34" s="2">
        <v>2.131590809</v>
      </c>
      <c r="AL34" s="2">
        <v>0.29499446400000001</v>
      </c>
    </row>
    <row r="35" spans="16:38" x14ac:dyDescent="0.2">
      <c r="P35" s="2">
        <v>99</v>
      </c>
      <c r="Q35" s="2" t="s">
        <v>35</v>
      </c>
      <c r="R35" s="2" t="s">
        <v>50</v>
      </c>
      <c r="S35" s="2">
        <v>19.010465750000002</v>
      </c>
      <c r="T35" s="2">
        <v>0.20202099800000001</v>
      </c>
      <c r="V35" s="2">
        <v>99</v>
      </c>
      <c r="W35" s="2" t="s">
        <v>51</v>
      </c>
      <c r="X35" s="2" t="s">
        <v>50</v>
      </c>
      <c r="Y35" s="2">
        <v>17.394572</v>
      </c>
      <c r="Z35" s="2">
        <v>0.17145714300000001</v>
      </c>
      <c r="AB35" s="2">
        <v>99</v>
      </c>
      <c r="AC35" s="2" t="s">
        <v>35</v>
      </c>
      <c r="AD35" s="2" t="s">
        <v>50</v>
      </c>
      <c r="AE35" s="2">
        <v>27.12488244</v>
      </c>
      <c r="AF35" s="2">
        <v>1.8381405239999999</v>
      </c>
      <c r="AH35" s="2">
        <v>99</v>
      </c>
      <c r="AI35" s="2" t="s">
        <v>51</v>
      </c>
      <c r="AJ35" s="2" t="s">
        <v>50</v>
      </c>
      <c r="AK35" s="2">
        <v>2.3142331380000001</v>
      </c>
      <c r="AL35" s="2">
        <v>0.24593522600000001</v>
      </c>
    </row>
    <row r="36" spans="16:38" x14ac:dyDescent="0.2">
      <c r="P36" s="2">
        <v>102</v>
      </c>
      <c r="Q36" s="2" t="s">
        <v>35</v>
      </c>
      <c r="R36" s="2" t="s">
        <v>50</v>
      </c>
      <c r="S36" s="2">
        <v>19.254556260000001</v>
      </c>
      <c r="T36" s="2">
        <v>0.198513197</v>
      </c>
      <c r="V36" s="2">
        <v>102</v>
      </c>
      <c r="W36" s="2" t="s">
        <v>51</v>
      </c>
      <c r="X36" s="2" t="s">
        <v>50</v>
      </c>
      <c r="Y36" s="2">
        <v>17.563096009999999</v>
      </c>
      <c r="Z36" s="2">
        <v>0.167478077</v>
      </c>
      <c r="AB36" s="2">
        <v>102</v>
      </c>
      <c r="AC36" s="2" t="s">
        <v>35</v>
      </c>
      <c r="AD36" s="2" t="s">
        <v>50</v>
      </c>
      <c r="AE36" s="2">
        <v>28.37564549</v>
      </c>
      <c r="AF36" s="2">
        <v>1.9070383099999999</v>
      </c>
      <c r="AH36" s="2">
        <v>102</v>
      </c>
      <c r="AI36" s="2" t="s">
        <v>51</v>
      </c>
      <c r="AJ36" s="2" t="s">
        <v>50</v>
      </c>
      <c r="AK36" s="2">
        <v>2.1690615630000001</v>
      </c>
      <c r="AL36" s="2">
        <v>0.26439295099999999</v>
      </c>
    </row>
    <row r="37" spans="16:38" x14ac:dyDescent="0.2">
      <c r="P37" s="2">
        <v>105</v>
      </c>
      <c r="Q37" s="2" t="s">
        <v>35</v>
      </c>
      <c r="R37" s="2" t="s">
        <v>50</v>
      </c>
      <c r="S37" s="2">
        <v>19.430624649999999</v>
      </c>
      <c r="T37" s="2">
        <v>0.19527256900000001</v>
      </c>
      <c r="V37" s="2">
        <v>105</v>
      </c>
      <c r="W37" s="2" t="s">
        <v>51</v>
      </c>
      <c r="X37" s="2" t="s">
        <v>50</v>
      </c>
      <c r="Y37" s="2">
        <v>17.663651900000001</v>
      </c>
      <c r="Z37" s="2">
        <v>0.17163710200000001</v>
      </c>
      <c r="AB37" s="2">
        <v>105</v>
      </c>
      <c r="AC37" s="2" t="s">
        <v>35</v>
      </c>
      <c r="AD37" s="2" t="s">
        <v>50</v>
      </c>
      <c r="AE37" s="2">
        <v>30.159302780000001</v>
      </c>
      <c r="AF37" s="2">
        <v>1.9215298249999999</v>
      </c>
      <c r="AH37" s="2">
        <v>105</v>
      </c>
      <c r="AI37" s="2" t="s">
        <v>51</v>
      </c>
      <c r="AJ37" s="2" t="s">
        <v>50</v>
      </c>
      <c r="AK37" s="2">
        <v>2.2971036300000001</v>
      </c>
      <c r="AL37" s="2">
        <v>0.20624114399999999</v>
      </c>
    </row>
    <row r="38" spans="16:38" x14ac:dyDescent="0.2">
      <c r="P38" s="2">
        <v>108</v>
      </c>
      <c r="Q38" s="2" t="s">
        <v>35</v>
      </c>
      <c r="R38" s="2" t="s">
        <v>50</v>
      </c>
      <c r="S38" s="2">
        <v>19.592542819999998</v>
      </c>
      <c r="T38" s="2">
        <v>0.19571981399999999</v>
      </c>
      <c r="V38" s="2">
        <v>108</v>
      </c>
      <c r="W38" s="2" t="s">
        <v>51</v>
      </c>
      <c r="X38" s="2" t="s">
        <v>50</v>
      </c>
      <c r="Y38" s="2">
        <v>17.956229090000001</v>
      </c>
      <c r="Z38" s="2">
        <v>0.18398287999999999</v>
      </c>
      <c r="AB38" s="2">
        <v>108</v>
      </c>
      <c r="AC38" s="2" t="s">
        <v>35</v>
      </c>
      <c r="AD38" s="2" t="s">
        <v>50</v>
      </c>
      <c r="AE38" s="2">
        <v>31.745400910000001</v>
      </c>
      <c r="AF38" s="2">
        <v>1.8641094229999999</v>
      </c>
      <c r="AH38" s="2">
        <v>108</v>
      </c>
      <c r="AI38" s="2" t="s">
        <v>51</v>
      </c>
      <c r="AJ38" s="2" t="s">
        <v>50</v>
      </c>
      <c r="AK38" s="2">
        <v>2.636194031</v>
      </c>
      <c r="AL38" s="2">
        <v>0.20094093699999999</v>
      </c>
    </row>
    <row r="39" spans="16:38" x14ac:dyDescent="0.2">
      <c r="P39" s="2">
        <v>111</v>
      </c>
      <c r="Q39" s="2" t="s">
        <v>35</v>
      </c>
      <c r="R39" s="2" t="s">
        <v>50</v>
      </c>
      <c r="S39" s="2">
        <v>19.72359208</v>
      </c>
      <c r="T39" s="2">
        <v>0.19071855099999999</v>
      </c>
      <c r="V39" s="2">
        <v>111</v>
      </c>
      <c r="W39" s="2" t="s">
        <v>51</v>
      </c>
      <c r="X39" s="2" t="s">
        <v>50</v>
      </c>
      <c r="Y39" s="2">
        <v>18.16168309</v>
      </c>
      <c r="Z39" s="2">
        <v>0.18606303099999999</v>
      </c>
      <c r="AB39" s="2">
        <v>111</v>
      </c>
      <c r="AC39" s="2" t="s">
        <v>35</v>
      </c>
      <c r="AD39" s="2" t="s">
        <v>50</v>
      </c>
      <c r="AE39" s="2">
        <v>33.151705980000003</v>
      </c>
      <c r="AF39" s="2">
        <v>1.8336196570000001</v>
      </c>
      <c r="AH39" s="2">
        <v>111</v>
      </c>
      <c r="AI39" s="2" t="s">
        <v>51</v>
      </c>
      <c r="AJ39" s="2" t="s">
        <v>50</v>
      </c>
      <c r="AK39" s="2">
        <v>2.4972467030000001</v>
      </c>
      <c r="AL39" s="2">
        <v>0.16776428299999999</v>
      </c>
    </row>
    <row r="40" spans="16:38" x14ac:dyDescent="0.2">
      <c r="P40" s="2">
        <v>114</v>
      </c>
      <c r="Q40" s="2" t="s">
        <v>35</v>
      </c>
      <c r="R40" s="2" t="s">
        <v>50</v>
      </c>
      <c r="S40" s="2">
        <v>19.887901589999998</v>
      </c>
      <c r="T40" s="2">
        <v>0.19168211099999999</v>
      </c>
      <c r="V40" s="2">
        <v>114</v>
      </c>
      <c r="W40" s="2" t="s">
        <v>51</v>
      </c>
      <c r="X40" s="2" t="s">
        <v>50</v>
      </c>
      <c r="Y40" s="2">
        <v>18.376883230000001</v>
      </c>
      <c r="Z40" s="2">
        <v>0.180843854</v>
      </c>
      <c r="AB40" s="2">
        <v>114</v>
      </c>
      <c r="AC40" s="2" t="s">
        <v>35</v>
      </c>
      <c r="AD40" s="2" t="s">
        <v>50</v>
      </c>
      <c r="AE40" s="2">
        <v>34.76188397</v>
      </c>
      <c r="AF40" s="2">
        <v>1.725320347</v>
      </c>
      <c r="AH40" s="2">
        <v>114</v>
      </c>
      <c r="AI40" s="2" t="s">
        <v>51</v>
      </c>
      <c r="AJ40" s="2" t="s">
        <v>50</v>
      </c>
      <c r="AK40" s="2">
        <v>2.5162842580000002</v>
      </c>
      <c r="AL40" s="2">
        <v>0.13943797099999999</v>
      </c>
    </row>
    <row r="41" spans="16:38" x14ac:dyDescent="0.2">
      <c r="P41" s="2">
        <v>117</v>
      </c>
      <c r="Q41" s="2" t="s">
        <v>35</v>
      </c>
      <c r="R41" s="2" t="s">
        <v>50</v>
      </c>
      <c r="S41" s="2">
        <v>20.045289530000002</v>
      </c>
      <c r="T41" s="2">
        <v>0.18863147599999999</v>
      </c>
      <c r="V41" s="2">
        <v>117</v>
      </c>
      <c r="W41" s="2" t="s">
        <v>51</v>
      </c>
      <c r="X41" s="2" t="s">
        <v>50</v>
      </c>
      <c r="Y41" s="2">
        <v>18.540362630000001</v>
      </c>
      <c r="Z41" s="2">
        <v>0.179321338</v>
      </c>
      <c r="AB41" s="2">
        <v>117</v>
      </c>
      <c r="AC41" s="2" t="s">
        <v>35</v>
      </c>
      <c r="AD41" s="2" t="s">
        <v>50</v>
      </c>
      <c r="AE41" s="2">
        <v>36.495278499999998</v>
      </c>
      <c r="AF41" s="2">
        <v>1.556460838</v>
      </c>
      <c r="AH41" s="2">
        <v>117</v>
      </c>
      <c r="AI41" s="2" t="s">
        <v>51</v>
      </c>
      <c r="AJ41" s="2" t="s">
        <v>50</v>
      </c>
      <c r="AK41" s="2">
        <v>2.7578482129999999</v>
      </c>
      <c r="AL41" s="2">
        <v>9.1928367999999996E-2</v>
      </c>
    </row>
    <row r="42" spans="16:38" x14ac:dyDescent="0.2">
      <c r="P42" s="2">
        <v>120</v>
      </c>
      <c r="Q42" s="2" t="s">
        <v>35</v>
      </c>
      <c r="R42" s="2" t="s">
        <v>50</v>
      </c>
      <c r="S42" s="2">
        <v>20.240338869999999</v>
      </c>
      <c r="T42" s="2">
        <v>0.17954384700000001</v>
      </c>
      <c r="V42" s="2">
        <v>120</v>
      </c>
      <c r="W42" s="2" t="s">
        <v>51</v>
      </c>
      <c r="X42" s="2" t="s">
        <v>50</v>
      </c>
      <c r="Y42" s="2">
        <v>18.81032299</v>
      </c>
      <c r="Z42" s="2">
        <v>0.19188920700000001</v>
      </c>
      <c r="AB42" s="2">
        <v>120</v>
      </c>
      <c r="AC42" s="2" t="s">
        <v>35</v>
      </c>
      <c r="AD42" s="2" t="s">
        <v>50</v>
      </c>
      <c r="AE42" s="2">
        <v>37.238608859999999</v>
      </c>
      <c r="AF42" s="2">
        <v>1.459894923</v>
      </c>
      <c r="AH42" s="2">
        <v>120</v>
      </c>
      <c r="AI42" s="2" t="s">
        <v>51</v>
      </c>
      <c r="AJ42" s="2" t="s">
        <v>50</v>
      </c>
      <c r="AK42" s="2">
        <v>2.460769703</v>
      </c>
      <c r="AL42" s="2">
        <v>0.17455404399999999</v>
      </c>
    </row>
    <row r="43" spans="16:38" x14ac:dyDescent="0.2">
      <c r="P43" s="2">
        <v>123</v>
      </c>
      <c r="Q43" s="2" t="s">
        <v>35</v>
      </c>
      <c r="R43" s="2" t="s">
        <v>50</v>
      </c>
      <c r="S43" s="2">
        <v>20.312988359999999</v>
      </c>
      <c r="T43" s="2">
        <v>0.179150804</v>
      </c>
      <c r="V43" s="2">
        <v>123</v>
      </c>
      <c r="W43" s="2" t="s">
        <v>51</v>
      </c>
      <c r="X43" s="2" t="s">
        <v>50</v>
      </c>
      <c r="Y43" s="2">
        <v>18.946919600000001</v>
      </c>
      <c r="Z43" s="2">
        <v>0.19384490800000001</v>
      </c>
      <c r="AB43" s="2">
        <v>123</v>
      </c>
      <c r="AC43" s="2" t="s">
        <v>35</v>
      </c>
      <c r="AD43" s="2" t="s">
        <v>50</v>
      </c>
      <c r="AE43" s="2">
        <v>37.819582150000002</v>
      </c>
      <c r="AF43" s="2">
        <v>1.364080427</v>
      </c>
      <c r="AH43" s="2">
        <v>123</v>
      </c>
      <c r="AI43" s="2" t="s">
        <v>51</v>
      </c>
      <c r="AJ43" s="2" t="s">
        <v>50</v>
      </c>
      <c r="AK43" s="2">
        <v>2.424221932</v>
      </c>
      <c r="AL43" s="2">
        <v>0.158852457</v>
      </c>
    </row>
    <row r="44" spans="16:38" x14ac:dyDescent="0.2">
      <c r="P44" s="2">
        <v>126</v>
      </c>
      <c r="Q44" s="2" t="s">
        <v>35</v>
      </c>
      <c r="R44" s="2" t="s">
        <v>50</v>
      </c>
      <c r="S44" s="2">
        <v>20.4247029</v>
      </c>
      <c r="T44" s="2">
        <v>0.16939246799999999</v>
      </c>
      <c r="V44" s="2">
        <v>126</v>
      </c>
      <c r="W44" s="2" t="s">
        <v>51</v>
      </c>
      <c r="X44" s="2" t="s">
        <v>50</v>
      </c>
      <c r="Y44" s="2">
        <v>19.140682559999998</v>
      </c>
      <c r="Z44" s="2">
        <v>0.19233263</v>
      </c>
      <c r="AB44" s="2">
        <v>126</v>
      </c>
      <c r="AC44" s="2" t="s">
        <v>35</v>
      </c>
      <c r="AD44" s="2" t="s">
        <v>50</v>
      </c>
      <c r="AE44" s="2">
        <v>38.119055189999997</v>
      </c>
      <c r="AF44" s="2">
        <v>1.3174726969999999</v>
      </c>
      <c r="AH44" s="2">
        <v>126</v>
      </c>
      <c r="AI44" s="2" t="s">
        <v>51</v>
      </c>
      <c r="AJ44" s="2" t="s">
        <v>50</v>
      </c>
      <c r="AK44" s="2">
        <v>3.154088094</v>
      </c>
      <c r="AL44" s="2">
        <v>0.240392309</v>
      </c>
    </row>
    <row r="45" spans="16:38" x14ac:dyDescent="0.2">
      <c r="P45" s="2">
        <v>129</v>
      </c>
      <c r="Q45" s="2" t="s">
        <v>35</v>
      </c>
      <c r="R45" s="2" t="s">
        <v>50</v>
      </c>
      <c r="S45" s="2">
        <v>20.511218329999998</v>
      </c>
      <c r="T45" s="2">
        <v>0.168257139</v>
      </c>
      <c r="V45" s="2">
        <v>129</v>
      </c>
      <c r="W45" s="2" t="s">
        <v>51</v>
      </c>
      <c r="X45" s="2" t="s">
        <v>50</v>
      </c>
      <c r="Y45" s="2">
        <v>19.426476149999999</v>
      </c>
      <c r="Z45" s="2">
        <v>0.18118266</v>
      </c>
      <c r="AB45" s="2">
        <v>129</v>
      </c>
      <c r="AC45" s="2" t="s">
        <v>35</v>
      </c>
      <c r="AD45" s="2" t="s">
        <v>50</v>
      </c>
      <c r="AE45" s="2">
        <v>38.649834669999997</v>
      </c>
      <c r="AF45" s="2">
        <v>1.3323277360000001</v>
      </c>
      <c r="AH45" s="2">
        <v>129</v>
      </c>
      <c r="AI45" s="2" t="s">
        <v>51</v>
      </c>
      <c r="AJ45" s="2" t="s">
        <v>50</v>
      </c>
      <c r="AK45" s="2">
        <v>3.0264739340000002</v>
      </c>
      <c r="AL45" s="2">
        <v>0.228724765</v>
      </c>
    </row>
    <row r="46" spans="16:38" x14ac:dyDescent="0.2">
      <c r="P46" s="2">
        <v>132</v>
      </c>
      <c r="Q46" s="2" t="s">
        <v>35</v>
      </c>
      <c r="R46" s="2" t="s">
        <v>50</v>
      </c>
      <c r="S46" s="2">
        <v>20.634979349999998</v>
      </c>
      <c r="T46" s="2">
        <v>0.16249650400000001</v>
      </c>
      <c r="V46" s="2">
        <v>132</v>
      </c>
      <c r="W46" s="2" t="s">
        <v>51</v>
      </c>
      <c r="X46" s="2" t="s">
        <v>50</v>
      </c>
      <c r="Y46" s="2">
        <v>19.439635979999998</v>
      </c>
      <c r="Z46" s="2">
        <v>0.17658855200000001</v>
      </c>
      <c r="AB46" s="2">
        <v>132</v>
      </c>
      <c r="AC46" s="2" t="s">
        <v>35</v>
      </c>
      <c r="AD46" s="2" t="s">
        <v>50</v>
      </c>
      <c r="AE46" s="2">
        <v>39.344841279999997</v>
      </c>
      <c r="AF46" s="2">
        <v>1.2936545129999999</v>
      </c>
      <c r="AH46" s="2">
        <v>132</v>
      </c>
      <c r="AI46" s="2" t="s">
        <v>51</v>
      </c>
      <c r="AJ46" s="2" t="s">
        <v>50</v>
      </c>
      <c r="AK46" s="2">
        <v>3.260522924</v>
      </c>
      <c r="AL46" s="2">
        <v>0.16675880600000001</v>
      </c>
    </row>
    <row r="47" spans="16:38" x14ac:dyDescent="0.2">
      <c r="P47" s="2">
        <v>135</v>
      </c>
      <c r="Q47" s="2" t="s">
        <v>35</v>
      </c>
      <c r="R47" s="2" t="s">
        <v>50</v>
      </c>
      <c r="S47" s="2">
        <v>20.737028370000001</v>
      </c>
      <c r="T47" s="2">
        <v>0.15680380399999999</v>
      </c>
      <c r="V47" s="2">
        <v>135</v>
      </c>
      <c r="W47" s="2" t="s">
        <v>51</v>
      </c>
      <c r="X47" s="2" t="s">
        <v>50</v>
      </c>
      <c r="Y47" s="2">
        <v>19.701517209999999</v>
      </c>
      <c r="Z47" s="2">
        <v>0.210820112</v>
      </c>
      <c r="AB47" s="2">
        <v>135</v>
      </c>
      <c r="AC47" s="2" t="s">
        <v>35</v>
      </c>
      <c r="AD47" s="2" t="s">
        <v>50</v>
      </c>
      <c r="AE47" s="2">
        <v>39.981726250000001</v>
      </c>
      <c r="AF47" s="2">
        <v>1.2035064360000001</v>
      </c>
      <c r="AH47" s="2">
        <v>135</v>
      </c>
      <c r="AI47" s="2" t="s">
        <v>51</v>
      </c>
      <c r="AJ47" s="2" t="s">
        <v>50</v>
      </c>
      <c r="AK47" s="2">
        <v>3.8230610450000002</v>
      </c>
      <c r="AL47" s="2">
        <v>0.20981211299999999</v>
      </c>
    </row>
    <row r="48" spans="16:38" x14ac:dyDescent="0.2">
      <c r="P48" s="2">
        <v>138</v>
      </c>
      <c r="Q48" s="2" t="s">
        <v>35</v>
      </c>
      <c r="R48" s="2" t="s">
        <v>50</v>
      </c>
      <c r="S48" s="2">
        <v>20.777979460000001</v>
      </c>
      <c r="T48" s="2">
        <v>0.15617532100000001</v>
      </c>
      <c r="V48" s="2">
        <v>138</v>
      </c>
      <c r="W48" s="2" t="s">
        <v>51</v>
      </c>
      <c r="X48" s="2" t="s">
        <v>50</v>
      </c>
      <c r="Y48" s="2">
        <v>19.715832949999999</v>
      </c>
      <c r="Z48" s="2">
        <v>0.18269539600000001</v>
      </c>
      <c r="AB48" s="2">
        <v>138</v>
      </c>
      <c r="AC48" s="2" t="s">
        <v>35</v>
      </c>
      <c r="AD48" s="2" t="s">
        <v>50</v>
      </c>
      <c r="AE48" s="2">
        <v>40.692697330000001</v>
      </c>
      <c r="AF48" s="2">
        <v>1.099399037</v>
      </c>
      <c r="AH48" s="2">
        <v>138</v>
      </c>
      <c r="AI48" s="2" t="s">
        <v>51</v>
      </c>
      <c r="AJ48" s="2" t="s">
        <v>50</v>
      </c>
      <c r="AK48" s="2">
        <v>3.40578615</v>
      </c>
      <c r="AL48" s="2">
        <v>0.186423743</v>
      </c>
    </row>
    <row r="49" spans="16:38" x14ac:dyDescent="0.2">
      <c r="P49" s="2">
        <v>141</v>
      </c>
      <c r="Q49" s="2" t="s">
        <v>35</v>
      </c>
      <c r="R49" s="2" t="s">
        <v>50</v>
      </c>
      <c r="S49" s="2">
        <v>20.861019280000001</v>
      </c>
      <c r="T49" s="2">
        <v>0.14392622099999999</v>
      </c>
      <c r="V49" s="2">
        <v>141</v>
      </c>
      <c r="W49" s="2" t="s">
        <v>51</v>
      </c>
      <c r="X49" s="2" t="s">
        <v>50</v>
      </c>
      <c r="Y49" s="2">
        <v>19.869725160000002</v>
      </c>
      <c r="Z49" s="2">
        <v>0.18588400399999999</v>
      </c>
      <c r="AB49" s="2">
        <v>141</v>
      </c>
      <c r="AC49" s="2" t="s">
        <v>35</v>
      </c>
      <c r="AD49" s="2" t="s">
        <v>50</v>
      </c>
      <c r="AE49" s="2">
        <v>40.700982789999998</v>
      </c>
      <c r="AF49" s="2">
        <v>1.024490355</v>
      </c>
      <c r="AH49" s="2">
        <v>141</v>
      </c>
      <c r="AI49" s="2" t="s">
        <v>51</v>
      </c>
      <c r="AJ49" s="2" t="s">
        <v>50</v>
      </c>
      <c r="AK49" s="2">
        <v>3.2716562790000001</v>
      </c>
      <c r="AL49" s="2">
        <v>0.22246924700000001</v>
      </c>
    </row>
    <row r="50" spans="16:38" x14ac:dyDescent="0.2">
      <c r="P50" s="2">
        <v>144</v>
      </c>
      <c r="Q50" s="2" t="s">
        <v>35</v>
      </c>
      <c r="R50" s="2" t="s">
        <v>50</v>
      </c>
      <c r="S50" s="2">
        <v>20.88417527</v>
      </c>
      <c r="T50" s="2">
        <v>0.13746128499999999</v>
      </c>
      <c r="V50" s="2">
        <v>144</v>
      </c>
      <c r="W50" s="2" t="s">
        <v>51</v>
      </c>
      <c r="X50" s="2" t="s">
        <v>50</v>
      </c>
      <c r="Y50" s="2">
        <v>20.05308359</v>
      </c>
      <c r="Z50" s="2">
        <v>0.20461655100000001</v>
      </c>
      <c r="AB50" s="2">
        <v>144</v>
      </c>
      <c r="AC50" s="2" t="s">
        <v>35</v>
      </c>
      <c r="AD50" s="2" t="s">
        <v>50</v>
      </c>
      <c r="AE50" s="2">
        <v>40.724486800000001</v>
      </c>
      <c r="AF50" s="2">
        <v>0.96798393299999996</v>
      </c>
      <c r="AH50" s="2">
        <v>144</v>
      </c>
      <c r="AI50" s="2" t="s">
        <v>51</v>
      </c>
      <c r="AJ50" s="2" t="s">
        <v>50</v>
      </c>
      <c r="AK50" s="2">
        <v>3.3992051399999998</v>
      </c>
      <c r="AL50" s="2">
        <v>0.19483690400000001</v>
      </c>
    </row>
    <row r="51" spans="16:38" x14ac:dyDescent="0.2">
      <c r="P51" s="2">
        <v>147</v>
      </c>
      <c r="Q51" s="2" t="s">
        <v>35</v>
      </c>
      <c r="R51" s="2" t="s">
        <v>50</v>
      </c>
      <c r="S51" s="2">
        <v>20.92203615</v>
      </c>
      <c r="T51" s="2">
        <v>0.12507653799999999</v>
      </c>
      <c r="V51" s="2">
        <v>147</v>
      </c>
      <c r="W51" s="2" t="s">
        <v>51</v>
      </c>
      <c r="X51" s="2" t="s">
        <v>50</v>
      </c>
      <c r="Y51" s="2">
        <v>20.04937361</v>
      </c>
      <c r="Z51" s="2">
        <v>0.19902673900000001</v>
      </c>
      <c r="AB51" s="2">
        <v>147</v>
      </c>
      <c r="AC51" s="2" t="s">
        <v>35</v>
      </c>
      <c r="AD51" s="2" t="s">
        <v>50</v>
      </c>
      <c r="AE51" s="2">
        <v>40.776916489999998</v>
      </c>
      <c r="AF51" s="2">
        <v>0.94012998199999998</v>
      </c>
      <c r="AH51" s="2">
        <v>147</v>
      </c>
      <c r="AI51" s="2" t="s">
        <v>51</v>
      </c>
      <c r="AJ51" s="2" t="s">
        <v>50</v>
      </c>
      <c r="AK51" s="2">
        <v>3.542529177</v>
      </c>
      <c r="AL51" s="2">
        <v>0.21212455</v>
      </c>
    </row>
    <row r="52" spans="16:38" x14ac:dyDescent="0.2">
      <c r="P52" s="2">
        <v>150</v>
      </c>
      <c r="Q52" s="2" t="s">
        <v>35</v>
      </c>
      <c r="R52" s="2" t="s">
        <v>50</v>
      </c>
      <c r="S52" s="2">
        <v>20.946478859999999</v>
      </c>
      <c r="T52" s="2">
        <v>0.12402239299999999</v>
      </c>
      <c r="V52" s="2">
        <v>150</v>
      </c>
      <c r="W52" s="2" t="s">
        <v>51</v>
      </c>
      <c r="X52" s="2" t="s">
        <v>50</v>
      </c>
      <c r="Y52" s="2">
        <v>20.075387030000002</v>
      </c>
      <c r="Z52" s="2">
        <v>0.17969307200000001</v>
      </c>
      <c r="AB52" s="2">
        <v>150</v>
      </c>
      <c r="AC52" s="2" t="s">
        <v>35</v>
      </c>
      <c r="AD52" s="2" t="s">
        <v>50</v>
      </c>
      <c r="AE52" s="2">
        <v>40.7669499</v>
      </c>
      <c r="AF52" s="2">
        <v>0.88118297099999998</v>
      </c>
      <c r="AH52" s="2">
        <v>150</v>
      </c>
      <c r="AI52" s="2" t="s">
        <v>51</v>
      </c>
      <c r="AJ52" s="2" t="s">
        <v>50</v>
      </c>
      <c r="AK52" s="2">
        <v>3.3341166329999998</v>
      </c>
      <c r="AL52" s="2">
        <v>0.21767467600000001</v>
      </c>
    </row>
    <row r="53" spans="16:38" x14ac:dyDescent="0.2">
      <c r="P53" s="2">
        <v>153</v>
      </c>
      <c r="Q53" s="2" t="s">
        <v>35</v>
      </c>
      <c r="R53" s="2" t="s">
        <v>50</v>
      </c>
      <c r="S53" s="2">
        <v>21.056311149999999</v>
      </c>
      <c r="T53" s="2">
        <v>0.114537162</v>
      </c>
      <c r="V53" s="2">
        <v>153</v>
      </c>
      <c r="W53" s="2" t="s">
        <v>51</v>
      </c>
      <c r="X53" s="2" t="s">
        <v>50</v>
      </c>
      <c r="Y53" s="2">
        <v>20.242579939999999</v>
      </c>
      <c r="Z53" s="2">
        <v>0.202499817</v>
      </c>
      <c r="AB53" s="2">
        <v>153</v>
      </c>
      <c r="AC53" s="2" t="s">
        <v>35</v>
      </c>
      <c r="AD53" s="2" t="s">
        <v>50</v>
      </c>
      <c r="AE53" s="2">
        <v>41.183834699999998</v>
      </c>
      <c r="AF53" s="2">
        <v>0.88748684700000002</v>
      </c>
      <c r="AH53" s="2">
        <v>153</v>
      </c>
      <c r="AI53" s="2" t="s">
        <v>51</v>
      </c>
      <c r="AJ53" s="2" t="s">
        <v>50</v>
      </c>
      <c r="AK53" s="2">
        <v>3.7983737510000002</v>
      </c>
      <c r="AL53" s="2">
        <v>0.231920969</v>
      </c>
    </row>
    <row r="54" spans="16:38" x14ac:dyDescent="0.2">
      <c r="P54" s="2">
        <v>156</v>
      </c>
      <c r="Q54" s="2" t="s">
        <v>35</v>
      </c>
      <c r="R54" s="2" t="s">
        <v>50</v>
      </c>
      <c r="S54" s="2">
        <v>21.122645349999999</v>
      </c>
      <c r="T54" s="2">
        <v>0.112609531</v>
      </c>
      <c r="V54" s="2">
        <v>156</v>
      </c>
      <c r="W54" s="2" t="s">
        <v>51</v>
      </c>
      <c r="X54" s="2" t="s">
        <v>50</v>
      </c>
      <c r="Y54" s="2">
        <v>20.265871799999999</v>
      </c>
      <c r="Z54" s="2">
        <v>0.195960357</v>
      </c>
      <c r="AB54" s="2">
        <v>156</v>
      </c>
      <c r="AC54" s="2" t="s">
        <v>35</v>
      </c>
      <c r="AD54" s="2" t="s">
        <v>50</v>
      </c>
      <c r="AE54" s="2">
        <v>41.374850790000004</v>
      </c>
      <c r="AF54" s="2">
        <v>0.85582696899999999</v>
      </c>
      <c r="AH54" s="2">
        <v>156</v>
      </c>
      <c r="AI54" s="2" t="s">
        <v>51</v>
      </c>
      <c r="AJ54" s="2" t="s">
        <v>50</v>
      </c>
      <c r="AK54" s="2">
        <v>3.719520288</v>
      </c>
      <c r="AL54" s="2">
        <v>0.23468715600000001</v>
      </c>
    </row>
    <row r="55" spans="16:38" x14ac:dyDescent="0.2">
      <c r="P55" s="2">
        <v>159</v>
      </c>
      <c r="Q55" s="2" t="s">
        <v>35</v>
      </c>
      <c r="R55" s="2" t="s">
        <v>50</v>
      </c>
      <c r="S55" s="2">
        <v>21.168231039999998</v>
      </c>
      <c r="T55" s="2">
        <v>0.11124898499999999</v>
      </c>
      <c r="V55" s="2">
        <v>159</v>
      </c>
      <c r="W55" s="2" t="s">
        <v>51</v>
      </c>
      <c r="X55" s="2" t="s">
        <v>50</v>
      </c>
      <c r="Y55" s="2">
        <v>20.3140307</v>
      </c>
      <c r="Z55" s="2">
        <v>0.192821202</v>
      </c>
      <c r="AB55" s="2">
        <v>159</v>
      </c>
      <c r="AC55" s="2" t="s">
        <v>35</v>
      </c>
      <c r="AD55" s="2" t="s">
        <v>50</v>
      </c>
      <c r="AE55" s="2">
        <v>41.686849770000002</v>
      </c>
      <c r="AF55" s="2">
        <v>0.82152334299999996</v>
      </c>
      <c r="AH55" s="2">
        <v>159</v>
      </c>
      <c r="AI55" s="2" t="s">
        <v>51</v>
      </c>
      <c r="AJ55" s="2" t="s">
        <v>50</v>
      </c>
      <c r="AK55" s="2">
        <v>4.3364286170000002</v>
      </c>
      <c r="AL55" s="2">
        <v>0.22760967800000001</v>
      </c>
    </row>
    <row r="56" spans="16:38" x14ac:dyDescent="0.2">
      <c r="P56" s="2">
        <v>162</v>
      </c>
      <c r="Q56" s="2" t="s">
        <v>35</v>
      </c>
      <c r="R56" s="2" t="s">
        <v>50</v>
      </c>
      <c r="S56" s="2">
        <v>21.227024190000002</v>
      </c>
      <c r="T56" s="2">
        <v>0.115615883</v>
      </c>
      <c r="V56" s="2">
        <v>162</v>
      </c>
      <c r="W56" s="2" t="s">
        <v>51</v>
      </c>
      <c r="X56" s="2" t="s">
        <v>50</v>
      </c>
      <c r="Y56" s="2">
        <v>20.44184224</v>
      </c>
      <c r="Z56" s="2">
        <v>0.19396881199999999</v>
      </c>
      <c r="AB56" s="2">
        <v>162</v>
      </c>
      <c r="AC56" s="2" t="s">
        <v>35</v>
      </c>
      <c r="AD56" s="2" t="s">
        <v>50</v>
      </c>
      <c r="AE56" s="2">
        <v>42.071183750000003</v>
      </c>
      <c r="AF56" s="2">
        <v>0.81565727200000004</v>
      </c>
      <c r="AH56" s="2">
        <v>162</v>
      </c>
      <c r="AI56" s="2" t="s">
        <v>51</v>
      </c>
      <c r="AJ56" s="2" t="s">
        <v>50</v>
      </c>
      <c r="AK56" s="2">
        <v>4.2691968610000002</v>
      </c>
      <c r="AL56" s="2">
        <v>0.22158434399999999</v>
      </c>
    </row>
    <row r="57" spans="16:38" x14ac:dyDescent="0.2">
      <c r="P57" s="2">
        <v>165</v>
      </c>
      <c r="Q57" s="2" t="s">
        <v>35</v>
      </c>
      <c r="R57" s="2" t="s">
        <v>50</v>
      </c>
      <c r="S57" s="2">
        <v>21.244838529999999</v>
      </c>
      <c r="T57" s="2">
        <v>0.11034151</v>
      </c>
      <c r="V57" s="2">
        <v>165</v>
      </c>
      <c r="W57" s="2" t="s">
        <v>51</v>
      </c>
      <c r="X57" s="2" t="s">
        <v>50</v>
      </c>
      <c r="Y57" s="2">
        <v>20.586893249999999</v>
      </c>
      <c r="Z57" s="2">
        <v>0.200049692</v>
      </c>
      <c r="AB57" s="2">
        <v>165</v>
      </c>
      <c r="AC57" s="2" t="s">
        <v>35</v>
      </c>
      <c r="AD57" s="2" t="s">
        <v>50</v>
      </c>
      <c r="AE57" s="2">
        <v>42.18933328</v>
      </c>
      <c r="AF57" s="2">
        <v>0.77741948900000002</v>
      </c>
      <c r="AH57" s="2">
        <v>165</v>
      </c>
      <c r="AI57" s="2" t="s">
        <v>51</v>
      </c>
      <c r="AJ57" s="2" t="s">
        <v>50</v>
      </c>
      <c r="AK57" s="2">
        <v>3.8732146460000001</v>
      </c>
      <c r="AL57" s="2">
        <v>0.274041174</v>
      </c>
    </row>
    <row r="58" spans="16:38" x14ac:dyDescent="0.2">
      <c r="P58" s="2">
        <v>168</v>
      </c>
      <c r="Q58" s="2" t="s">
        <v>35</v>
      </c>
      <c r="R58" s="2" t="s">
        <v>50</v>
      </c>
      <c r="S58" s="2">
        <v>21.29369775</v>
      </c>
      <c r="T58" s="2">
        <v>9.5388468000000004E-2</v>
      </c>
      <c r="V58" s="2">
        <v>168</v>
      </c>
      <c r="W58" s="2" t="s">
        <v>51</v>
      </c>
      <c r="X58" s="2" t="s">
        <v>50</v>
      </c>
      <c r="Y58" s="2">
        <v>20.721695870000001</v>
      </c>
      <c r="Z58" s="2">
        <v>0.209880241</v>
      </c>
      <c r="AB58" s="2">
        <v>168</v>
      </c>
      <c r="AC58" s="2" t="s">
        <v>35</v>
      </c>
      <c r="AD58" s="2" t="s">
        <v>50</v>
      </c>
      <c r="AE58" s="2">
        <v>42.436841399999999</v>
      </c>
      <c r="AF58" s="2">
        <v>0.75821061000000001</v>
      </c>
      <c r="AH58" s="2">
        <v>168</v>
      </c>
      <c r="AI58" s="2" t="s">
        <v>51</v>
      </c>
      <c r="AJ58" s="2" t="s">
        <v>50</v>
      </c>
      <c r="AK58" s="2">
        <v>4.350221736</v>
      </c>
      <c r="AL58" s="2">
        <v>0.27879893300000003</v>
      </c>
    </row>
    <row r="59" spans="16:38" x14ac:dyDescent="0.2">
      <c r="P59" s="2">
        <v>171</v>
      </c>
      <c r="Q59" s="2" t="s">
        <v>35</v>
      </c>
      <c r="R59" s="2" t="s">
        <v>50</v>
      </c>
      <c r="S59" s="2">
        <v>21.323358949999999</v>
      </c>
      <c r="T59" s="2">
        <v>9.1722057999999995E-2</v>
      </c>
      <c r="V59" s="2">
        <v>171</v>
      </c>
      <c r="W59" s="2" t="s">
        <v>51</v>
      </c>
      <c r="X59" s="2" t="s">
        <v>50</v>
      </c>
      <c r="Y59" s="2">
        <v>20.769106860000001</v>
      </c>
      <c r="Z59" s="2">
        <v>0.21275766300000001</v>
      </c>
      <c r="AB59" s="2">
        <v>171</v>
      </c>
      <c r="AC59" s="2" t="s">
        <v>35</v>
      </c>
      <c r="AD59" s="2" t="s">
        <v>50</v>
      </c>
      <c r="AE59" s="2">
        <v>42.669238849999999</v>
      </c>
      <c r="AF59" s="2">
        <v>0.75832397900000004</v>
      </c>
      <c r="AH59" s="2">
        <v>171</v>
      </c>
      <c r="AI59" s="2" t="s">
        <v>51</v>
      </c>
      <c r="AJ59" s="2" t="s">
        <v>50</v>
      </c>
      <c r="AK59" s="2">
        <v>4.6769946920000001</v>
      </c>
      <c r="AL59" s="2">
        <v>0.27769684700000002</v>
      </c>
    </row>
    <row r="60" spans="16:38" x14ac:dyDescent="0.2">
      <c r="P60" s="2">
        <v>174</v>
      </c>
      <c r="Q60" s="2" t="s">
        <v>35</v>
      </c>
      <c r="R60" s="2" t="s">
        <v>50</v>
      </c>
      <c r="S60" s="2">
        <v>21.390208470000001</v>
      </c>
      <c r="T60" s="2">
        <v>9.3175343999999993E-2</v>
      </c>
      <c r="V60" s="2">
        <v>174</v>
      </c>
      <c r="W60" s="2" t="s">
        <v>51</v>
      </c>
      <c r="X60" s="2" t="s">
        <v>50</v>
      </c>
      <c r="Y60" s="2">
        <v>21.10263496</v>
      </c>
      <c r="Z60" s="2">
        <v>0.20122105300000001</v>
      </c>
      <c r="AB60" s="2">
        <v>174</v>
      </c>
      <c r="AC60" s="2" t="s">
        <v>35</v>
      </c>
      <c r="AD60" s="2" t="s">
        <v>50</v>
      </c>
      <c r="AE60" s="2">
        <v>42.972449519999998</v>
      </c>
      <c r="AF60" s="2">
        <v>0.76430967100000002</v>
      </c>
      <c r="AH60" s="2">
        <v>174</v>
      </c>
      <c r="AI60" s="2" t="s">
        <v>51</v>
      </c>
      <c r="AJ60" s="2" t="s">
        <v>50</v>
      </c>
      <c r="AK60" s="2">
        <v>4.2358983109999997</v>
      </c>
      <c r="AL60" s="2">
        <v>0.26354687100000002</v>
      </c>
    </row>
    <row r="61" spans="16:38" x14ac:dyDescent="0.2">
      <c r="P61" s="2">
        <v>177</v>
      </c>
      <c r="Q61" s="2" t="s">
        <v>35</v>
      </c>
      <c r="R61" s="2" t="s">
        <v>50</v>
      </c>
      <c r="S61" s="2">
        <v>21.469329120000001</v>
      </c>
      <c r="T61" s="2">
        <v>9.0099288E-2</v>
      </c>
      <c r="V61" s="2">
        <v>177</v>
      </c>
      <c r="W61" s="2" t="s">
        <v>51</v>
      </c>
      <c r="X61" s="2" t="s">
        <v>50</v>
      </c>
      <c r="Y61" s="2">
        <v>21.30652817</v>
      </c>
      <c r="Z61" s="2">
        <v>0.21781883299999999</v>
      </c>
      <c r="AB61" s="2">
        <v>177</v>
      </c>
      <c r="AC61" s="2" t="s">
        <v>35</v>
      </c>
      <c r="AD61" s="2" t="s">
        <v>50</v>
      </c>
      <c r="AE61" s="2">
        <v>43.367997870000004</v>
      </c>
      <c r="AF61" s="2">
        <v>0.66869164400000003</v>
      </c>
      <c r="AH61" s="2">
        <v>177</v>
      </c>
      <c r="AI61" s="2" t="s">
        <v>51</v>
      </c>
      <c r="AJ61" s="2" t="s">
        <v>50</v>
      </c>
      <c r="AK61" s="2">
        <v>4.590644041</v>
      </c>
      <c r="AL61" s="2">
        <v>0.29485282899999998</v>
      </c>
    </row>
    <row r="62" spans="16:38" x14ac:dyDescent="0.2">
      <c r="P62" s="2">
        <v>180</v>
      </c>
      <c r="Q62" s="2" t="s">
        <v>35</v>
      </c>
      <c r="R62" s="2" t="s">
        <v>50</v>
      </c>
      <c r="S62" s="2">
        <v>21.495766750000001</v>
      </c>
      <c r="T62" s="2">
        <v>9.3125826999999994E-2</v>
      </c>
      <c r="V62" s="2">
        <v>180</v>
      </c>
      <c r="W62" s="2" t="s">
        <v>51</v>
      </c>
      <c r="X62" s="2" t="s">
        <v>50</v>
      </c>
      <c r="Y62" s="2">
        <v>21.42162918</v>
      </c>
      <c r="Z62" s="2">
        <v>0.21113512300000001</v>
      </c>
      <c r="AB62" s="2">
        <v>180</v>
      </c>
      <c r="AC62" s="2" t="s">
        <v>35</v>
      </c>
      <c r="AD62" s="2" t="s">
        <v>50</v>
      </c>
      <c r="AE62" s="2">
        <v>43.591531670000002</v>
      </c>
      <c r="AF62" s="2">
        <v>0.641915597</v>
      </c>
      <c r="AH62" s="2">
        <v>180</v>
      </c>
      <c r="AI62" s="2" t="s">
        <v>51</v>
      </c>
      <c r="AJ62" s="2" t="s">
        <v>50</v>
      </c>
      <c r="AK62" s="2">
        <v>5.2652171450000003</v>
      </c>
      <c r="AL62" s="2">
        <v>0.274632196</v>
      </c>
    </row>
    <row r="63" spans="16:38" x14ac:dyDescent="0.2">
      <c r="P63" s="2">
        <v>183</v>
      </c>
      <c r="Q63" s="2" t="s">
        <v>35</v>
      </c>
      <c r="R63" s="2" t="s">
        <v>50</v>
      </c>
      <c r="S63" s="2">
        <v>21.525810830000001</v>
      </c>
      <c r="T63" s="2">
        <v>8.4968915000000006E-2</v>
      </c>
      <c r="V63" s="2">
        <v>183</v>
      </c>
      <c r="W63" s="2" t="s">
        <v>51</v>
      </c>
      <c r="X63" s="2" t="s">
        <v>50</v>
      </c>
      <c r="Y63" s="2">
        <v>21.44872694</v>
      </c>
      <c r="Z63" s="2">
        <v>0.20534277200000001</v>
      </c>
      <c r="AB63" s="2">
        <v>183</v>
      </c>
      <c r="AC63" s="2" t="s">
        <v>35</v>
      </c>
      <c r="AD63" s="2" t="s">
        <v>50</v>
      </c>
      <c r="AE63" s="2">
        <v>43.51836977</v>
      </c>
      <c r="AF63" s="2">
        <v>0.570360125</v>
      </c>
      <c r="AH63" s="2">
        <v>183</v>
      </c>
      <c r="AI63" s="2" t="s">
        <v>51</v>
      </c>
      <c r="AJ63" s="2" t="s">
        <v>50</v>
      </c>
      <c r="AK63" s="2">
        <v>4.7912724789999999</v>
      </c>
      <c r="AL63" s="2">
        <v>0.31668367800000002</v>
      </c>
    </row>
    <row r="64" spans="16:38" x14ac:dyDescent="0.2">
      <c r="P64" s="2">
        <v>186</v>
      </c>
      <c r="Q64" s="2" t="s">
        <v>35</v>
      </c>
      <c r="R64" s="2" t="s">
        <v>50</v>
      </c>
      <c r="S64" s="2">
        <v>21.560740580000001</v>
      </c>
      <c r="T64" s="2">
        <v>7.7522504000000006E-2</v>
      </c>
      <c r="V64" s="2">
        <v>186</v>
      </c>
      <c r="W64" s="2" t="s">
        <v>51</v>
      </c>
      <c r="X64" s="2" t="s">
        <v>50</v>
      </c>
      <c r="Y64" s="2">
        <v>21.55781021</v>
      </c>
      <c r="Z64" s="2">
        <v>0.21245763000000001</v>
      </c>
      <c r="AB64" s="2">
        <v>186</v>
      </c>
      <c r="AC64" s="2" t="s">
        <v>35</v>
      </c>
      <c r="AD64" s="2" t="s">
        <v>50</v>
      </c>
      <c r="AE64" s="2">
        <v>43.734123820000001</v>
      </c>
      <c r="AF64" s="2">
        <v>0.53144263800000002</v>
      </c>
      <c r="AH64" s="2">
        <v>186</v>
      </c>
      <c r="AI64" s="2" t="s">
        <v>51</v>
      </c>
      <c r="AJ64" s="2" t="s">
        <v>50</v>
      </c>
      <c r="AK64" s="2">
        <v>4.9245608159999996</v>
      </c>
      <c r="AL64" s="2">
        <v>0.26020556099999997</v>
      </c>
    </row>
    <row r="65" spans="16:38" x14ac:dyDescent="0.2">
      <c r="P65" s="2">
        <v>189</v>
      </c>
      <c r="Q65" s="2" t="s">
        <v>35</v>
      </c>
      <c r="R65" s="2" t="s">
        <v>50</v>
      </c>
      <c r="S65" s="2">
        <v>21.613279510000002</v>
      </c>
      <c r="T65" s="2">
        <v>7.7090501000000006E-2</v>
      </c>
      <c r="V65" s="2">
        <v>189</v>
      </c>
      <c r="W65" s="2" t="s">
        <v>51</v>
      </c>
      <c r="X65" s="2" t="s">
        <v>50</v>
      </c>
      <c r="Y65" s="2">
        <v>21.618093600000002</v>
      </c>
      <c r="Z65" s="2">
        <v>0.191258226</v>
      </c>
      <c r="AB65" s="2">
        <v>189</v>
      </c>
      <c r="AC65" s="2" t="s">
        <v>35</v>
      </c>
      <c r="AD65" s="2" t="s">
        <v>50</v>
      </c>
      <c r="AE65" s="2">
        <v>43.833366239999997</v>
      </c>
      <c r="AF65" s="2">
        <v>0.53366666600000001</v>
      </c>
      <c r="AH65" s="2">
        <v>189</v>
      </c>
      <c r="AI65" s="2" t="s">
        <v>51</v>
      </c>
      <c r="AJ65" s="2" t="s">
        <v>50</v>
      </c>
      <c r="AK65" s="2">
        <v>4.6076817119999998</v>
      </c>
      <c r="AL65" s="2">
        <v>0.32517555999999997</v>
      </c>
    </row>
    <row r="66" spans="16:38" x14ac:dyDescent="0.2">
      <c r="P66" s="2">
        <v>192</v>
      </c>
      <c r="Q66" s="2" t="s">
        <v>35</v>
      </c>
      <c r="R66" s="2" t="s">
        <v>50</v>
      </c>
      <c r="S66" s="2">
        <v>21.597703859999999</v>
      </c>
      <c r="T66" s="2">
        <v>8.2687653E-2</v>
      </c>
      <c r="V66" s="2">
        <v>192</v>
      </c>
      <c r="W66" s="2" t="s">
        <v>51</v>
      </c>
      <c r="X66" s="2" t="s">
        <v>50</v>
      </c>
      <c r="Y66" s="2">
        <v>21.729909729999999</v>
      </c>
      <c r="Z66" s="2">
        <v>0.18852606599999999</v>
      </c>
      <c r="AB66" s="2">
        <v>192</v>
      </c>
      <c r="AC66" s="2" t="s">
        <v>35</v>
      </c>
      <c r="AD66" s="2" t="s">
        <v>50</v>
      </c>
      <c r="AE66" s="2">
        <v>43.520200440000004</v>
      </c>
      <c r="AF66" s="2">
        <v>0.53865261499999995</v>
      </c>
      <c r="AH66" s="2">
        <v>192</v>
      </c>
      <c r="AI66" s="2" t="s">
        <v>51</v>
      </c>
      <c r="AJ66" s="2" t="s">
        <v>50</v>
      </c>
      <c r="AK66" s="2">
        <v>5.0397637770000001</v>
      </c>
      <c r="AL66" s="2">
        <v>0.28442546800000001</v>
      </c>
    </row>
    <row r="67" spans="16:38" x14ac:dyDescent="0.2">
      <c r="P67" s="2">
        <v>195</v>
      </c>
      <c r="Q67" s="2" t="s">
        <v>35</v>
      </c>
      <c r="R67" s="2" t="s">
        <v>50</v>
      </c>
      <c r="S67" s="2">
        <v>21.745638410000002</v>
      </c>
      <c r="T67" s="2">
        <v>8.0195127000000005E-2</v>
      </c>
      <c r="V67" s="2">
        <v>195</v>
      </c>
      <c r="W67" s="2" t="s">
        <v>51</v>
      </c>
      <c r="X67" s="2" t="s">
        <v>50</v>
      </c>
      <c r="Y67" s="2">
        <v>22.036411489999999</v>
      </c>
      <c r="Z67" s="2">
        <v>0.188095544</v>
      </c>
      <c r="AB67" s="2">
        <v>195</v>
      </c>
      <c r="AC67" s="2" t="s">
        <v>35</v>
      </c>
      <c r="AD67" s="2" t="s">
        <v>50</v>
      </c>
      <c r="AE67" s="2">
        <v>43.982972349999997</v>
      </c>
      <c r="AF67" s="2">
        <v>0.50491936500000001</v>
      </c>
      <c r="AH67" s="2">
        <v>195</v>
      </c>
      <c r="AI67" s="2" t="s">
        <v>51</v>
      </c>
      <c r="AJ67" s="2" t="s">
        <v>50</v>
      </c>
      <c r="AK67" s="2">
        <v>5.0417511140000002</v>
      </c>
      <c r="AL67" s="2">
        <v>0.28125971900000002</v>
      </c>
    </row>
    <row r="68" spans="16:38" x14ac:dyDescent="0.2">
      <c r="P68" s="2">
        <v>198</v>
      </c>
      <c r="Q68" s="2" t="s">
        <v>35</v>
      </c>
      <c r="R68" s="2" t="s">
        <v>50</v>
      </c>
      <c r="S68" s="2">
        <v>21.737483149999999</v>
      </c>
      <c r="T68" s="2">
        <v>0.100803109</v>
      </c>
      <c r="V68" s="2">
        <v>198</v>
      </c>
      <c r="W68" s="2" t="s">
        <v>51</v>
      </c>
      <c r="X68" s="2" t="s">
        <v>50</v>
      </c>
      <c r="Y68" s="2">
        <v>21.97044258</v>
      </c>
      <c r="Z68" s="2">
        <v>0.17269311400000001</v>
      </c>
      <c r="AB68" s="2">
        <v>198</v>
      </c>
      <c r="AC68" s="2" t="s">
        <v>35</v>
      </c>
      <c r="AD68" s="2" t="s">
        <v>50</v>
      </c>
      <c r="AE68" s="2">
        <v>44.626740009999999</v>
      </c>
      <c r="AF68" s="2">
        <v>0.51288560599999999</v>
      </c>
      <c r="AH68" s="2">
        <v>198</v>
      </c>
      <c r="AI68" s="2" t="s">
        <v>51</v>
      </c>
      <c r="AJ68" s="2" t="s">
        <v>50</v>
      </c>
      <c r="AK68" s="2">
        <v>4.9604665619999997</v>
      </c>
      <c r="AL68" s="2">
        <v>0.28445561000000003</v>
      </c>
    </row>
    <row r="69" spans="16:38" x14ac:dyDescent="0.2">
      <c r="P69" s="2">
        <v>201</v>
      </c>
      <c r="Q69" s="2" t="s">
        <v>35</v>
      </c>
      <c r="R69" s="2" t="s">
        <v>50</v>
      </c>
      <c r="S69" s="2">
        <v>21.738879409999999</v>
      </c>
      <c r="T69" s="2">
        <v>0.11368426199999999</v>
      </c>
      <c r="V69" s="2">
        <v>201</v>
      </c>
      <c r="W69" s="2" t="s">
        <v>51</v>
      </c>
      <c r="X69" s="2" t="s">
        <v>50</v>
      </c>
      <c r="Y69" s="2">
        <v>22.33802257</v>
      </c>
      <c r="Z69" s="2">
        <v>0.184181347</v>
      </c>
      <c r="AB69" s="2">
        <v>201</v>
      </c>
      <c r="AC69" s="2" t="s">
        <v>35</v>
      </c>
      <c r="AD69" s="2" t="s">
        <v>50</v>
      </c>
      <c r="AE69" s="2">
        <v>45.506407109999998</v>
      </c>
      <c r="AF69" s="2">
        <v>0.520864149</v>
      </c>
      <c r="AH69" s="2">
        <v>201</v>
      </c>
      <c r="AI69" s="2" t="s">
        <v>51</v>
      </c>
      <c r="AJ69" s="2" t="s">
        <v>50</v>
      </c>
      <c r="AK69" s="2">
        <v>5.5355814079999996</v>
      </c>
      <c r="AL69" s="2">
        <v>0.267286036</v>
      </c>
    </row>
    <row r="70" spans="16:38" x14ac:dyDescent="0.2">
      <c r="P70" s="2">
        <v>204</v>
      </c>
      <c r="Q70" s="2" t="s">
        <v>35</v>
      </c>
      <c r="R70" s="2" t="s">
        <v>50</v>
      </c>
      <c r="S70" s="2">
        <v>21.753612369999999</v>
      </c>
      <c r="T70" s="2">
        <v>0.10772378000000001</v>
      </c>
      <c r="V70" s="2">
        <v>204</v>
      </c>
      <c r="W70" s="2" t="s">
        <v>51</v>
      </c>
      <c r="X70" s="2" t="s">
        <v>50</v>
      </c>
      <c r="Y70" s="2">
        <v>22.488730889999999</v>
      </c>
      <c r="Z70" s="2">
        <v>0.19070378099999999</v>
      </c>
      <c r="AB70" s="2">
        <v>204</v>
      </c>
      <c r="AC70" s="2" t="s">
        <v>35</v>
      </c>
      <c r="AD70" s="2" t="s">
        <v>50</v>
      </c>
      <c r="AE70" s="2">
        <v>45.761902990000003</v>
      </c>
      <c r="AF70" s="2">
        <v>0.49276647499999998</v>
      </c>
      <c r="AH70" s="2">
        <v>204</v>
      </c>
      <c r="AI70" s="2" t="s">
        <v>51</v>
      </c>
      <c r="AJ70" s="2" t="s">
        <v>50</v>
      </c>
      <c r="AK70" s="2">
        <v>6.2855409160000004</v>
      </c>
      <c r="AL70" s="2">
        <v>0.23787785</v>
      </c>
    </row>
    <row r="71" spans="16:38" x14ac:dyDescent="0.2">
      <c r="P71" s="2">
        <v>207</v>
      </c>
      <c r="Q71" s="2" t="s">
        <v>35</v>
      </c>
      <c r="R71" s="2" t="s">
        <v>50</v>
      </c>
      <c r="S71" s="2">
        <v>21.761823939999999</v>
      </c>
      <c r="T71" s="2">
        <v>0.11038252799999999</v>
      </c>
      <c r="V71" s="2">
        <v>207</v>
      </c>
      <c r="W71" s="2" t="s">
        <v>51</v>
      </c>
      <c r="X71" s="2" t="s">
        <v>50</v>
      </c>
      <c r="Y71" s="2">
        <v>22.733147550000002</v>
      </c>
      <c r="Z71" s="2">
        <v>0.19258213900000001</v>
      </c>
      <c r="AB71" s="2">
        <v>207</v>
      </c>
      <c r="AC71" s="2" t="s">
        <v>35</v>
      </c>
      <c r="AD71" s="2" t="s">
        <v>50</v>
      </c>
      <c r="AE71" s="2">
        <v>46.006377870000001</v>
      </c>
      <c r="AF71" s="2">
        <v>0.52138428599999997</v>
      </c>
      <c r="AH71" s="2">
        <v>207</v>
      </c>
      <c r="AI71" s="2" t="s">
        <v>51</v>
      </c>
      <c r="AJ71" s="2" t="s">
        <v>50</v>
      </c>
      <c r="AK71" s="2">
        <v>6.1753191889999997</v>
      </c>
      <c r="AL71" s="2">
        <v>0.28701246499999999</v>
      </c>
    </row>
    <row r="72" spans="16:38" x14ac:dyDescent="0.2">
      <c r="P72" s="2">
        <v>210</v>
      </c>
      <c r="Q72" s="2" t="s">
        <v>35</v>
      </c>
      <c r="R72" s="2" t="s">
        <v>50</v>
      </c>
      <c r="S72" s="2">
        <v>21.88773617</v>
      </c>
      <c r="T72" s="2">
        <v>0.10874239600000001</v>
      </c>
      <c r="V72" s="2">
        <v>210</v>
      </c>
      <c r="W72" s="2" t="s">
        <v>51</v>
      </c>
      <c r="X72" s="2" t="s">
        <v>50</v>
      </c>
      <c r="Y72" s="2">
        <v>22.942292760000001</v>
      </c>
      <c r="Z72" s="2">
        <v>0.20966669600000001</v>
      </c>
      <c r="AB72" s="2">
        <v>210</v>
      </c>
      <c r="AC72" s="2" t="s">
        <v>35</v>
      </c>
      <c r="AD72" s="2" t="s">
        <v>50</v>
      </c>
      <c r="AE72" s="2">
        <v>46.057607009999998</v>
      </c>
      <c r="AF72" s="2">
        <v>0.57316948099999998</v>
      </c>
      <c r="AH72" s="2">
        <v>210</v>
      </c>
      <c r="AI72" s="2" t="s">
        <v>51</v>
      </c>
      <c r="AJ72" s="2" t="s">
        <v>50</v>
      </c>
      <c r="AK72" s="2">
        <v>6.5407970689999999</v>
      </c>
      <c r="AL72" s="2">
        <v>0.25271967299999998</v>
      </c>
    </row>
    <row r="73" spans="16:38" x14ac:dyDescent="0.2">
      <c r="P73" s="2">
        <v>213</v>
      </c>
      <c r="Q73" s="2" t="s">
        <v>35</v>
      </c>
      <c r="R73" s="2" t="s">
        <v>50</v>
      </c>
      <c r="S73" s="2">
        <v>21.98214115</v>
      </c>
      <c r="T73" s="2">
        <v>0.104167199</v>
      </c>
      <c r="V73" s="2">
        <v>213</v>
      </c>
      <c r="W73" s="2" t="s">
        <v>51</v>
      </c>
      <c r="X73" s="2" t="s">
        <v>50</v>
      </c>
      <c r="Y73" s="2">
        <v>23.031663380000001</v>
      </c>
      <c r="Z73" s="2">
        <v>0.21032390400000001</v>
      </c>
      <c r="AB73" s="2">
        <v>213</v>
      </c>
      <c r="AC73" s="2" t="s">
        <v>35</v>
      </c>
      <c r="AD73" s="2" t="s">
        <v>50</v>
      </c>
      <c r="AE73" s="2">
        <v>46.212149250000003</v>
      </c>
      <c r="AF73" s="2">
        <v>0.60117001199999998</v>
      </c>
      <c r="AH73" s="2">
        <v>213</v>
      </c>
      <c r="AI73" s="2" t="s">
        <v>51</v>
      </c>
      <c r="AJ73" s="2" t="s">
        <v>50</v>
      </c>
      <c r="AK73" s="2">
        <v>6.9646234849999997</v>
      </c>
      <c r="AL73" s="2">
        <v>0.326059508</v>
      </c>
    </row>
    <row r="145" spans="16:20" x14ac:dyDescent="0.2">
      <c r="P145" s="1">
        <v>3</v>
      </c>
      <c r="Q145" s="1" t="s">
        <v>51</v>
      </c>
      <c r="R145" s="1" t="s">
        <v>50</v>
      </c>
      <c r="S145" s="1">
        <v>7.2283186239999999</v>
      </c>
      <c r="T145" s="1">
        <v>0.43816707300000002</v>
      </c>
    </row>
    <row r="146" spans="16:20" x14ac:dyDescent="0.2">
      <c r="P146" s="1">
        <v>6</v>
      </c>
      <c r="Q146" s="1" t="s">
        <v>51</v>
      </c>
      <c r="R146" s="1" t="s">
        <v>50</v>
      </c>
      <c r="S146" s="1">
        <v>7.8717679220000001</v>
      </c>
      <c r="T146" s="1">
        <v>0.368417679</v>
      </c>
    </row>
    <row r="147" spans="16:20" x14ac:dyDescent="0.2">
      <c r="P147" s="1">
        <v>9</v>
      </c>
      <c r="Q147" s="1" t="s">
        <v>51</v>
      </c>
      <c r="R147" s="1" t="s">
        <v>50</v>
      </c>
      <c r="S147" s="1">
        <v>8.0571360500000004</v>
      </c>
      <c r="T147" s="1">
        <v>0.33348044100000002</v>
      </c>
    </row>
    <row r="148" spans="16:20" x14ac:dyDescent="0.2">
      <c r="P148" s="1">
        <v>12</v>
      </c>
      <c r="Q148" s="1" t="s">
        <v>51</v>
      </c>
      <c r="R148" s="1" t="s">
        <v>50</v>
      </c>
      <c r="S148" s="1">
        <v>8.0761059690000003</v>
      </c>
      <c r="T148" s="1">
        <v>0.33003802700000001</v>
      </c>
    </row>
    <row r="149" spans="16:20" x14ac:dyDescent="0.2">
      <c r="P149" s="1">
        <v>15</v>
      </c>
      <c r="Q149" s="1" t="s">
        <v>51</v>
      </c>
      <c r="R149" s="1" t="s">
        <v>50</v>
      </c>
      <c r="S149" s="1">
        <v>8.2878385039999998</v>
      </c>
      <c r="T149" s="1">
        <v>0.326999924</v>
      </c>
    </row>
    <row r="150" spans="16:20" x14ac:dyDescent="0.2">
      <c r="P150" s="1">
        <v>18</v>
      </c>
      <c r="Q150" s="1" t="s">
        <v>51</v>
      </c>
      <c r="R150" s="1" t="s">
        <v>50</v>
      </c>
      <c r="S150" s="1">
        <v>9.100802023</v>
      </c>
      <c r="T150" s="1">
        <v>0.267324271</v>
      </c>
    </row>
    <row r="151" spans="16:20" x14ac:dyDescent="0.2">
      <c r="P151" s="1">
        <v>21</v>
      </c>
      <c r="Q151" s="1" t="s">
        <v>51</v>
      </c>
      <c r="R151" s="1" t="s">
        <v>50</v>
      </c>
      <c r="S151" s="1">
        <v>9.6692946279999994</v>
      </c>
      <c r="T151" s="1">
        <v>0.268859493</v>
      </c>
    </row>
    <row r="152" spans="16:20" x14ac:dyDescent="0.2">
      <c r="P152" s="1">
        <v>24</v>
      </c>
      <c r="Q152" s="1" t="s">
        <v>51</v>
      </c>
      <c r="R152" s="1" t="s">
        <v>50</v>
      </c>
      <c r="S152" s="1">
        <v>10.134791849999999</v>
      </c>
      <c r="T152" s="1">
        <v>0.286808593</v>
      </c>
    </row>
    <row r="153" spans="16:20" x14ac:dyDescent="0.2">
      <c r="P153" s="1">
        <v>27</v>
      </c>
      <c r="Q153" s="1" t="s">
        <v>51</v>
      </c>
      <c r="R153" s="1" t="s">
        <v>50</v>
      </c>
      <c r="S153" s="1">
        <v>10.54804641</v>
      </c>
      <c r="T153" s="1">
        <v>0.240343997</v>
      </c>
    </row>
    <row r="154" spans="16:20" x14ac:dyDescent="0.2">
      <c r="P154" s="1">
        <v>30</v>
      </c>
      <c r="Q154" s="1" t="s">
        <v>51</v>
      </c>
      <c r="R154" s="1" t="s">
        <v>50</v>
      </c>
      <c r="S154" s="1">
        <v>11.027126259999999</v>
      </c>
      <c r="T154" s="1">
        <v>0.23063729499999999</v>
      </c>
    </row>
    <row r="155" spans="16:20" x14ac:dyDescent="0.2">
      <c r="P155" s="1">
        <v>33</v>
      </c>
      <c r="Q155" s="1" t="s">
        <v>51</v>
      </c>
      <c r="R155" s="1" t="s">
        <v>50</v>
      </c>
      <c r="S155" s="1">
        <v>11.748664270000001</v>
      </c>
      <c r="T155" s="1">
        <v>0.196502712</v>
      </c>
    </row>
    <row r="156" spans="16:20" x14ac:dyDescent="0.2">
      <c r="P156" s="1">
        <v>36</v>
      </c>
      <c r="Q156" s="1" t="s">
        <v>51</v>
      </c>
      <c r="R156" s="1" t="s">
        <v>50</v>
      </c>
      <c r="S156" s="1">
        <v>12.001489530000001</v>
      </c>
      <c r="T156" s="1">
        <v>0.207371315</v>
      </c>
    </row>
    <row r="157" spans="16:20" x14ac:dyDescent="0.2">
      <c r="P157" s="1">
        <v>39</v>
      </c>
      <c r="Q157" s="1" t="s">
        <v>51</v>
      </c>
      <c r="R157" s="1" t="s">
        <v>50</v>
      </c>
      <c r="S157" s="1">
        <v>12.302340600000001</v>
      </c>
      <c r="T157" s="1">
        <v>0.218583217</v>
      </c>
    </row>
    <row r="158" spans="16:20" x14ac:dyDescent="0.2">
      <c r="P158" s="1">
        <v>42</v>
      </c>
      <c r="Q158" s="1" t="s">
        <v>51</v>
      </c>
      <c r="R158" s="1" t="s">
        <v>50</v>
      </c>
      <c r="S158" s="1">
        <v>12.985045830000001</v>
      </c>
      <c r="T158" s="1">
        <v>0.18037362000000001</v>
      </c>
    </row>
    <row r="159" spans="16:20" x14ac:dyDescent="0.2">
      <c r="P159" s="1">
        <v>45</v>
      </c>
      <c r="Q159" s="1" t="s">
        <v>51</v>
      </c>
      <c r="R159" s="1" t="s">
        <v>50</v>
      </c>
      <c r="S159" s="1">
        <v>13.32960587</v>
      </c>
      <c r="T159" s="1">
        <v>0.20740034900000001</v>
      </c>
    </row>
    <row r="160" spans="16:20" x14ac:dyDescent="0.2">
      <c r="P160" s="1">
        <v>48</v>
      </c>
      <c r="Q160" s="1" t="s">
        <v>51</v>
      </c>
      <c r="R160" s="1" t="s">
        <v>50</v>
      </c>
      <c r="S160" s="1">
        <v>13.73017769</v>
      </c>
      <c r="T160" s="1">
        <v>0.196569719</v>
      </c>
    </row>
    <row r="161" spans="16:20" x14ac:dyDescent="0.2">
      <c r="P161" s="1">
        <v>51</v>
      </c>
      <c r="Q161" s="1" t="s">
        <v>51</v>
      </c>
      <c r="R161" s="1" t="s">
        <v>50</v>
      </c>
      <c r="S161" s="1">
        <v>14.119920370000001</v>
      </c>
      <c r="T161" s="1">
        <v>0.190153567</v>
      </c>
    </row>
    <row r="162" spans="16:20" x14ac:dyDescent="0.2">
      <c r="P162" s="1">
        <v>54</v>
      </c>
      <c r="Q162" s="1" t="s">
        <v>51</v>
      </c>
      <c r="R162" s="1" t="s">
        <v>50</v>
      </c>
      <c r="S162" s="1">
        <v>14.60408524</v>
      </c>
      <c r="T162" s="1">
        <v>0.19360708900000001</v>
      </c>
    </row>
    <row r="163" spans="16:20" x14ac:dyDescent="0.2">
      <c r="P163" s="1">
        <v>57</v>
      </c>
      <c r="Q163" s="1" t="s">
        <v>51</v>
      </c>
      <c r="R163" s="1" t="s">
        <v>50</v>
      </c>
      <c r="S163" s="1">
        <v>14.68632208</v>
      </c>
      <c r="T163" s="1">
        <v>0.181925423</v>
      </c>
    </row>
    <row r="164" spans="16:20" x14ac:dyDescent="0.2">
      <c r="P164" s="1">
        <v>60</v>
      </c>
      <c r="Q164" s="1" t="s">
        <v>51</v>
      </c>
      <c r="R164" s="1" t="s">
        <v>50</v>
      </c>
      <c r="S164" s="1">
        <v>15.202915340000001</v>
      </c>
      <c r="T164" s="1">
        <v>0.190709831</v>
      </c>
    </row>
    <row r="165" spans="16:20" x14ac:dyDescent="0.2">
      <c r="P165" s="1">
        <v>63</v>
      </c>
      <c r="Q165" s="1" t="s">
        <v>51</v>
      </c>
      <c r="R165" s="1" t="s">
        <v>50</v>
      </c>
      <c r="S165" s="1">
        <v>15.433169019999999</v>
      </c>
      <c r="T165" s="1">
        <v>0.17805578599999999</v>
      </c>
    </row>
    <row r="166" spans="16:20" x14ac:dyDescent="0.2">
      <c r="P166" s="1">
        <v>66</v>
      </c>
      <c r="Q166" s="1" t="s">
        <v>51</v>
      </c>
      <c r="R166" s="1" t="s">
        <v>50</v>
      </c>
      <c r="S166" s="1">
        <v>15.39389648</v>
      </c>
      <c r="T166" s="1">
        <v>0.155787117</v>
      </c>
    </row>
    <row r="167" spans="16:20" x14ac:dyDescent="0.2">
      <c r="P167" s="1">
        <v>69</v>
      </c>
      <c r="Q167" s="1" t="s">
        <v>51</v>
      </c>
      <c r="R167" s="1" t="s">
        <v>50</v>
      </c>
      <c r="S167" s="1">
        <v>15.710060739999999</v>
      </c>
      <c r="T167" s="1">
        <v>0.17283570200000001</v>
      </c>
    </row>
    <row r="168" spans="16:20" x14ac:dyDescent="0.2">
      <c r="P168" s="1">
        <v>72</v>
      </c>
      <c r="Q168" s="1" t="s">
        <v>51</v>
      </c>
      <c r="R168" s="1" t="s">
        <v>50</v>
      </c>
      <c r="S168" s="1">
        <v>15.89574251</v>
      </c>
      <c r="T168" s="1">
        <v>0.16069825900000001</v>
      </c>
    </row>
    <row r="169" spans="16:20" x14ac:dyDescent="0.2">
      <c r="P169" s="1">
        <v>75</v>
      </c>
      <c r="Q169" s="1" t="s">
        <v>51</v>
      </c>
      <c r="R169" s="1" t="s">
        <v>50</v>
      </c>
      <c r="S169" s="1">
        <v>16.019461750000001</v>
      </c>
      <c r="T169" s="1">
        <v>0.14873446600000001</v>
      </c>
    </row>
    <row r="170" spans="16:20" x14ac:dyDescent="0.2">
      <c r="P170" s="1">
        <v>78</v>
      </c>
      <c r="Q170" s="1" t="s">
        <v>51</v>
      </c>
      <c r="R170" s="1" t="s">
        <v>50</v>
      </c>
      <c r="S170" s="1">
        <v>16.368681460000001</v>
      </c>
      <c r="T170" s="1">
        <v>0.15411503900000001</v>
      </c>
    </row>
    <row r="171" spans="16:20" x14ac:dyDescent="0.2">
      <c r="P171" s="1">
        <v>81</v>
      </c>
      <c r="Q171" s="1" t="s">
        <v>51</v>
      </c>
      <c r="R171" s="1" t="s">
        <v>50</v>
      </c>
      <c r="S171" s="1">
        <v>16.530276820000001</v>
      </c>
      <c r="T171" s="1">
        <v>0.163981878</v>
      </c>
    </row>
    <row r="172" spans="16:20" x14ac:dyDescent="0.2">
      <c r="P172" s="1">
        <v>84</v>
      </c>
      <c r="Q172" s="1" t="s">
        <v>51</v>
      </c>
      <c r="R172" s="1" t="s">
        <v>50</v>
      </c>
      <c r="S172" s="1">
        <v>16.591006279999998</v>
      </c>
      <c r="T172" s="1">
        <v>0.160768508</v>
      </c>
    </row>
    <row r="173" spans="16:20" x14ac:dyDescent="0.2">
      <c r="P173" s="1">
        <v>87</v>
      </c>
      <c r="Q173" s="1" t="s">
        <v>51</v>
      </c>
      <c r="R173" s="1" t="s">
        <v>50</v>
      </c>
      <c r="S173" s="1">
        <v>16.762598789999998</v>
      </c>
      <c r="T173" s="1">
        <v>0.17213963600000001</v>
      </c>
    </row>
    <row r="174" spans="16:20" x14ac:dyDescent="0.2">
      <c r="P174" s="1">
        <v>90</v>
      </c>
      <c r="Q174" s="1" t="s">
        <v>51</v>
      </c>
      <c r="R174" s="1" t="s">
        <v>50</v>
      </c>
      <c r="S174" s="1">
        <v>16.811448769999998</v>
      </c>
      <c r="T174" s="1">
        <v>0.17684902</v>
      </c>
    </row>
    <row r="175" spans="16:20" x14ac:dyDescent="0.2">
      <c r="P175" s="1">
        <v>93</v>
      </c>
      <c r="Q175" s="1" t="s">
        <v>51</v>
      </c>
      <c r="R175" s="1" t="s">
        <v>50</v>
      </c>
      <c r="S175" s="1">
        <v>16.970411760000001</v>
      </c>
      <c r="T175" s="1">
        <v>0.174894665</v>
      </c>
    </row>
    <row r="176" spans="16:20" x14ac:dyDescent="0.2">
      <c r="P176" s="1">
        <v>96</v>
      </c>
      <c r="Q176" s="1" t="s">
        <v>51</v>
      </c>
      <c r="R176" s="1" t="s">
        <v>50</v>
      </c>
      <c r="S176" s="1">
        <v>17.042585389999999</v>
      </c>
      <c r="T176" s="1">
        <v>0.17140058599999999</v>
      </c>
    </row>
    <row r="177" spans="16:20" x14ac:dyDescent="0.2">
      <c r="P177" s="1">
        <v>99</v>
      </c>
      <c r="Q177" s="1" t="s">
        <v>51</v>
      </c>
      <c r="R177" s="1" t="s">
        <v>50</v>
      </c>
      <c r="S177" s="1">
        <v>17.394572</v>
      </c>
      <c r="T177" s="1">
        <v>0.17145714300000001</v>
      </c>
    </row>
    <row r="178" spans="16:20" x14ac:dyDescent="0.2">
      <c r="P178" s="1">
        <v>102</v>
      </c>
      <c r="Q178" s="1" t="s">
        <v>51</v>
      </c>
      <c r="R178" s="1" t="s">
        <v>50</v>
      </c>
      <c r="S178" s="1">
        <v>17.563096009999999</v>
      </c>
      <c r="T178" s="1">
        <v>0.167478077</v>
      </c>
    </row>
    <row r="179" spans="16:20" x14ac:dyDescent="0.2">
      <c r="P179" s="1">
        <v>105</v>
      </c>
      <c r="Q179" s="1" t="s">
        <v>51</v>
      </c>
      <c r="R179" s="1" t="s">
        <v>50</v>
      </c>
      <c r="S179" s="1">
        <v>17.663651900000001</v>
      </c>
      <c r="T179" s="1">
        <v>0.17163710200000001</v>
      </c>
    </row>
    <row r="180" spans="16:20" x14ac:dyDescent="0.2">
      <c r="P180" s="1">
        <v>108</v>
      </c>
      <c r="Q180" s="1" t="s">
        <v>51</v>
      </c>
      <c r="R180" s="1" t="s">
        <v>50</v>
      </c>
      <c r="S180" s="1">
        <v>17.956229090000001</v>
      </c>
      <c r="T180" s="1">
        <v>0.18398287999999999</v>
      </c>
    </row>
    <row r="181" spans="16:20" x14ac:dyDescent="0.2">
      <c r="P181" s="1">
        <v>111</v>
      </c>
      <c r="Q181" s="1" t="s">
        <v>51</v>
      </c>
      <c r="R181" s="1" t="s">
        <v>50</v>
      </c>
      <c r="S181" s="1">
        <v>18.16168309</v>
      </c>
      <c r="T181" s="1">
        <v>0.18606303099999999</v>
      </c>
    </row>
    <row r="182" spans="16:20" x14ac:dyDescent="0.2">
      <c r="P182" s="1">
        <v>114</v>
      </c>
      <c r="Q182" s="1" t="s">
        <v>51</v>
      </c>
      <c r="R182" s="1" t="s">
        <v>50</v>
      </c>
      <c r="S182" s="1">
        <v>18.376883230000001</v>
      </c>
      <c r="T182" s="1">
        <v>0.180843854</v>
      </c>
    </row>
    <row r="183" spans="16:20" x14ac:dyDescent="0.2">
      <c r="P183" s="1">
        <v>117</v>
      </c>
      <c r="Q183" s="1" t="s">
        <v>51</v>
      </c>
      <c r="R183" s="1" t="s">
        <v>50</v>
      </c>
      <c r="S183" s="1">
        <v>18.540362630000001</v>
      </c>
      <c r="T183" s="1">
        <v>0.179321338</v>
      </c>
    </row>
    <row r="184" spans="16:20" x14ac:dyDescent="0.2">
      <c r="P184" s="1">
        <v>120</v>
      </c>
      <c r="Q184" s="1" t="s">
        <v>51</v>
      </c>
      <c r="R184" s="1" t="s">
        <v>50</v>
      </c>
      <c r="S184" s="1">
        <v>18.81032299</v>
      </c>
      <c r="T184" s="1">
        <v>0.19188920700000001</v>
      </c>
    </row>
    <row r="185" spans="16:20" x14ac:dyDescent="0.2">
      <c r="P185" s="1">
        <v>123</v>
      </c>
      <c r="Q185" s="1" t="s">
        <v>51</v>
      </c>
      <c r="R185" s="1" t="s">
        <v>50</v>
      </c>
      <c r="S185" s="1">
        <v>18.946919600000001</v>
      </c>
      <c r="T185" s="1">
        <v>0.19384490800000001</v>
      </c>
    </row>
    <row r="186" spans="16:20" x14ac:dyDescent="0.2">
      <c r="P186" s="1">
        <v>126</v>
      </c>
      <c r="Q186" s="1" t="s">
        <v>51</v>
      </c>
      <c r="R186" s="1" t="s">
        <v>50</v>
      </c>
      <c r="S186" s="1">
        <v>19.140682559999998</v>
      </c>
      <c r="T186" s="1">
        <v>0.19233263</v>
      </c>
    </row>
    <row r="187" spans="16:20" x14ac:dyDescent="0.2">
      <c r="P187" s="1">
        <v>129</v>
      </c>
      <c r="Q187" s="1" t="s">
        <v>51</v>
      </c>
      <c r="R187" s="1" t="s">
        <v>50</v>
      </c>
      <c r="S187" s="1">
        <v>19.426476149999999</v>
      </c>
      <c r="T187" s="1">
        <v>0.18118266</v>
      </c>
    </row>
    <row r="188" spans="16:20" x14ac:dyDescent="0.2">
      <c r="P188" s="1">
        <v>132</v>
      </c>
      <c r="Q188" s="1" t="s">
        <v>51</v>
      </c>
      <c r="R188" s="1" t="s">
        <v>50</v>
      </c>
      <c r="S188" s="1">
        <v>19.439635979999998</v>
      </c>
      <c r="T188" s="1">
        <v>0.17658855200000001</v>
      </c>
    </row>
    <row r="189" spans="16:20" x14ac:dyDescent="0.2">
      <c r="P189" s="1">
        <v>135</v>
      </c>
      <c r="Q189" s="1" t="s">
        <v>51</v>
      </c>
      <c r="R189" s="1" t="s">
        <v>50</v>
      </c>
      <c r="S189" s="1">
        <v>19.701517209999999</v>
      </c>
      <c r="T189" s="1">
        <v>0.210820112</v>
      </c>
    </row>
    <row r="190" spans="16:20" x14ac:dyDescent="0.2">
      <c r="P190" s="1">
        <v>138</v>
      </c>
      <c r="Q190" s="1" t="s">
        <v>51</v>
      </c>
      <c r="R190" s="1" t="s">
        <v>50</v>
      </c>
      <c r="S190" s="1">
        <v>19.715832949999999</v>
      </c>
      <c r="T190" s="1">
        <v>0.18269539600000001</v>
      </c>
    </row>
    <row r="191" spans="16:20" x14ac:dyDescent="0.2">
      <c r="P191" s="1">
        <v>141</v>
      </c>
      <c r="Q191" s="1" t="s">
        <v>51</v>
      </c>
      <c r="R191" s="1" t="s">
        <v>50</v>
      </c>
      <c r="S191" s="1">
        <v>19.869725160000002</v>
      </c>
      <c r="T191" s="1">
        <v>0.18588400399999999</v>
      </c>
    </row>
    <row r="192" spans="16:20" x14ac:dyDescent="0.2">
      <c r="P192" s="1">
        <v>144</v>
      </c>
      <c r="Q192" s="1" t="s">
        <v>51</v>
      </c>
      <c r="R192" s="1" t="s">
        <v>50</v>
      </c>
      <c r="S192" s="1">
        <v>20.05308359</v>
      </c>
      <c r="T192" s="1">
        <v>0.20461655100000001</v>
      </c>
    </row>
    <row r="193" spans="16:20" x14ac:dyDescent="0.2">
      <c r="P193" s="1">
        <v>147</v>
      </c>
      <c r="Q193" s="1" t="s">
        <v>51</v>
      </c>
      <c r="R193" s="1" t="s">
        <v>50</v>
      </c>
      <c r="S193" s="1">
        <v>20.04937361</v>
      </c>
      <c r="T193" s="1">
        <v>0.19902673900000001</v>
      </c>
    </row>
    <row r="194" spans="16:20" x14ac:dyDescent="0.2">
      <c r="P194" s="1">
        <v>150</v>
      </c>
      <c r="Q194" s="1" t="s">
        <v>51</v>
      </c>
      <c r="R194" s="1" t="s">
        <v>50</v>
      </c>
      <c r="S194" s="1">
        <v>20.075387030000002</v>
      </c>
      <c r="T194" s="1">
        <v>0.17969307200000001</v>
      </c>
    </row>
    <row r="195" spans="16:20" x14ac:dyDescent="0.2">
      <c r="P195" s="1">
        <v>153</v>
      </c>
      <c r="Q195" s="1" t="s">
        <v>51</v>
      </c>
      <c r="R195" s="1" t="s">
        <v>50</v>
      </c>
      <c r="S195" s="1">
        <v>20.242579939999999</v>
      </c>
      <c r="T195" s="1">
        <v>0.202499817</v>
      </c>
    </row>
    <row r="196" spans="16:20" x14ac:dyDescent="0.2">
      <c r="P196" s="1">
        <v>156</v>
      </c>
      <c r="Q196" s="1" t="s">
        <v>51</v>
      </c>
      <c r="R196" s="1" t="s">
        <v>50</v>
      </c>
      <c r="S196" s="1">
        <v>20.265871799999999</v>
      </c>
      <c r="T196" s="1">
        <v>0.195960357</v>
      </c>
    </row>
    <row r="197" spans="16:20" x14ac:dyDescent="0.2">
      <c r="P197" s="1">
        <v>159</v>
      </c>
      <c r="Q197" s="1" t="s">
        <v>51</v>
      </c>
      <c r="R197" s="1" t="s">
        <v>50</v>
      </c>
      <c r="S197" s="1">
        <v>20.3140307</v>
      </c>
      <c r="T197" s="1">
        <v>0.192821202</v>
      </c>
    </row>
    <row r="198" spans="16:20" x14ac:dyDescent="0.2">
      <c r="P198" s="1">
        <v>162</v>
      </c>
      <c r="Q198" s="1" t="s">
        <v>51</v>
      </c>
      <c r="R198" s="1" t="s">
        <v>50</v>
      </c>
      <c r="S198" s="1">
        <v>20.44184224</v>
      </c>
      <c r="T198" s="1">
        <v>0.19396881199999999</v>
      </c>
    </row>
    <row r="199" spans="16:20" x14ac:dyDescent="0.2">
      <c r="P199" s="1">
        <v>165</v>
      </c>
      <c r="Q199" s="1" t="s">
        <v>51</v>
      </c>
      <c r="R199" s="1" t="s">
        <v>50</v>
      </c>
      <c r="S199" s="1">
        <v>20.586893249999999</v>
      </c>
      <c r="T199" s="1">
        <v>0.200049692</v>
      </c>
    </row>
    <row r="200" spans="16:20" x14ac:dyDescent="0.2">
      <c r="P200" s="1">
        <v>168</v>
      </c>
      <c r="Q200" s="1" t="s">
        <v>51</v>
      </c>
      <c r="R200" s="1" t="s">
        <v>50</v>
      </c>
      <c r="S200" s="1">
        <v>20.721695870000001</v>
      </c>
      <c r="T200" s="1">
        <v>0.209880241</v>
      </c>
    </row>
    <row r="201" spans="16:20" x14ac:dyDescent="0.2">
      <c r="P201" s="1">
        <v>171</v>
      </c>
      <c r="Q201" s="1" t="s">
        <v>51</v>
      </c>
      <c r="R201" s="1" t="s">
        <v>50</v>
      </c>
      <c r="S201" s="1">
        <v>20.769106860000001</v>
      </c>
      <c r="T201" s="1">
        <v>0.21275766300000001</v>
      </c>
    </row>
    <row r="202" spans="16:20" x14ac:dyDescent="0.2">
      <c r="P202" s="1">
        <v>174</v>
      </c>
      <c r="Q202" s="1" t="s">
        <v>51</v>
      </c>
      <c r="R202" s="1" t="s">
        <v>50</v>
      </c>
      <c r="S202" s="1">
        <v>21.10263496</v>
      </c>
      <c r="T202" s="1">
        <v>0.20122105300000001</v>
      </c>
    </row>
    <row r="203" spans="16:20" x14ac:dyDescent="0.2">
      <c r="P203" s="1">
        <v>177</v>
      </c>
      <c r="Q203" s="1" t="s">
        <v>51</v>
      </c>
      <c r="R203" s="1" t="s">
        <v>50</v>
      </c>
      <c r="S203" s="1">
        <v>21.30652817</v>
      </c>
      <c r="T203" s="1">
        <v>0.21781883299999999</v>
      </c>
    </row>
    <row r="204" spans="16:20" x14ac:dyDescent="0.2">
      <c r="P204" s="1">
        <v>180</v>
      </c>
      <c r="Q204" s="1" t="s">
        <v>51</v>
      </c>
      <c r="R204" s="1" t="s">
        <v>50</v>
      </c>
      <c r="S204" s="1">
        <v>21.42162918</v>
      </c>
      <c r="T204" s="1">
        <v>0.21113512300000001</v>
      </c>
    </row>
    <row r="205" spans="16:20" x14ac:dyDescent="0.2">
      <c r="P205" s="1">
        <v>183</v>
      </c>
      <c r="Q205" s="1" t="s">
        <v>51</v>
      </c>
      <c r="R205" s="1" t="s">
        <v>50</v>
      </c>
      <c r="S205" s="1">
        <v>21.44872694</v>
      </c>
      <c r="T205" s="1">
        <v>0.20534277200000001</v>
      </c>
    </row>
    <row r="206" spans="16:20" x14ac:dyDescent="0.2">
      <c r="P206" s="1">
        <v>186</v>
      </c>
      <c r="Q206" s="1" t="s">
        <v>51</v>
      </c>
      <c r="R206" s="1" t="s">
        <v>50</v>
      </c>
      <c r="S206" s="1">
        <v>21.55781021</v>
      </c>
      <c r="T206" s="1">
        <v>0.21245763000000001</v>
      </c>
    </row>
    <row r="207" spans="16:20" x14ac:dyDescent="0.2">
      <c r="P207" s="1">
        <v>189</v>
      </c>
      <c r="Q207" s="1" t="s">
        <v>51</v>
      </c>
      <c r="R207" s="1" t="s">
        <v>50</v>
      </c>
      <c r="S207" s="1">
        <v>21.618093600000002</v>
      </c>
      <c r="T207" s="1">
        <v>0.191258226</v>
      </c>
    </row>
    <row r="208" spans="16:20" x14ac:dyDescent="0.2">
      <c r="P208" s="1">
        <v>192</v>
      </c>
      <c r="Q208" s="1" t="s">
        <v>51</v>
      </c>
      <c r="R208" s="1" t="s">
        <v>50</v>
      </c>
      <c r="S208" s="1">
        <v>21.729909729999999</v>
      </c>
      <c r="T208" s="1">
        <v>0.18852606599999999</v>
      </c>
    </row>
    <row r="209" spans="16:20" x14ac:dyDescent="0.2">
      <c r="P209" s="1">
        <v>195</v>
      </c>
      <c r="Q209" s="1" t="s">
        <v>51</v>
      </c>
      <c r="R209" s="1" t="s">
        <v>50</v>
      </c>
      <c r="S209" s="1">
        <v>22.036411489999999</v>
      </c>
      <c r="T209" s="1">
        <v>0.188095544</v>
      </c>
    </row>
    <row r="210" spans="16:20" x14ac:dyDescent="0.2">
      <c r="P210" s="1">
        <v>198</v>
      </c>
      <c r="Q210" s="1" t="s">
        <v>51</v>
      </c>
      <c r="R210" s="1" t="s">
        <v>50</v>
      </c>
      <c r="S210" s="1">
        <v>21.97044258</v>
      </c>
      <c r="T210" s="1">
        <v>0.17269311400000001</v>
      </c>
    </row>
    <row r="211" spans="16:20" x14ac:dyDescent="0.2">
      <c r="P211" s="1">
        <v>201</v>
      </c>
      <c r="Q211" s="1" t="s">
        <v>51</v>
      </c>
      <c r="R211" s="1" t="s">
        <v>50</v>
      </c>
      <c r="S211" s="1">
        <v>22.33802257</v>
      </c>
      <c r="T211" s="1">
        <v>0.184181347</v>
      </c>
    </row>
    <row r="212" spans="16:20" x14ac:dyDescent="0.2">
      <c r="P212" s="1">
        <v>204</v>
      </c>
      <c r="Q212" s="1" t="s">
        <v>51</v>
      </c>
      <c r="R212" s="1" t="s">
        <v>50</v>
      </c>
      <c r="S212" s="1">
        <v>22.488730889999999</v>
      </c>
      <c r="T212" s="1">
        <v>0.19070378099999999</v>
      </c>
    </row>
    <row r="213" spans="16:20" x14ac:dyDescent="0.2">
      <c r="P213" s="1">
        <v>207</v>
      </c>
      <c r="Q213" s="1" t="s">
        <v>51</v>
      </c>
      <c r="R213" s="1" t="s">
        <v>50</v>
      </c>
      <c r="S213" s="1">
        <v>22.733147550000002</v>
      </c>
      <c r="T213" s="1">
        <v>0.19258213900000001</v>
      </c>
    </row>
    <row r="214" spans="16:20" x14ac:dyDescent="0.2">
      <c r="P214" s="1">
        <v>210</v>
      </c>
      <c r="Q214" s="1" t="s">
        <v>51</v>
      </c>
      <c r="R214" s="1" t="s">
        <v>50</v>
      </c>
      <c r="S214" s="1">
        <v>22.942292760000001</v>
      </c>
      <c r="T214" s="1">
        <v>0.20966669600000001</v>
      </c>
    </row>
    <row r="215" spans="16:20" x14ac:dyDescent="0.2">
      <c r="P215" s="1">
        <v>213</v>
      </c>
      <c r="Q215" s="1" t="s">
        <v>51</v>
      </c>
      <c r="R215" s="1" t="s">
        <v>50</v>
      </c>
      <c r="S215" s="1">
        <v>23.031663380000001</v>
      </c>
      <c r="T215" s="1">
        <v>0.21032390400000001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Figure1 </vt:lpstr>
      <vt:lpstr>Figure2</vt:lpstr>
      <vt:lpstr>Figure3</vt:lpstr>
      <vt:lpstr>Figure4</vt:lpstr>
      <vt:lpstr>Figure5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Lokesh Pimpale</dc:creator>
  <cp:lastModifiedBy>Lokesh Pimpale</cp:lastModifiedBy>
  <dcterms:created xsi:type="dcterms:W3CDTF">2020-07-07T11:28:17Z</dcterms:created>
  <dcterms:modified xsi:type="dcterms:W3CDTF">2020-07-08T12:41:52Z</dcterms:modified>
</cp:coreProperties>
</file>