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6100" yWindow="0" windowWidth="25120" windowHeight="155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B14" i="1"/>
  <c r="E16" i="1"/>
  <c r="D12" i="1"/>
  <c r="D13" i="1"/>
  <c r="D14" i="1"/>
  <c r="D15" i="1"/>
  <c r="D16" i="1"/>
  <c r="C12" i="1"/>
  <c r="C13" i="1"/>
  <c r="C14" i="1"/>
  <c r="C15" i="1"/>
  <c r="C16" i="1"/>
  <c r="B12" i="1"/>
  <c r="B13" i="1"/>
  <c r="B15" i="1"/>
  <c r="B16" i="1"/>
  <c r="B8" i="1"/>
</calcChain>
</file>

<file path=xl/sharedStrings.xml><?xml version="1.0" encoding="utf-8"?>
<sst xmlns="http://schemas.openxmlformats.org/spreadsheetml/2006/main" count="6" uniqueCount="5">
  <si>
    <t>NC</t>
    <phoneticPr fontId="2"/>
  </si>
  <si>
    <t>Nutlin-3 (µM)</t>
    <phoneticPr fontId="2"/>
  </si>
  <si>
    <t>Average</t>
    <phoneticPr fontId="2"/>
  </si>
  <si>
    <t>Relative Average</t>
    <phoneticPr fontId="2"/>
  </si>
  <si>
    <t>AphaScreen data related to Figure 3C.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</si>
</sst>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7" sqref="B7"/>
    </sheetView>
  </sheetViews>
  <sheetFormatPr baseColWidth="12" defaultRowHeight="18" x14ac:dyDescent="0"/>
  <cols>
    <col min="1" max="1" width="14.83203125" customWidth="1"/>
  </cols>
  <sheetData>
    <row r="1" spans="1:7">
      <c r="A1" s="2" t="s">
        <v>4</v>
      </c>
      <c r="B1" s="2"/>
      <c r="C1" s="2"/>
      <c r="D1" s="2"/>
      <c r="E1" s="2"/>
      <c r="F1" s="2"/>
      <c r="G1" s="2"/>
    </row>
    <row r="3" spans="1:7">
      <c r="C3" s="1" t="s">
        <v>1</v>
      </c>
      <c r="D3" s="1"/>
      <c r="E3" s="1"/>
      <c r="F3" s="1"/>
    </row>
    <row r="4" spans="1:7">
      <c r="B4" t="s">
        <v>0</v>
      </c>
      <c r="C4">
        <v>0</v>
      </c>
      <c r="D4">
        <v>5</v>
      </c>
      <c r="E4">
        <v>10</v>
      </c>
      <c r="F4">
        <v>50</v>
      </c>
    </row>
    <row r="5" spans="1:7">
      <c r="B5">
        <v>632</v>
      </c>
      <c r="C5">
        <v>174560</v>
      </c>
      <c r="D5">
        <v>34168</v>
      </c>
      <c r="E5">
        <v>12312</v>
      </c>
      <c r="F5">
        <v>2296</v>
      </c>
    </row>
    <row r="6" spans="1:7">
      <c r="B6">
        <v>568</v>
      </c>
      <c r="C6">
        <v>154752</v>
      </c>
      <c r="D6">
        <v>31196</v>
      </c>
      <c r="E6">
        <v>11356</v>
      </c>
      <c r="F6">
        <v>1996</v>
      </c>
    </row>
    <row r="7" spans="1:7">
      <c r="B7">
        <v>580</v>
      </c>
      <c r="C7">
        <v>152260</v>
      </c>
      <c r="D7">
        <v>30604</v>
      </c>
      <c r="E7">
        <v>11448</v>
      </c>
      <c r="F7">
        <v>1956</v>
      </c>
    </row>
    <row r="8" spans="1:7">
      <c r="B8">
        <f>AVERAGE(B5:B7)</f>
        <v>593.33333333333337</v>
      </c>
    </row>
    <row r="11" spans="1:7">
      <c r="A11" t="s">
        <v>1</v>
      </c>
      <c r="B11">
        <v>0</v>
      </c>
      <c r="C11">
        <v>5</v>
      </c>
      <c r="D11">
        <v>10</v>
      </c>
      <c r="E11">
        <v>50</v>
      </c>
    </row>
    <row r="12" spans="1:7">
      <c r="B12">
        <f>C5-$B$7</f>
        <v>173980</v>
      </c>
      <c r="C12">
        <f>D5-$B$7</f>
        <v>33588</v>
      </c>
      <c r="D12">
        <f>E5-$B$7</f>
        <v>11732</v>
      </c>
      <c r="E12">
        <f>F5-$B$7</f>
        <v>1716</v>
      </c>
    </row>
    <row r="13" spans="1:7">
      <c r="B13">
        <f>C6-$B$7</f>
        <v>154172</v>
      </c>
      <c r="C13">
        <f>D6-$B$7</f>
        <v>30616</v>
      </c>
      <c r="D13">
        <f>E6-$B$7</f>
        <v>10776</v>
      </c>
      <c r="E13">
        <f>F6-$B$7</f>
        <v>1416</v>
      </c>
    </row>
    <row r="14" spans="1:7">
      <c r="B14">
        <f>C7-$B$7</f>
        <v>151680</v>
      </c>
      <c r="C14">
        <f>D7-$B$7</f>
        <v>30024</v>
      </c>
      <c r="D14">
        <f>E7-$B$7</f>
        <v>10868</v>
      </c>
      <c r="E14">
        <f>F7-$B$7</f>
        <v>1376</v>
      </c>
    </row>
    <row r="15" spans="1:7">
      <c r="A15" t="s">
        <v>2</v>
      </c>
      <c r="B15">
        <f>AVERAGE(B12:B14)</f>
        <v>159944</v>
      </c>
      <c r="C15">
        <f>AVERAGE(C12:C14)</f>
        <v>31409.333333333332</v>
      </c>
      <c r="D15">
        <f>AVERAGE(D12:D14)</f>
        <v>11125.333333333334</v>
      </c>
      <c r="E15">
        <f>AVERAGE(E12:E14)</f>
        <v>1502.6666666666667</v>
      </c>
    </row>
    <row r="16" spans="1:7">
      <c r="A16" t="s">
        <v>3</v>
      </c>
      <c r="B16">
        <f>B15/$B$14</f>
        <v>1.0544831223628692</v>
      </c>
      <c r="C16">
        <f>C15/$B$14</f>
        <v>0.20707630098452884</v>
      </c>
      <c r="D16">
        <f>D15/$B$14</f>
        <v>7.334739803094234E-2</v>
      </c>
      <c r="E16">
        <f>E15/$B$14</f>
        <v>9.9068213783403657E-3</v>
      </c>
    </row>
  </sheetData>
  <mergeCells count="2">
    <mergeCell ref="C3:F3"/>
    <mergeCell ref="A1:G1"/>
  </mergeCells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</dc:creator>
  <cp:lastModifiedBy>共用</cp:lastModifiedBy>
  <dcterms:created xsi:type="dcterms:W3CDTF">2019-12-26T07:17:44Z</dcterms:created>
  <dcterms:modified xsi:type="dcterms:W3CDTF">2020-04-24T05:18:04Z</dcterms:modified>
</cp:coreProperties>
</file>