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mourja/Desktop/eLife_final/"/>
    </mc:Choice>
  </mc:AlternateContent>
  <xr:revisionPtr revIDLastSave="0" documentId="13_ncr:1_{68792263-A4D0-F340-97D6-DEF627D9682B}" xr6:coauthVersionLast="45" xr6:coauthVersionMax="45" xr10:uidLastSave="{00000000-0000-0000-0000-000000000000}"/>
  <bookViews>
    <workbookView xWindow="8640" yWindow="1320" windowWidth="21000" windowHeight="14600" activeTab="2" xr2:uid="{C0F6EABC-3B87-E54C-918A-F9E663F469D2}"/>
  </bookViews>
  <sheets>
    <sheet name="%cb_summary" sheetId="1" r:id="rId1"/>
    <sheet name="PCL_depth_singleexamples" sheetId="2" r:id="rId2"/>
    <sheet name="PCL_depth_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" i="1" l="1"/>
  <c r="K1" i="1" s="1"/>
  <c r="J3" i="1"/>
  <c r="J1" i="1" s="1"/>
  <c r="M3" i="1" l="1"/>
  <c r="O3" i="1"/>
  <c r="N3" i="1"/>
  <c r="O2" i="1"/>
  <c r="N2" i="1"/>
  <c r="N1" i="1" s="1"/>
  <c r="M2" i="1"/>
  <c r="K2" i="1"/>
  <c r="J2" i="1"/>
  <c r="O1" i="1" l="1"/>
  <c r="M1" i="1"/>
  <c r="L1" i="1"/>
</calcChain>
</file>

<file path=xl/sharedStrings.xml><?xml version="1.0" encoding="utf-8"?>
<sst xmlns="http://schemas.openxmlformats.org/spreadsheetml/2006/main" count="60" uniqueCount="33">
  <si>
    <t>Wt E12</t>
  </si>
  <si>
    <t>Lis E12</t>
  </si>
  <si>
    <t>Wt E14</t>
  </si>
  <si>
    <t>Lis E14</t>
  </si>
  <si>
    <t>Wt E16</t>
  </si>
  <si>
    <t>Lis E16</t>
  </si>
  <si>
    <t>E12</t>
  </si>
  <si>
    <t>E14</t>
  </si>
  <si>
    <t>E16</t>
  </si>
  <si>
    <t>wt</t>
  </si>
  <si>
    <t>lis</t>
  </si>
  <si>
    <t>PCL depth, measured from front of PCL and frontmost PCL in Lis mice</t>
  </si>
  <si>
    <t>Summary averages</t>
  </si>
  <si>
    <t>WT</t>
  </si>
  <si>
    <t>LIS</t>
  </si>
  <si>
    <t>mean</t>
  </si>
  <si>
    <t>sem</t>
  </si>
  <si>
    <t>avg % pos</t>
  </si>
  <si>
    <t>E12-13</t>
  </si>
  <si>
    <t>E14-15</t>
  </si>
  <si>
    <t>E16-17</t>
  </si>
  <si>
    <t>total cells</t>
  </si>
  <si>
    <t>total_CB+</t>
  </si>
  <si>
    <t>Raw_fraction</t>
  </si>
  <si>
    <t>(note: these would be raw fractions treating each cell as an observation)</t>
  </si>
  <si>
    <t>n_slices</t>
  </si>
  <si>
    <t>(note: the raw values to the right, are grouped by SLICEs in which they are counted, and then averaged)</t>
  </si>
  <si>
    <t>This makes the values slightly different than the raw fractions, but I believe is more appropriate treatment of N.</t>
  </si>
  <si>
    <t>For these data, any number signifies a Neurog2 labelled cell (green), a 0 signifies it was calbindin negative, a 1 signifies calbindin expression.</t>
  </si>
  <si>
    <t>Single experiment examples of the raw distributions of cell soma locations</t>
  </si>
  <si>
    <t>Data in 2D</t>
  </si>
  <si>
    <t>Data in 2E</t>
  </si>
  <si>
    <t>Data in 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</si>
</sst>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DC51-C950-0340-A410-55F78E4CFF01}">
  <dimension ref="A1:P225"/>
  <sheetViews>
    <sheetView zoomScale="65" workbookViewId="0">
      <selection activeCell="A15" sqref="A15"/>
    </sheetView>
  </sheetViews>
  <sheetFormatPr baseColWidth="10" defaultRowHeight="16" x14ac:dyDescent="0.2"/>
  <sheetData>
    <row r="1" spans="1:16" x14ac:dyDescent="0.2">
      <c r="B1" t="s">
        <v>18</v>
      </c>
      <c r="D1" t="s">
        <v>19</v>
      </c>
      <c r="F1" t="s">
        <v>20</v>
      </c>
      <c r="I1" s="5" t="s">
        <v>23</v>
      </c>
      <c r="J1">
        <f>J2/J3</f>
        <v>0.51063829787234039</v>
      </c>
      <c r="K1">
        <f>K2/K3</f>
        <v>0.75</v>
      </c>
      <c r="L1">
        <f t="shared" ref="L1:N1" si="0">L2/L3</f>
        <v>0.43438914027149322</v>
      </c>
      <c r="M1">
        <f t="shared" si="0"/>
        <v>0.50387596899224807</v>
      </c>
      <c r="N1">
        <f t="shared" si="0"/>
        <v>9.4736842105263161E-2</v>
      </c>
      <c r="O1">
        <f>O2/O3</f>
        <v>0.1130952380952381</v>
      </c>
      <c r="P1" t="s">
        <v>24</v>
      </c>
    </row>
    <row r="2" spans="1:16" x14ac:dyDescent="0.2">
      <c r="B2" t="s">
        <v>9</v>
      </c>
      <c r="C2" t="s">
        <v>10</v>
      </c>
      <c r="D2" t="s">
        <v>9</v>
      </c>
      <c r="E2" t="s">
        <v>10</v>
      </c>
      <c r="F2" t="s">
        <v>9</v>
      </c>
      <c r="G2" t="s">
        <v>10</v>
      </c>
      <c r="I2" s="5" t="s">
        <v>22</v>
      </c>
      <c r="J2">
        <f>SUM(J6:J52)</f>
        <v>24</v>
      </c>
      <c r="K2">
        <f>SUM(K6:K25)</f>
        <v>15</v>
      </c>
      <c r="L2">
        <v>96</v>
      </c>
      <c r="M2">
        <f>SUM(M6:M134)</f>
        <v>65</v>
      </c>
      <c r="N2">
        <f>SUM(N6:N100)</f>
        <v>9</v>
      </c>
      <c r="O2">
        <f>SUM(O6:O173)</f>
        <v>19</v>
      </c>
      <c r="P2" t="s">
        <v>28</v>
      </c>
    </row>
    <row r="3" spans="1:16" x14ac:dyDescent="0.2">
      <c r="A3" t="s">
        <v>17</v>
      </c>
      <c r="B3">
        <v>0.09</v>
      </c>
      <c r="C3">
        <v>0.12</v>
      </c>
      <c r="D3">
        <v>0.42</v>
      </c>
      <c r="E3">
        <v>0.52</v>
      </c>
      <c r="F3">
        <v>0.54</v>
      </c>
      <c r="G3">
        <v>0.71</v>
      </c>
      <c r="I3" s="5" t="s">
        <v>21</v>
      </c>
      <c r="J3">
        <f>COUNT(J6:J52)</f>
        <v>47</v>
      </c>
      <c r="K3">
        <f>COUNT(K6:K52)</f>
        <v>20</v>
      </c>
      <c r="L3">
        <v>221</v>
      </c>
      <c r="M3">
        <f t="shared" ref="M3:O3" si="1">COUNT(M6:M233)</f>
        <v>129</v>
      </c>
      <c r="N3">
        <f t="shared" si="1"/>
        <v>95</v>
      </c>
      <c r="O3">
        <f t="shared" si="1"/>
        <v>168</v>
      </c>
    </row>
    <row r="4" spans="1:16" x14ac:dyDescent="0.2">
      <c r="A4" t="s">
        <v>16</v>
      </c>
      <c r="B4">
        <v>0.03</v>
      </c>
      <c r="C4">
        <v>0.03</v>
      </c>
      <c r="D4">
        <v>0.09</v>
      </c>
      <c r="E4">
        <v>0.08</v>
      </c>
      <c r="F4">
        <v>7.0000000000000007E-2</v>
      </c>
      <c r="G4">
        <v>0.09</v>
      </c>
      <c r="J4" s="8" t="s">
        <v>20</v>
      </c>
      <c r="K4" s="8"/>
      <c r="L4" s="8" t="s">
        <v>19</v>
      </c>
      <c r="M4" s="8"/>
      <c r="N4" s="8" t="s">
        <v>18</v>
      </c>
    </row>
    <row r="5" spans="1:16" x14ac:dyDescent="0.2">
      <c r="A5" t="s">
        <v>25</v>
      </c>
      <c r="B5">
        <v>2</v>
      </c>
      <c r="C5">
        <v>3</v>
      </c>
      <c r="D5">
        <v>4</v>
      </c>
      <c r="E5">
        <v>6</v>
      </c>
      <c r="F5">
        <v>7</v>
      </c>
      <c r="G5">
        <v>7</v>
      </c>
      <c r="J5" s="5" t="s">
        <v>9</v>
      </c>
      <c r="K5" s="5" t="s">
        <v>10</v>
      </c>
      <c r="L5" s="5" t="s">
        <v>9</v>
      </c>
      <c r="M5" s="5" t="s">
        <v>10</v>
      </c>
      <c r="N5" s="5" t="s">
        <v>9</v>
      </c>
      <c r="O5" s="5" t="s">
        <v>10</v>
      </c>
    </row>
    <row r="6" spans="1:16" x14ac:dyDescent="0.2">
      <c r="J6">
        <v>1</v>
      </c>
      <c r="K6">
        <v>1</v>
      </c>
      <c r="L6">
        <v>0</v>
      </c>
      <c r="M6">
        <v>1</v>
      </c>
      <c r="N6">
        <v>0</v>
      </c>
      <c r="O6">
        <v>0</v>
      </c>
    </row>
    <row r="7" spans="1:16" x14ac:dyDescent="0.2">
      <c r="J7">
        <v>1</v>
      </c>
      <c r="K7">
        <v>1</v>
      </c>
      <c r="L7">
        <v>0</v>
      </c>
      <c r="M7">
        <v>0</v>
      </c>
      <c r="N7">
        <v>0</v>
      </c>
      <c r="O7">
        <v>0</v>
      </c>
    </row>
    <row r="8" spans="1:16" x14ac:dyDescent="0.2">
      <c r="A8" t="s">
        <v>26</v>
      </c>
      <c r="J8">
        <v>0</v>
      </c>
      <c r="K8">
        <v>1</v>
      </c>
      <c r="L8">
        <v>0</v>
      </c>
      <c r="M8">
        <v>1</v>
      </c>
      <c r="N8">
        <v>0</v>
      </c>
      <c r="O8">
        <v>0</v>
      </c>
    </row>
    <row r="9" spans="1:16" x14ac:dyDescent="0.2">
      <c r="A9" t="s">
        <v>27</v>
      </c>
      <c r="J9">
        <v>0</v>
      </c>
      <c r="K9">
        <v>1</v>
      </c>
      <c r="L9">
        <v>0</v>
      </c>
      <c r="M9">
        <v>1</v>
      </c>
      <c r="N9">
        <v>0</v>
      </c>
      <c r="O9">
        <v>0</v>
      </c>
    </row>
    <row r="10" spans="1:16" x14ac:dyDescent="0.2">
      <c r="J10">
        <v>0</v>
      </c>
      <c r="K10">
        <v>1</v>
      </c>
      <c r="L10">
        <v>0</v>
      </c>
      <c r="M10">
        <v>1</v>
      </c>
      <c r="N10">
        <v>0</v>
      </c>
      <c r="O10">
        <v>0</v>
      </c>
    </row>
    <row r="11" spans="1:16" x14ac:dyDescent="0.2">
      <c r="J11">
        <v>0</v>
      </c>
      <c r="K11">
        <v>0</v>
      </c>
      <c r="L11">
        <v>0</v>
      </c>
      <c r="M11">
        <v>0</v>
      </c>
      <c r="N11">
        <v>1</v>
      </c>
      <c r="O11">
        <v>0</v>
      </c>
    </row>
    <row r="12" spans="1:16" x14ac:dyDescent="0.2"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</row>
    <row r="13" spans="1:16" x14ac:dyDescent="0.2">
      <c r="J13">
        <v>0</v>
      </c>
      <c r="K13">
        <v>1</v>
      </c>
      <c r="L13">
        <v>0</v>
      </c>
      <c r="M13">
        <v>0</v>
      </c>
      <c r="N13">
        <v>0</v>
      </c>
      <c r="O13">
        <v>0</v>
      </c>
    </row>
    <row r="14" spans="1:16" x14ac:dyDescent="0.2"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</row>
    <row r="15" spans="1:16" x14ac:dyDescent="0.2">
      <c r="A15" s="11" t="s">
        <v>30</v>
      </c>
      <c r="J15">
        <v>1</v>
      </c>
      <c r="K15">
        <v>1</v>
      </c>
      <c r="L15">
        <v>0</v>
      </c>
      <c r="M15">
        <v>0</v>
      </c>
      <c r="N15">
        <v>0</v>
      </c>
      <c r="O15">
        <v>0</v>
      </c>
    </row>
    <row r="16" spans="1:16" x14ac:dyDescent="0.2">
      <c r="J16">
        <v>0</v>
      </c>
      <c r="K16">
        <v>1</v>
      </c>
      <c r="L16">
        <v>1</v>
      </c>
      <c r="M16">
        <v>0</v>
      </c>
      <c r="N16">
        <v>0</v>
      </c>
      <c r="O16">
        <v>0</v>
      </c>
    </row>
    <row r="17" spans="10:15" x14ac:dyDescent="0.2">
      <c r="J17">
        <v>1</v>
      </c>
      <c r="K17">
        <v>1</v>
      </c>
      <c r="L17">
        <v>0</v>
      </c>
      <c r="M17">
        <v>0</v>
      </c>
      <c r="N17">
        <v>0</v>
      </c>
      <c r="O17">
        <v>1</v>
      </c>
    </row>
    <row r="18" spans="10:15" x14ac:dyDescent="0.2">
      <c r="J18">
        <v>1</v>
      </c>
      <c r="K18">
        <v>1</v>
      </c>
      <c r="L18">
        <v>0</v>
      </c>
      <c r="M18">
        <v>0</v>
      </c>
      <c r="N18">
        <v>0</v>
      </c>
      <c r="O18">
        <v>0</v>
      </c>
    </row>
    <row r="19" spans="10:15" x14ac:dyDescent="0.2"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</row>
    <row r="20" spans="10:15" x14ac:dyDescent="0.2">
      <c r="J20">
        <v>1</v>
      </c>
      <c r="K20">
        <v>1</v>
      </c>
      <c r="L20">
        <v>0</v>
      </c>
      <c r="M20">
        <v>1</v>
      </c>
      <c r="N20">
        <v>0</v>
      </c>
      <c r="O20">
        <v>0</v>
      </c>
    </row>
    <row r="21" spans="10:15" x14ac:dyDescent="0.2"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</row>
    <row r="22" spans="10:15" x14ac:dyDescent="0.2">
      <c r="J22">
        <v>1</v>
      </c>
      <c r="K22">
        <v>1</v>
      </c>
      <c r="L22">
        <v>0</v>
      </c>
      <c r="M22">
        <v>0</v>
      </c>
      <c r="N22">
        <v>0</v>
      </c>
      <c r="O22">
        <v>0</v>
      </c>
    </row>
    <row r="23" spans="10:15" x14ac:dyDescent="0.2">
      <c r="J23">
        <v>1</v>
      </c>
      <c r="K23">
        <v>0</v>
      </c>
      <c r="L23">
        <v>0</v>
      </c>
      <c r="M23">
        <v>1</v>
      </c>
      <c r="N23">
        <v>0</v>
      </c>
      <c r="O23">
        <v>0</v>
      </c>
    </row>
    <row r="24" spans="10:15" x14ac:dyDescent="0.2">
      <c r="J24">
        <v>0</v>
      </c>
      <c r="K24">
        <v>1</v>
      </c>
      <c r="L24">
        <v>0</v>
      </c>
      <c r="M24">
        <v>1</v>
      </c>
      <c r="N24">
        <v>0</v>
      </c>
      <c r="O24">
        <v>0</v>
      </c>
    </row>
    <row r="25" spans="10:15" x14ac:dyDescent="0.2">
      <c r="J25">
        <v>0</v>
      </c>
      <c r="K25">
        <v>0</v>
      </c>
      <c r="L25">
        <v>0</v>
      </c>
      <c r="M25">
        <v>0</v>
      </c>
      <c r="N25">
        <v>1</v>
      </c>
      <c r="O25">
        <v>0</v>
      </c>
    </row>
    <row r="26" spans="10:15" x14ac:dyDescent="0.2">
      <c r="J26">
        <v>1</v>
      </c>
      <c r="L26">
        <v>0</v>
      </c>
      <c r="M26">
        <v>1</v>
      </c>
      <c r="N26">
        <v>1</v>
      </c>
      <c r="O26">
        <v>0</v>
      </c>
    </row>
    <row r="27" spans="10:15" x14ac:dyDescent="0.2">
      <c r="J27">
        <v>0</v>
      </c>
      <c r="L27">
        <v>0</v>
      </c>
      <c r="M27">
        <v>0</v>
      </c>
      <c r="N27">
        <v>0</v>
      </c>
      <c r="O27">
        <v>0</v>
      </c>
    </row>
    <row r="28" spans="10:15" x14ac:dyDescent="0.2">
      <c r="J28">
        <v>1</v>
      </c>
      <c r="L28">
        <v>0</v>
      </c>
      <c r="M28">
        <v>1</v>
      </c>
      <c r="N28">
        <v>0</v>
      </c>
      <c r="O28">
        <v>0</v>
      </c>
    </row>
    <row r="29" spans="10:15" x14ac:dyDescent="0.2">
      <c r="J29">
        <v>0</v>
      </c>
      <c r="L29">
        <v>0</v>
      </c>
      <c r="M29">
        <v>0</v>
      </c>
      <c r="N29">
        <v>0</v>
      </c>
      <c r="O29">
        <v>0</v>
      </c>
    </row>
    <row r="30" spans="10:15" x14ac:dyDescent="0.2">
      <c r="J30">
        <v>1</v>
      </c>
      <c r="L30">
        <v>0</v>
      </c>
      <c r="M30">
        <v>1</v>
      </c>
      <c r="N30">
        <v>0</v>
      </c>
      <c r="O30">
        <v>0</v>
      </c>
    </row>
    <row r="31" spans="10:15" x14ac:dyDescent="0.2">
      <c r="J31">
        <v>1</v>
      </c>
      <c r="L31">
        <v>0</v>
      </c>
      <c r="M31">
        <v>0</v>
      </c>
      <c r="N31">
        <v>0</v>
      </c>
      <c r="O31">
        <v>0</v>
      </c>
    </row>
    <row r="32" spans="10:15" x14ac:dyDescent="0.2">
      <c r="J32">
        <v>0</v>
      </c>
      <c r="L32">
        <v>1</v>
      </c>
      <c r="M32">
        <v>0</v>
      </c>
      <c r="N32">
        <v>0</v>
      </c>
      <c r="O32">
        <v>0</v>
      </c>
    </row>
    <row r="33" spans="10:15" x14ac:dyDescent="0.2">
      <c r="J33">
        <v>0</v>
      </c>
      <c r="L33">
        <v>0</v>
      </c>
      <c r="M33">
        <v>0</v>
      </c>
      <c r="N33">
        <v>0</v>
      </c>
      <c r="O33">
        <v>0</v>
      </c>
    </row>
    <row r="34" spans="10:15" x14ac:dyDescent="0.2">
      <c r="J34">
        <v>0</v>
      </c>
      <c r="L34">
        <v>0</v>
      </c>
      <c r="M34">
        <v>1</v>
      </c>
      <c r="N34">
        <v>0</v>
      </c>
      <c r="O34">
        <v>1</v>
      </c>
    </row>
    <row r="35" spans="10:15" x14ac:dyDescent="0.2">
      <c r="J35">
        <v>0</v>
      </c>
      <c r="L35">
        <v>1</v>
      </c>
      <c r="M35">
        <v>0</v>
      </c>
      <c r="N35">
        <v>0</v>
      </c>
      <c r="O35">
        <v>0</v>
      </c>
    </row>
    <row r="36" spans="10:15" x14ac:dyDescent="0.2">
      <c r="J36">
        <v>1</v>
      </c>
      <c r="L36">
        <v>1</v>
      </c>
      <c r="M36">
        <v>0</v>
      </c>
      <c r="N36">
        <v>0</v>
      </c>
      <c r="O36">
        <v>0</v>
      </c>
    </row>
    <row r="37" spans="10:15" x14ac:dyDescent="0.2">
      <c r="J37">
        <v>1</v>
      </c>
      <c r="L37">
        <v>0</v>
      </c>
      <c r="M37">
        <v>0</v>
      </c>
      <c r="N37">
        <v>0</v>
      </c>
      <c r="O37">
        <v>0</v>
      </c>
    </row>
    <row r="38" spans="10:15" x14ac:dyDescent="0.2">
      <c r="J38">
        <v>0</v>
      </c>
      <c r="L38">
        <v>1</v>
      </c>
      <c r="M38">
        <v>1</v>
      </c>
      <c r="N38">
        <v>0</v>
      </c>
      <c r="O38">
        <v>1</v>
      </c>
    </row>
    <row r="39" spans="10:15" x14ac:dyDescent="0.2">
      <c r="J39">
        <v>1</v>
      </c>
      <c r="L39">
        <v>0</v>
      </c>
      <c r="M39">
        <v>0</v>
      </c>
      <c r="N39">
        <v>0</v>
      </c>
      <c r="O39">
        <v>0</v>
      </c>
    </row>
    <row r="40" spans="10:15" x14ac:dyDescent="0.2">
      <c r="J40">
        <v>0</v>
      </c>
      <c r="L40">
        <v>0</v>
      </c>
      <c r="M40">
        <v>0</v>
      </c>
      <c r="N40">
        <v>0</v>
      </c>
      <c r="O40">
        <v>0</v>
      </c>
    </row>
    <row r="41" spans="10:15" x14ac:dyDescent="0.2">
      <c r="J41">
        <v>1</v>
      </c>
      <c r="L41">
        <v>1</v>
      </c>
      <c r="M41">
        <v>1</v>
      </c>
      <c r="N41">
        <v>0</v>
      </c>
      <c r="O41">
        <v>0</v>
      </c>
    </row>
    <row r="42" spans="10:15" x14ac:dyDescent="0.2">
      <c r="J42">
        <v>1</v>
      </c>
      <c r="L42">
        <v>0</v>
      </c>
      <c r="M42">
        <v>0</v>
      </c>
      <c r="N42">
        <v>0</v>
      </c>
      <c r="O42">
        <v>0</v>
      </c>
    </row>
    <row r="43" spans="10:15" x14ac:dyDescent="0.2">
      <c r="J43">
        <v>0</v>
      </c>
      <c r="L43">
        <v>1</v>
      </c>
      <c r="M43">
        <v>0</v>
      </c>
      <c r="N43">
        <v>0</v>
      </c>
      <c r="O43">
        <v>0</v>
      </c>
    </row>
    <row r="44" spans="10:15" x14ac:dyDescent="0.2">
      <c r="J44">
        <v>1</v>
      </c>
      <c r="L44">
        <v>0</v>
      </c>
      <c r="M44">
        <v>0</v>
      </c>
      <c r="N44">
        <v>0</v>
      </c>
      <c r="O44">
        <v>0</v>
      </c>
    </row>
    <row r="45" spans="10:15" x14ac:dyDescent="0.2">
      <c r="J45">
        <v>0</v>
      </c>
      <c r="L45">
        <v>1</v>
      </c>
      <c r="M45">
        <v>1</v>
      </c>
      <c r="N45">
        <v>0</v>
      </c>
      <c r="O45">
        <v>0</v>
      </c>
    </row>
    <row r="46" spans="10:15" x14ac:dyDescent="0.2">
      <c r="J46">
        <v>0</v>
      </c>
      <c r="L46">
        <v>0</v>
      </c>
      <c r="M46">
        <v>1</v>
      </c>
      <c r="N46">
        <v>0</v>
      </c>
      <c r="O46">
        <v>0</v>
      </c>
    </row>
    <row r="47" spans="10:15" x14ac:dyDescent="0.2">
      <c r="J47">
        <v>1</v>
      </c>
      <c r="L47">
        <v>1</v>
      </c>
      <c r="M47">
        <v>1</v>
      </c>
      <c r="N47">
        <v>0</v>
      </c>
      <c r="O47">
        <v>0</v>
      </c>
    </row>
    <row r="48" spans="10:15" x14ac:dyDescent="0.2">
      <c r="J48">
        <v>1</v>
      </c>
      <c r="L48">
        <v>1</v>
      </c>
      <c r="M48">
        <v>0</v>
      </c>
      <c r="N48">
        <v>0</v>
      </c>
      <c r="O48">
        <v>0</v>
      </c>
    </row>
    <row r="49" spans="10:15" x14ac:dyDescent="0.2">
      <c r="J49">
        <v>1</v>
      </c>
      <c r="L49">
        <v>0</v>
      </c>
      <c r="M49">
        <v>0</v>
      </c>
      <c r="N49">
        <v>0</v>
      </c>
      <c r="O49">
        <v>0</v>
      </c>
    </row>
    <row r="50" spans="10:15" x14ac:dyDescent="0.2">
      <c r="J50">
        <v>1</v>
      </c>
      <c r="L50">
        <v>0</v>
      </c>
      <c r="M50">
        <v>0</v>
      </c>
      <c r="N50">
        <v>0</v>
      </c>
      <c r="O50">
        <v>0</v>
      </c>
    </row>
    <row r="51" spans="10:15" x14ac:dyDescent="0.2">
      <c r="J51">
        <v>1</v>
      </c>
      <c r="L51">
        <v>0</v>
      </c>
      <c r="M51">
        <v>1</v>
      </c>
      <c r="N51">
        <v>0</v>
      </c>
      <c r="O51">
        <v>1</v>
      </c>
    </row>
    <row r="52" spans="10:15" x14ac:dyDescent="0.2">
      <c r="J52">
        <v>0</v>
      </c>
      <c r="L52">
        <v>0</v>
      </c>
      <c r="M52">
        <v>0</v>
      </c>
      <c r="N52">
        <v>0</v>
      </c>
      <c r="O52">
        <v>0</v>
      </c>
    </row>
    <row r="53" spans="10:15" x14ac:dyDescent="0.2">
      <c r="L53">
        <v>0</v>
      </c>
      <c r="M53">
        <v>1</v>
      </c>
      <c r="N53">
        <v>0</v>
      </c>
      <c r="O53">
        <v>0</v>
      </c>
    </row>
    <row r="54" spans="10:15" x14ac:dyDescent="0.2">
      <c r="L54">
        <v>0</v>
      </c>
      <c r="M54">
        <v>0</v>
      </c>
      <c r="N54">
        <v>0</v>
      </c>
      <c r="O54">
        <v>0</v>
      </c>
    </row>
    <row r="55" spans="10:15" x14ac:dyDescent="0.2">
      <c r="L55">
        <v>0</v>
      </c>
      <c r="M55">
        <v>0</v>
      </c>
      <c r="N55">
        <v>0</v>
      </c>
      <c r="O55">
        <v>0</v>
      </c>
    </row>
    <row r="56" spans="10:15" x14ac:dyDescent="0.2">
      <c r="L56">
        <v>0</v>
      </c>
      <c r="M56">
        <v>0</v>
      </c>
      <c r="N56">
        <v>0</v>
      </c>
      <c r="O56">
        <v>1</v>
      </c>
    </row>
    <row r="57" spans="10:15" x14ac:dyDescent="0.2">
      <c r="L57">
        <v>0</v>
      </c>
      <c r="M57">
        <v>1</v>
      </c>
      <c r="N57">
        <v>1</v>
      </c>
      <c r="O57">
        <v>0</v>
      </c>
    </row>
    <row r="58" spans="10:15" x14ac:dyDescent="0.2">
      <c r="L58">
        <v>0</v>
      </c>
      <c r="M58">
        <v>0</v>
      </c>
      <c r="N58">
        <v>1</v>
      </c>
      <c r="O58">
        <v>0</v>
      </c>
    </row>
    <row r="59" spans="10:15" x14ac:dyDescent="0.2">
      <c r="L59">
        <v>0</v>
      </c>
      <c r="M59">
        <v>0</v>
      </c>
      <c r="N59">
        <v>0</v>
      </c>
      <c r="O59">
        <v>0</v>
      </c>
    </row>
    <row r="60" spans="10:15" x14ac:dyDescent="0.2">
      <c r="L60">
        <v>0</v>
      </c>
      <c r="M60">
        <v>0</v>
      </c>
      <c r="N60">
        <v>1</v>
      </c>
      <c r="O60">
        <v>0</v>
      </c>
    </row>
    <row r="61" spans="10:15" x14ac:dyDescent="0.2">
      <c r="L61">
        <v>0</v>
      </c>
      <c r="M61">
        <v>1</v>
      </c>
      <c r="N61">
        <v>0</v>
      </c>
      <c r="O61">
        <v>0</v>
      </c>
    </row>
    <row r="62" spans="10:15" x14ac:dyDescent="0.2">
      <c r="L62">
        <v>0</v>
      </c>
      <c r="M62">
        <v>0</v>
      </c>
      <c r="N62">
        <v>0</v>
      </c>
      <c r="O62">
        <v>0</v>
      </c>
    </row>
    <row r="63" spans="10:15" x14ac:dyDescent="0.2">
      <c r="L63">
        <v>0</v>
      </c>
      <c r="M63">
        <v>0</v>
      </c>
      <c r="N63">
        <v>0</v>
      </c>
      <c r="O63">
        <v>0</v>
      </c>
    </row>
    <row r="64" spans="10:15" x14ac:dyDescent="0.2">
      <c r="L64">
        <v>0</v>
      </c>
      <c r="M64">
        <v>1</v>
      </c>
      <c r="N64">
        <v>0</v>
      </c>
      <c r="O64">
        <v>0</v>
      </c>
    </row>
    <row r="65" spans="12:15" x14ac:dyDescent="0.2">
      <c r="L65">
        <v>0</v>
      </c>
      <c r="M65">
        <v>1</v>
      </c>
      <c r="N65">
        <v>0</v>
      </c>
      <c r="O65">
        <v>0</v>
      </c>
    </row>
    <row r="66" spans="12:15" x14ac:dyDescent="0.2">
      <c r="L66">
        <v>1</v>
      </c>
      <c r="M66">
        <v>1</v>
      </c>
      <c r="N66">
        <v>0</v>
      </c>
      <c r="O66">
        <v>0</v>
      </c>
    </row>
    <row r="67" spans="12:15" x14ac:dyDescent="0.2">
      <c r="L67">
        <v>1</v>
      </c>
      <c r="M67">
        <v>0</v>
      </c>
      <c r="N67">
        <v>0</v>
      </c>
      <c r="O67">
        <v>0</v>
      </c>
    </row>
    <row r="68" spans="12:15" x14ac:dyDescent="0.2">
      <c r="L68">
        <v>0</v>
      </c>
      <c r="M68">
        <v>1</v>
      </c>
      <c r="N68">
        <v>0</v>
      </c>
      <c r="O68">
        <v>0</v>
      </c>
    </row>
    <row r="69" spans="12:15" x14ac:dyDescent="0.2">
      <c r="L69">
        <v>1</v>
      </c>
      <c r="M69">
        <v>1</v>
      </c>
      <c r="N69">
        <v>1</v>
      </c>
      <c r="O69">
        <v>0</v>
      </c>
    </row>
    <row r="70" spans="12:15" x14ac:dyDescent="0.2">
      <c r="L70">
        <v>0</v>
      </c>
      <c r="M70">
        <v>1</v>
      </c>
      <c r="N70">
        <v>0</v>
      </c>
      <c r="O70">
        <v>0</v>
      </c>
    </row>
    <row r="71" spans="12:15" x14ac:dyDescent="0.2">
      <c r="L71">
        <v>1</v>
      </c>
      <c r="M71">
        <v>1</v>
      </c>
      <c r="N71">
        <v>0</v>
      </c>
      <c r="O71">
        <v>0</v>
      </c>
    </row>
    <row r="72" spans="12:15" x14ac:dyDescent="0.2">
      <c r="L72">
        <v>1</v>
      </c>
      <c r="M72">
        <v>1</v>
      </c>
      <c r="N72">
        <v>0</v>
      </c>
      <c r="O72">
        <v>0</v>
      </c>
    </row>
    <row r="73" spans="12:15" x14ac:dyDescent="0.2">
      <c r="L73">
        <v>1</v>
      </c>
      <c r="M73">
        <v>1</v>
      </c>
      <c r="N73">
        <v>0</v>
      </c>
      <c r="O73">
        <v>0</v>
      </c>
    </row>
    <row r="74" spans="12:15" x14ac:dyDescent="0.2">
      <c r="L74">
        <v>1</v>
      </c>
      <c r="M74">
        <v>0</v>
      </c>
      <c r="N74">
        <v>0</v>
      </c>
      <c r="O74">
        <v>0</v>
      </c>
    </row>
    <row r="75" spans="12:15" x14ac:dyDescent="0.2">
      <c r="L75">
        <v>1</v>
      </c>
      <c r="M75">
        <v>1</v>
      </c>
      <c r="N75">
        <v>0</v>
      </c>
      <c r="O75">
        <v>0</v>
      </c>
    </row>
    <row r="76" spans="12:15" x14ac:dyDescent="0.2">
      <c r="L76">
        <v>0</v>
      </c>
      <c r="M76">
        <v>1</v>
      </c>
      <c r="N76">
        <v>0</v>
      </c>
      <c r="O76">
        <v>0</v>
      </c>
    </row>
    <row r="77" spans="12:15" x14ac:dyDescent="0.2">
      <c r="L77">
        <v>0</v>
      </c>
      <c r="M77">
        <v>0</v>
      </c>
      <c r="N77">
        <v>0</v>
      </c>
      <c r="O77">
        <v>0</v>
      </c>
    </row>
    <row r="78" spans="12:15" x14ac:dyDescent="0.2">
      <c r="L78">
        <v>0</v>
      </c>
      <c r="M78">
        <v>0</v>
      </c>
      <c r="N78">
        <v>0</v>
      </c>
      <c r="O78">
        <v>0</v>
      </c>
    </row>
    <row r="79" spans="12:15" x14ac:dyDescent="0.2">
      <c r="L79">
        <v>1</v>
      </c>
      <c r="M79">
        <v>1</v>
      </c>
      <c r="N79">
        <v>0</v>
      </c>
      <c r="O79">
        <v>0</v>
      </c>
    </row>
    <row r="80" spans="12:15" x14ac:dyDescent="0.2">
      <c r="L80">
        <v>1</v>
      </c>
      <c r="M80">
        <v>1</v>
      </c>
      <c r="N80">
        <v>0</v>
      </c>
      <c r="O80">
        <v>0</v>
      </c>
    </row>
    <row r="81" spans="12:15" x14ac:dyDescent="0.2">
      <c r="L81">
        <v>0</v>
      </c>
      <c r="M81">
        <v>0</v>
      </c>
      <c r="N81">
        <v>0</v>
      </c>
      <c r="O81">
        <v>0</v>
      </c>
    </row>
    <row r="82" spans="12:15" x14ac:dyDescent="0.2">
      <c r="L82">
        <v>1</v>
      </c>
      <c r="M82">
        <v>0</v>
      </c>
      <c r="N82">
        <v>0</v>
      </c>
      <c r="O82">
        <v>0</v>
      </c>
    </row>
    <row r="83" spans="12:15" x14ac:dyDescent="0.2">
      <c r="L83">
        <v>1</v>
      </c>
      <c r="M83">
        <v>0</v>
      </c>
      <c r="N83">
        <v>0</v>
      </c>
      <c r="O83">
        <v>0</v>
      </c>
    </row>
    <row r="84" spans="12:15" x14ac:dyDescent="0.2">
      <c r="L84">
        <v>0</v>
      </c>
      <c r="M84">
        <v>1</v>
      </c>
      <c r="N84">
        <v>0</v>
      </c>
      <c r="O84">
        <v>1</v>
      </c>
    </row>
    <row r="85" spans="12:15" x14ac:dyDescent="0.2">
      <c r="L85">
        <v>0</v>
      </c>
      <c r="M85">
        <v>0</v>
      </c>
      <c r="N85">
        <v>0</v>
      </c>
      <c r="O85">
        <v>0</v>
      </c>
    </row>
    <row r="86" spans="12:15" x14ac:dyDescent="0.2">
      <c r="L86">
        <v>0</v>
      </c>
      <c r="M86">
        <v>1</v>
      </c>
      <c r="N86">
        <v>0</v>
      </c>
      <c r="O86">
        <v>0</v>
      </c>
    </row>
    <row r="87" spans="12:15" x14ac:dyDescent="0.2">
      <c r="L87">
        <v>0</v>
      </c>
      <c r="M87">
        <v>0</v>
      </c>
      <c r="N87">
        <v>0</v>
      </c>
      <c r="O87">
        <v>0</v>
      </c>
    </row>
    <row r="88" spans="12:15" x14ac:dyDescent="0.2">
      <c r="L88">
        <v>1</v>
      </c>
      <c r="M88">
        <v>0</v>
      </c>
      <c r="N88">
        <v>0</v>
      </c>
      <c r="O88">
        <v>0</v>
      </c>
    </row>
    <row r="89" spans="12:15" x14ac:dyDescent="0.2">
      <c r="L89">
        <v>0</v>
      </c>
      <c r="M89">
        <v>1</v>
      </c>
      <c r="N89">
        <v>0</v>
      </c>
      <c r="O89">
        <v>0</v>
      </c>
    </row>
    <row r="90" spans="12:15" x14ac:dyDescent="0.2">
      <c r="L90">
        <v>1</v>
      </c>
      <c r="M90">
        <v>1</v>
      </c>
      <c r="N90">
        <v>0</v>
      </c>
      <c r="O90">
        <v>1</v>
      </c>
    </row>
    <row r="91" spans="12:15" x14ac:dyDescent="0.2">
      <c r="L91">
        <v>0</v>
      </c>
      <c r="M91">
        <v>0</v>
      </c>
      <c r="N91">
        <v>0</v>
      </c>
      <c r="O91">
        <v>0</v>
      </c>
    </row>
    <row r="92" spans="12:15" x14ac:dyDescent="0.2">
      <c r="L92">
        <v>0</v>
      </c>
      <c r="M92">
        <v>1</v>
      </c>
      <c r="N92">
        <v>1</v>
      </c>
      <c r="O92">
        <v>1</v>
      </c>
    </row>
    <row r="93" spans="12:15" x14ac:dyDescent="0.2">
      <c r="L93">
        <v>0</v>
      </c>
      <c r="M93">
        <v>1</v>
      </c>
      <c r="N93">
        <v>0</v>
      </c>
      <c r="O93">
        <v>0</v>
      </c>
    </row>
    <row r="94" spans="12:15" x14ac:dyDescent="0.2">
      <c r="L94">
        <v>0</v>
      </c>
      <c r="M94">
        <v>0</v>
      </c>
      <c r="N94">
        <v>0</v>
      </c>
      <c r="O94">
        <v>1</v>
      </c>
    </row>
    <row r="95" spans="12:15" x14ac:dyDescent="0.2">
      <c r="L95">
        <v>0</v>
      </c>
      <c r="M95">
        <v>0</v>
      </c>
      <c r="N95">
        <v>0</v>
      </c>
      <c r="O95">
        <v>0</v>
      </c>
    </row>
    <row r="96" spans="12:15" x14ac:dyDescent="0.2">
      <c r="L96">
        <v>0</v>
      </c>
      <c r="M96">
        <v>0</v>
      </c>
      <c r="N96">
        <v>0</v>
      </c>
      <c r="O96">
        <v>0</v>
      </c>
    </row>
    <row r="97" spans="12:15" x14ac:dyDescent="0.2">
      <c r="L97">
        <v>0</v>
      </c>
      <c r="M97">
        <v>0</v>
      </c>
      <c r="N97">
        <v>0</v>
      </c>
      <c r="O97">
        <v>0</v>
      </c>
    </row>
    <row r="98" spans="12:15" x14ac:dyDescent="0.2">
      <c r="L98">
        <v>0</v>
      </c>
      <c r="M98">
        <v>1</v>
      </c>
      <c r="N98">
        <v>0</v>
      </c>
      <c r="O98">
        <v>0</v>
      </c>
    </row>
    <row r="99" spans="12:15" x14ac:dyDescent="0.2">
      <c r="L99">
        <v>0</v>
      </c>
      <c r="M99">
        <v>0</v>
      </c>
      <c r="N99">
        <v>0</v>
      </c>
      <c r="O99">
        <v>0</v>
      </c>
    </row>
    <row r="100" spans="12:15" x14ac:dyDescent="0.2">
      <c r="L100">
        <v>0</v>
      </c>
      <c r="M100">
        <v>0</v>
      </c>
      <c r="N100">
        <v>1</v>
      </c>
      <c r="O100">
        <v>0</v>
      </c>
    </row>
    <row r="101" spans="12:15" x14ac:dyDescent="0.2">
      <c r="L101">
        <v>1</v>
      </c>
      <c r="M101">
        <v>1</v>
      </c>
      <c r="O101">
        <v>0</v>
      </c>
    </row>
    <row r="102" spans="12:15" x14ac:dyDescent="0.2">
      <c r="L102">
        <v>1</v>
      </c>
      <c r="M102">
        <v>1</v>
      </c>
      <c r="O102">
        <v>1</v>
      </c>
    </row>
    <row r="103" spans="12:15" x14ac:dyDescent="0.2">
      <c r="L103">
        <v>1</v>
      </c>
      <c r="M103">
        <v>0</v>
      </c>
      <c r="O103">
        <v>0</v>
      </c>
    </row>
    <row r="104" spans="12:15" x14ac:dyDescent="0.2">
      <c r="L104">
        <v>0</v>
      </c>
      <c r="M104">
        <v>0</v>
      </c>
      <c r="O104">
        <v>1</v>
      </c>
    </row>
    <row r="105" spans="12:15" x14ac:dyDescent="0.2">
      <c r="L105">
        <v>0</v>
      </c>
      <c r="M105">
        <v>1</v>
      </c>
      <c r="O105">
        <v>0</v>
      </c>
    </row>
    <row r="106" spans="12:15" x14ac:dyDescent="0.2">
      <c r="L106">
        <v>0</v>
      </c>
      <c r="M106">
        <v>1</v>
      </c>
      <c r="O106">
        <v>0</v>
      </c>
    </row>
    <row r="107" spans="12:15" x14ac:dyDescent="0.2">
      <c r="L107">
        <v>1</v>
      </c>
      <c r="M107">
        <v>0</v>
      </c>
      <c r="O107">
        <v>0</v>
      </c>
    </row>
    <row r="108" spans="12:15" x14ac:dyDescent="0.2">
      <c r="L108">
        <v>0</v>
      </c>
      <c r="M108">
        <v>1</v>
      </c>
      <c r="O108">
        <v>0</v>
      </c>
    </row>
    <row r="109" spans="12:15" x14ac:dyDescent="0.2">
      <c r="L109">
        <v>1</v>
      </c>
      <c r="M109">
        <v>1</v>
      </c>
      <c r="O109">
        <v>0</v>
      </c>
    </row>
    <row r="110" spans="12:15" x14ac:dyDescent="0.2">
      <c r="L110">
        <v>1</v>
      </c>
      <c r="M110">
        <v>1</v>
      </c>
      <c r="O110">
        <v>0</v>
      </c>
    </row>
    <row r="111" spans="12:15" x14ac:dyDescent="0.2">
      <c r="L111">
        <v>0</v>
      </c>
      <c r="M111">
        <v>1</v>
      </c>
      <c r="O111">
        <v>0</v>
      </c>
    </row>
    <row r="112" spans="12:15" x14ac:dyDescent="0.2">
      <c r="L112">
        <v>1</v>
      </c>
      <c r="M112">
        <v>0</v>
      </c>
      <c r="O112">
        <v>0</v>
      </c>
    </row>
    <row r="113" spans="12:15" x14ac:dyDescent="0.2">
      <c r="L113">
        <v>1</v>
      </c>
      <c r="M113">
        <v>1</v>
      </c>
      <c r="O113">
        <v>0</v>
      </c>
    </row>
    <row r="114" spans="12:15" x14ac:dyDescent="0.2">
      <c r="L114">
        <v>1</v>
      </c>
      <c r="M114">
        <v>1</v>
      </c>
      <c r="O114">
        <v>0</v>
      </c>
    </row>
    <row r="115" spans="12:15" x14ac:dyDescent="0.2">
      <c r="L115">
        <v>1</v>
      </c>
      <c r="M115">
        <v>1</v>
      </c>
      <c r="O115">
        <v>0</v>
      </c>
    </row>
    <row r="116" spans="12:15" x14ac:dyDescent="0.2">
      <c r="L116">
        <v>1</v>
      </c>
      <c r="M116">
        <v>1</v>
      </c>
      <c r="O116">
        <v>0</v>
      </c>
    </row>
    <row r="117" spans="12:15" x14ac:dyDescent="0.2">
      <c r="L117">
        <v>1</v>
      </c>
      <c r="M117">
        <v>1</v>
      </c>
      <c r="O117">
        <v>0</v>
      </c>
    </row>
    <row r="118" spans="12:15" x14ac:dyDescent="0.2">
      <c r="L118">
        <v>1</v>
      </c>
      <c r="M118">
        <v>0</v>
      </c>
      <c r="O118">
        <v>0</v>
      </c>
    </row>
    <row r="119" spans="12:15" x14ac:dyDescent="0.2">
      <c r="L119">
        <v>1</v>
      </c>
      <c r="M119">
        <v>1</v>
      </c>
      <c r="O119">
        <v>0</v>
      </c>
    </row>
    <row r="120" spans="12:15" x14ac:dyDescent="0.2">
      <c r="L120">
        <v>0</v>
      </c>
      <c r="M120">
        <v>1</v>
      </c>
      <c r="O120">
        <v>1</v>
      </c>
    </row>
    <row r="121" spans="12:15" x14ac:dyDescent="0.2">
      <c r="L121">
        <v>1</v>
      </c>
      <c r="M121">
        <v>1</v>
      </c>
      <c r="O121">
        <v>0</v>
      </c>
    </row>
    <row r="122" spans="12:15" x14ac:dyDescent="0.2">
      <c r="L122">
        <v>0</v>
      </c>
      <c r="M122">
        <v>1</v>
      </c>
      <c r="O122">
        <v>0</v>
      </c>
    </row>
    <row r="123" spans="12:15" x14ac:dyDescent="0.2">
      <c r="L123">
        <v>0</v>
      </c>
      <c r="M123">
        <v>1</v>
      </c>
      <c r="O123">
        <v>0</v>
      </c>
    </row>
    <row r="124" spans="12:15" x14ac:dyDescent="0.2">
      <c r="L124">
        <v>0</v>
      </c>
      <c r="M124">
        <v>0</v>
      </c>
      <c r="O124">
        <v>0</v>
      </c>
    </row>
    <row r="125" spans="12:15" x14ac:dyDescent="0.2">
      <c r="L125">
        <v>0</v>
      </c>
      <c r="M125">
        <v>1</v>
      </c>
      <c r="O125">
        <v>0</v>
      </c>
    </row>
    <row r="126" spans="12:15" x14ac:dyDescent="0.2">
      <c r="L126">
        <v>1</v>
      </c>
      <c r="M126">
        <v>0</v>
      </c>
      <c r="O126">
        <v>0</v>
      </c>
    </row>
    <row r="127" spans="12:15" x14ac:dyDescent="0.2">
      <c r="L127">
        <v>1</v>
      </c>
      <c r="M127">
        <v>0</v>
      </c>
      <c r="O127">
        <v>0</v>
      </c>
    </row>
    <row r="128" spans="12:15" x14ac:dyDescent="0.2">
      <c r="L128">
        <v>1</v>
      </c>
      <c r="M128">
        <v>0</v>
      </c>
      <c r="O128">
        <v>0</v>
      </c>
    </row>
    <row r="129" spans="12:15" x14ac:dyDescent="0.2">
      <c r="L129">
        <v>0</v>
      </c>
      <c r="M129">
        <v>0</v>
      </c>
      <c r="O129">
        <v>0</v>
      </c>
    </row>
    <row r="130" spans="12:15" x14ac:dyDescent="0.2">
      <c r="L130">
        <v>1</v>
      </c>
      <c r="M130">
        <v>1</v>
      </c>
      <c r="O130">
        <v>0</v>
      </c>
    </row>
    <row r="131" spans="12:15" x14ac:dyDescent="0.2">
      <c r="L131">
        <v>1</v>
      </c>
      <c r="M131">
        <v>1</v>
      </c>
      <c r="O131">
        <v>0</v>
      </c>
    </row>
    <row r="132" spans="12:15" x14ac:dyDescent="0.2">
      <c r="L132">
        <v>1</v>
      </c>
      <c r="M132">
        <v>1</v>
      </c>
      <c r="O132">
        <v>0</v>
      </c>
    </row>
    <row r="133" spans="12:15" x14ac:dyDescent="0.2">
      <c r="L133">
        <v>0</v>
      </c>
      <c r="M133">
        <v>1</v>
      </c>
      <c r="O133">
        <v>0</v>
      </c>
    </row>
    <row r="134" spans="12:15" x14ac:dyDescent="0.2">
      <c r="L134">
        <v>0</v>
      </c>
      <c r="M134">
        <v>1</v>
      </c>
      <c r="O134">
        <v>0</v>
      </c>
    </row>
    <row r="135" spans="12:15" x14ac:dyDescent="0.2">
      <c r="L135">
        <v>0</v>
      </c>
      <c r="O135">
        <v>0</v>
      </c>
    </row>
    <row r="136" spans="12:15" x14ac:dyDescent="0.2">
      <c r="L136">
        <v>1</v>
      </c>
      <c r="O136">
        <v>0</v>
      </c>
    </row>
    <row r="137" spans="12:15" x14ac:dyDescent="0.2">
      <c r="L137">
        <v>1</v>
      </c>
      <c r="O137">
        <v>0</v>
      </c>
    </row>
    <row r="138" spans="12:15" x14ac:dyDescent="0.2">
      <c r="L138">
        <v>0</v>
      </c>
      <c r="O138">
        <v>0</v>
      </c>
    </row>
    <row r="139" spans="12:15" x14ac:dyDescent="0.2">
      <c r="L139">
        <v>0</v>
      </c>
      <c r="O139">
        <v>0</v>
      </c>
    </row>
    <row r="140" spans="12:15" x14ac:dyDescent="0.2">
      <c r="L140">
        <v>0</v>
      </c>
      <c r="O140">
        <v>0</v>
      </c>
    </row>
    <row r="141" spans="12:15" x14ac:dyDescent="0.2">
      <c r="L141">
        <v>0</v>
      </c>
      <c r="O141">
        <v>0</v>
      </c>
    </row>
    <row r="142" spans="12:15" x14ac:dyDescent="0.2">
      <c r="L142">
        <v>1</v>
      </c>
      <c r="O142">
        <v>0</v>
      </c>
    </row>
    <row r="143" spans="12:15" x14ac:dyDescent="0.2">
      <c r="L143">
        <v>1</v>
      </c>
      <c r="O143">
        <v>0</v>
      </c>
    </row>
    <row r="144" spans="12:15" x14ac:dyDescent="0.2">
      <c r="L144">
        <v>0</v>
      </c>
      <c r="O144">
        <v>1</v>
      </c>
    </row>
    <row r="145" spans="12:15" x14ac:dyDescent="0.2">
      <c r="L145">
        <v>1</v>
      </c>
      <c r="O145">
        <v>0</v>
      </c>
    </row>
    <row r="146" spans="12:15" x14ac:dyDescent="0.2">
      <c r="L146">
        <v>1</v>
      </c>
      <c r="O146">
        <v>0</v>
      </c>
    </row>
    <row r="147" spans="12:15" x14ac:dyDescent="0.2">
      <c r="L147">
        <v>0</v>
      </c>
      <c r="O147">
        <v>0</v>
      </c>
    </row>
    <row r="148" spans="12:15" x14ac:dyDescent="0.2">
      <c r="L148">
        <v>0</v>
      </c>
      <c r="O148">
        <v>1</v>
      </c>
    </row>
    <row r="149" spans="12:15" x14ac:dyDescent="0.2">
      <c r="L149">
        <v>0</v>
      </c>
      <c r="O149">
        <v>0</v>
      </c>
    </row>
    <row r="150" spans="12:15" x14ac:dyDescent="0.2">
      <c r="L150">
        <v>0</v>
      </c>
      <c r="O150">
        <v>0</v>
      </c>
    </row>
    <row r="151" spans="12:15" x14ac:dyDescent="0.2">
      <c r="L151">
        <v>1</v>
      </c>
      <c r="O151">
        <v>0</v>
      </c>
    </row>
    <row r="152" spans="12:15" x14ac:dyDescent="0.2">
      <c r="L152">
        <v>1</v>
      </c>
      <c r="O152">
        <v>0</v>
      </c>
    </row>
    <row r="153" spans="12:15" x14ac:dyDescent="0.2">
      <c r="L153">
        <v>0</v>
      </c>
      <c r="O153">
        <v>1</v>
      </c>
    </row>
    <row r="154" spans="12:15" x14ac:dyDescent="0.2">
      <c r="L154">
        <v>0</v>
      </c>
      <c r="O154">
        <v>0</v>
      </c>
    </row>
    <row r="155" spans="12:15" x14ac:dyDescent="0.2">
      <c r="L155">
        <v>1</v>
      </c>
      <c r="O155">
        <v>0</v>
      </c>
    </row>
    <row r="156" spans="12:15" x14ac:dyDescent="0.2">
      <c r="L156">
        <v>1</v>
      </c>
      <c r="O156">
        <v>0</v>
      </c>
    </row>
    <row r="157" spans="12:15" x14ac:dyDescent="0.2">
      <c r="L157">
        <v>0</v>
      </c>
      <c r="O157">
        <v>1</v>
      </c>
    </row>
    <row r="158" spans="12:15" x14ac:dyDescent="0.2">
      <c r="L158">
        <v>1</v>
      </c>
      <c r="O158">
        <v>1</v>
      </c>
    </row>
    <row r="159" spans="12:15" x14ac:dyDescent="0.2">
      <c r="L159">
        <v>1</v>
      </c>
      <c r="O159">
        <v>0</v>
      </c>
    </row>
    <row r="160" spans="12:15" x14ac:dyDescent="0.2">
      <c r="L160">
        <v>1</v>
      </c>
      <c r="O160">
        <v>0</v>
      </c>
    </row>
    <row r="161" spans="12:15" x14ac:dyDescent="0.2">
      <c r="L161">
        <v>0</v>
      </c>
      <c r="O161">
        <v>1</v>
      </c>
    </row>
    <row r="162" spans="12:15" x14ac:dyDescent="0.2">
      <c r="L162">
        <v>1</v>
      </c>
      <c r="O162">
        <v>0</v>
      </c>
    </row>
    <row r="163" spans="12:15" x14ac:dyDescent="0.2">
      <c r="L163">
        <v>1</v>
      </c>
      <c r="O163">
        <v>0</v>
      </c>
    </row>
    <row r="164" spans="12:15" x14ac:dyDescent="0.2">
      <c r="L164">
        <v>1</v>
      </c>
      <c r="O164">
        <v>0</v>
      </c>
    </row>
    <row r="165" spans="12:15" x14ac:dyDescent="0.2">
      <c r="L165">
        <v>0</v>
      </c>
      <c r="O165">
        <v>0</v>
      </c>
    </row>
    <row r="166" spans="12:15" x14ac:dyDescent="0.2">
      <c r="L166">
        <v>0</v>
      </c>
      <c r="O166">
        <v>0</v>
      </c>
    </row>
    <row r="167" spans="12:15" x14ac:dyDescent="0.2">
      <c r="L167">
        <v>1</v>
      </c>
      <c r="O167">
        <v>0</v>
      </c>
    </row>
    <row r="168" spans="12:15" x14ac:dyDescent="0.2">
      <c r="L168">
        <v>0</v>
      </c>
      <c r="O168">
        <v>1</v>
      </c>
    </row>
    <row r="169" spans="12:15" x14ac:dyDescent="0.2">
      <c r="L169">
        <v>1</v>
      </c>
      <c r="O169">
        <v>0</v>
      </c>
    </row>
    <row r="170" spans="12:15" x14ac:dyDescent="0.2">
      <c r="L170">
        <v>0</v>
      </c>
      <c r="O170">
        <v>0</v>
      </c>
    </row>
    <row r="171" spans="12:15" x14ac:dyDescent="0.2">
      <c r="L171">
        <v>1</v>
      </c>
      <c r="O171">
        <v>0</v>
      </c>
    </row>
    <row r="172" spans="12:15" x14ac:dyDescent="0.2">
      <c r="L172">
        <v>1</v>
      </c>
      <c r="O172">
        <v>0</v>
      </c>
    </row>
    <row r="173" spans="12:15" x14ac:dyDescent="0.2">
      <c r="L173">
        <v>1</v>
      </c>
      <c r="O173">
        <v>0</v>
      </c>
    </row>
    <row r="174" spans="12:15" x14ac:dyDescent="0.2">
      <c r="L174">
        <v>1</v>
      </c>
    </row>
    <row r="175" spans="12:15" x14ac:dyDescent="0.2">
      <c r="L175">
        <v>1</v>
      </c>
    </row>
    <row r="176" spans="12:15" x14ac:dyDescent="0.2">
      <c r="L176">
        <v>1</v>
      </c>
    </row>
    <row r="177" spans="12:12" x14ac:dyDescent="0.2">
      <c r="L177">
        <v>0</v>
      </c>
    </row>
    <row r="178" spans="12:12" x14ac:dyDescent="0.2">
      <c r="L178">
        <v>0</v>
      </c>
    </row>
    <row r="179" spans="12:12" x14ac:dyDescent="0.2">
      <c r="L179">
        <v>1</v>
      </c>
    </row>
    <row r="180" spans="12:12" x14ac:dyDescent="0.2">
      <c r="L180">
        <v>1</v>
      </c>
    </row>
    <row r="181" spans="12:12" x14ac:dyDescent="0.2">
      <c r="L181">
        <v>0</v>
      </c>
    </row>
    <row r="182" spans="12:12" x14ac:dyDescent="0.2">
      <c r="L182">
        <v>0</v>
      </c>
    </row>
    <row r="183" spans="12:12" x14ac:dyDescent="0.2">
      <c r="L183">
        <v>0</v>
      </c>
    </row>
    <row r="184" spans="12:12" x14ac:dyDescent="0.2">
      <c r="L184">
        <v>0</v>
      </c>
    </row>
    <row r="185" spans="12:12" x14ac:dyDescent="0.2">
      <c r="L185">
        <v>0</v>
      </c>
    </row>
    <row r="186" spans="12:12" x14ac:dyDescent="0.2">
      <c r="L186">
        <v>0</v>
      </c>
    </row>
    <row r="187" spans="12:12" x14ac:dyDescent="0.2">
      <c r="L187">
        <v>1</v>
      </c>
    </row>
    <row r="188" spans="12:12" x14ac:dyDescent="0.2">
      <c r="L188">
        <v>1</v>
      </c>
    </row>
    <row r="189" spans="12:12" x14ac:dyDescent="0.2">
      <c r="L189">
        <v>1</v>
      </c>
    </row>
    <row r="190" spans="12:12" x14ac:dyDescent="0.2">
      <c r="L190">
        <v>0</v>
      </c>
    </row>
    <row r="191" spans="12:12" x14ac:dyDescent="0.2">
      <c r="L191">
        <v>0</v>
      </c>
    </row>
    <row r="192" spans="12:12" x14ac:dyDescent="0.2">
      <c r="L192">
        <v>1</v>
      </c>
    </row>
    <row r="193" spans="12:12" x14ac:dyDescent="0.2">
      <c r="L193">
        <v>1</v>
      </c>
    </row>
    <row r="194" spans="12:12" x14ac:dyDescent="0.2">
      <c r="L194">
        <v>1</v>
      </c>
    </row>
    <row r="195" spans="12:12" x14ac:dyDescent="0.2">
      <c r="L195">
        <v>1</v>
      </c>
    </row>
    <row r="196" spans="12:12" x14ac:dyDescent="0.2">
      <c r="L196">
        <v>1</v>
      </c>
    </row>
    <row r="197" spans="12:12" x14ac:dyDescent="0.2">
      <c r="L197">
        <v>1</v>
      </c>
    </row>
    <row r="198" spans="12:12" x14ac:dyDescent="0.2">
      <c r="L198">
        <v>1</v>
      </c>
    </row>
    <row r="199" spans="12:12" x14ac:dyDescent="0.2">
      <c r="L199">
        <v>1</v>
      </c>
    </row>
    <row r="200" spans="12:12" x14ac:dyDescent="0.2">
      <c r="L200">
        <v>1</v>
      </c>
    </row>
    <row r="201" spans="12:12" x14ac:dyDescent="0.2">
      <c r="L201">
        <v>1</v>
      </c>
    </row>
    <row r="202" spans="12:12" x14ac:dyDescent="0.2">
      <c r="L202">
        <v>0</v>
      </c>
    </row>
    <row r="203" spans="12:12" x14ac:dyDescent="0.2">
      <c r="L203">
        <v>0</v>
      </c>
    </row>
    <row r="204" spans="12:12" x14ac:dyDescent="0.2">
      <c r="L204">
        <v>1</v>
      </c>
    </row>
    <row r="205" spans="12:12" x14ac:dyDescent="0.2">
      <c r="L205">
        <v>1</v>
      </c>
    </row>
    <row r="206" spans="12:12" x14ac:dyDescent="0.2">
      <c r="L206">
        <v>1</v>
      </c>
    </row>
    <row r="207" spans="12:12" x14ac:dyDescent="0.2">
      <c r="L207">
        <v>1</v>
      </c>
    </row>
    <row r="208" spans="12:12" x14ac:dyDescent="0.2">
      <c r="L208">
        <v>0</v>
      </c>
    </row>
    <row r="209" spans="12:12" x14ac:dyDescent="0.2">
      <c r="L209">
        <v>1</v>
      </c>
    </row>
    <row r="210" spans="12:12" x14ac:dyDescent="0.2">
      <c r="L210">
        <v>1</v>
      </c>
    </row>
    <row r="211" spans="12:12" x14ac:dyDescent="0.2">
      <c r="L211">
        <v>0</v>
      </c>
    </row>
    <row r="212" spans="12:12" x14ac:dyDescent="0.2">
      <c r="L212">
        <v>0</v>
      </c>
    </row>
    <row r="213" spans="12:12" x14ac:dyDescent="0.2">
      <c r="L213">
        <v>1</v>
      </c>
    </row>
    <row r="214" spans="12:12" x14ac:dyDescent="0.2">
      <c r="L214">
        <v>0</v>
      </c>
    </row>
    <row r="215" spans="12:12" x14ac:dyDescent="0.2">
      <c r="L215">
        <v>0</v>
      </c>
    </row>
    <row r="216" spans="12:12" x14ac:dyDescent="0.2">
      <c r="L216">
        <v>1</v>
      </c>
    </row>
    <row r="217" spans="12:12" x14ac:dyDescent="0.2">
      <c r="L217">
        <v>0</v>
      </c>
    </row>
    <row r="218" spans="12:12" x14ac:dyDescent="0.2">
      <c r="L218">
        <v>1</v>
      </c>
    </row>
    <row r="219" spans="12:12" x14ac:dyDescent="0.2">
      <c r="L219">
        <v>0</v>
      </c>
    </row>
    <row r="220" spans="12:12" x14ac:dyDescent="0.2">
      <c r="L220">
        <v>0</v>
      </c>
    </row>
    <row r="221" spans="12:12" x14ac:dyDescent="0.2">
      <c r="L221">
        <v>1</v>
      </c>
    </row>
    <row r="222" spans="12:12" x14ac:dyDescent="0.2">
      <c r="L222">
        <v>0</v>
      </c>
    </row>
    <row r="223" spans="12:12" x14ac:dyDescent="0.2">
      <c r="L223">
        <v>1</v>
      </c>
    </row>
    <row r="224" spans="12:12" x14ac:dyDescent="0.2">
      <c r="L224">
        <v>0</v>
      </c>
    </row>
    <row r="225" spans="12:12" x14ac:dyDescent="0.2">
      <c r="L22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97856-D4BC-4C40-AC29-844A30389821}">
  <dimension ref="A1:J62"/>
  <sheetViews>
    <sheetView zoomScale="82" workbookViewId="0">
      <selection activeCell="H17" sqref="H17"/>
    </sheetView>
  </sheetViews>
  <sheetFormatPr baseColWidth="10" defaultRowHeight="16" x14ac:dyDescent="0.2"/>
  <sheetData>
    <row r="1" spans="1:10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10" x14ac:dyDescent="0.2">
      <c r="A2" s="1">
        <v>37.799999999999997</v>
      </c>
      <c r="B2" s="1">
        <v>18.3</v>
      </c>
      <c r="C2" s="1">
        <v>0</v>
      </c>
      <c r="D2" s="1">
        <v>326</v>
      </c>
      <c r="E2" s="1">
        <v>0</v>
      </c>
      <c r="F2" s="1">
        <v>39.799999999999997</v>
      </c>
    </row>
    <row r="3" spans="1:10" x14ac:dyDescent="0.2">
      <c r="A3" s="1">
        <v>19.100000000000001</v>
      </c>
      <c r="B3" s="1">
        <v>74.900000000000006</v>
      </c>
      <c r="C3" s="1">
        <v>37</v>
      </c>
      <c r="D3" s="1">
        <v>149</v>
      </c>
      <c r="E3" s="1">
        <v>3.7</v>
      </c>
      <c r="F3" s="1">
        <v>132</v>
      </c>
    </row>
    <row r="4" spans="1:10" x14ac:dyDescent="0.2">
      <c r="A4" s="1">
        <v>26.8</v>
      </c>
      <c r="B4" s="1">
        <v>22.8</v>
      </c>
      <c r="C4" s="1">
        <v>6.6</v>
      </c>
      <c r="D4" s="1">
        <v>13</v>
      </c>
      <c r="E4" s="1">
        <v>0</v>
      </c>
      <c r="F4" s="1">
        <v>118</v>
      </c>
      <c r="J4" s="7" t="s">
        <v>29</v>
      </c>
    </row>
    <row r="5" spans="1:10" x14ac:dyDescent="0.2">
      <c r="A5" s="1">
        <v>9.36</v>
      </c>
      <c r="B5" s="1">
        <v>12</v>
      </c>
      <c r="C5" s="1">
        <v>36</v>
      </c>
      <c r="D5" s="1">
        <v>15.6</v>
      </c>
      <c r="E5" s="1">
        <v>2.1</v>
      </c>
      <c r="F5" s="1">
        <v>159</v>
      </c>
    </row>
    <row r="6" spans="1:10" x14ac:dyDescent="0.2">
      <c r="A6" s="1">
        <v>9.39</v>
      </c>
      <c r="B6" s="1">
        <v>52.8</v>
      </c>
      <c r="C6" s="1">
        <v>63.3</v>
      </c>
      <c r="D6" s="1">
        <v>44.8</v>
      </c>
      <c r="E6" s="1">
        <v>0</v>
      </c>
      <c r="F6" s="1">
        <v>16.399999999999999</v>
      </c>
    </row>
    <row r="7" spans="1:10" x14ac:dyDescent="0.2">
      <c r="A7" s="1">
        <v>5.62</v>
      </c>
      <c r="B7" s="1">
        <v>10.199999999999999</v>
      </c>
      <c r="C7" s="1">
        <v>18.3</v>
      </c>
      <c r="D7" s="1">
        <v>114</v>
      </c>
      <c r="E7" s="1">
        <v>4.2</v>
      </c>
      <c r="F7" s="1">
        <v>88</v>
      </c>
    </row>
    <row r="8" spans="1:10" x14ac:dyDescent="0.2">
      <c r="A8" s="1">
        <v>11.2</v>
      </c>
      <c r="B8" s="1">
        <v>123</v>
      </c>
      <c r="C8" s="1">
        <v>32.5</v>
      </c>
      <c r="D8" s="1">
        <v>119</v>
      </c>
      <c r="E8" s="1">
        <v>11.1</v>
      </c>
      <c r="F8" s="1">
        <v>104</v>
      </c>
    </row>
    <row r="9" spans="1:10" x14ac:dyDescent="0.2">
      <c r="A9" s="1">
        <v>22.3</v>
      </c>
      <c r="B9" s="1">
        <v>10.199999999999999</v>
      </c>
      <c r="C9" s="1">
        <v>29.3</v>
      </c>
      <c r="D9" s="1">
        <v>102</v>
      </c>
      <c r="E9" s="1">
        <v>0</v>
      </c>
      <c r="F9" s="1">
        <v>109</v>
      </c>
      <c r="H9" s="11" t="s">
        <v>31</v>
      </c>
    </row>
    <row r="10" spans="1:10" x14ac:dyDescent="0.2">
      <c r="A10" s="1">
        <v>22.5</v>
      </c>
      <c r="B10" s="1">
        <v>16.3</v>
      </c>
      <c r="C10" s="1">
        <v>0</v>
      </c>
      <c r="D10" s="1">
        <v>39.6</v>
      </c>
      <c r="E10" s="1">
        <v>0</v>
      </c>
      <c r="F10" s="1">
        <v>20</v>
      </c>
    </row>
    <row r="11" spans="1:10" x14ac:dyDescent="0.2">
      <c r="A11" s="1">
        <v>6.78</v>
      </c>
      <c r="B11" s="1">
        <v>54.2</v>
      </c>
      <c r="C11" s="1">
        <v>47.9</v>
      </c>
      <c r="D11" s="1">
        <v>13.7</v>
      </c>
      <c r="E11" s="1"/>
      <c r="F11" s="1">
        <v>183</v>
      </c>
    </row>
    <row r="12" spans="1:10" x14ac:dyDescent="0.2">
      <c r="A12" s="1">
        <v>19.2</v>
      </c>
      <c r="B12" s="1">
        <v>99.3</v>
      </c>
      <c r="C12" s="1"/>
      <c r="D12" s="1">
        <v>6.55</v>
      </c>
      <c r="E12" s="1"/>
      <c r="F12" s="1">
        <v>153</v>
      </c>
    </row>
    <row r="13" spans="1:10" x14ac:dyDescent="0.2">
      <c r="A13" s="1">
        <v>4.57</v>
      </c>
      <c r="B13" s="1">
        <v>8.34</v>
      </c>
      <c r="C13" s="1"/>
      <c r="D13" s="1">
        <v>26.9</v>
      </c>
      <c r="E13" s="1"/>
      <c r="F13" s="1">
        <v>135</v>
      </c>
    </row>
    <row r="14" spans="1:10" x14ac:dyDescent="0.2">
      <c r="A14" s="1">
        <v>13.6</v>
      </c>
      <c r="B14" s="1">
        <v>32.299999999999997</v>
      </c>
      <c r="C14" s="1"/>
      <c r="D14" s="1">
        <v>33.5</v>
      </c>
      <c r="E14" s="1"/>
      <c r="F14" s="1">
        <v>134</v>
      </c>
    </row>
    <row r="15" spans="1:10" x14ac:dyDescent="0.2">
      <c r="A15" s="1">
        <v>36.799999999999997</v>
      </c>
      <c r="B15" s="1">
        <v>9.9</v>
      </c>
      <c r="C15" s="1"/>
      <c r="D15" s="1">
        <v>135</v>
      </c>
      <c r="E15" s="1"/>
      <c r="F15" s="1">
        <v>369</v>
      </c>
    </row>
    <row r="16" spans="1:10" x14ac:dyDescent="0.2">
      <c r="A16" s="1">
        <v>21.5</v>
      </c>
      <c r="B16" s="1">
        <v>31</v>
      </c>
      <c r="C16" s="1"/>
      <c r="D16" s="1"/>
      <c r="E16" s="1"/>
    </row>
    <row r="17" spans="1:6" x14ac:dyDescent="0.2">
      <c r="A17" s="1">
        <v>7.59</v>
      </c>
      <c r="B17" s="1">
        <v>10.199999999999999</v>
      </c>
      <c r="C17" s="1"/>
      <c r="D17" s="1"/>
      <c r="E17" s="1"/>
    </row>
    <row r="18" spans="1:6" x14ac:dyDescent="0.2">
      <c r="A18" s="1">
        <v>15.6</v>
      </c>
      <c r="B18" s="1">
        <v>7.78</v>
      </c>
      <c r="C18" s="1"/>
      <c r="D18" s="1"/>
      <c r="E18" s="1"/>
      <c r="F18" s="1"/>
    </row>
    <row r="19" spans="1:6" x14ac:dyDescent="0.2">
      <c r="A19" s="1">
        <v>37.200000000000003</v>
      </c>
      <c r="B19" s="1">
        <v>19</v>
      </c>
      <c r="C19" s="1"/>
      <c r="D19" s="1"/>
      <c r="E19" s="1"/>
      <c r="F19" s="1"/>
    </row>
    <row r="20" spans="1:6" x14ac:dyDescent="0.2">
      <c r="A20" s="1">
        <v>27.7</v>
      </c>
      <c r="B20" s="1">
        <v>7.25</v>
      </c>
      <c r="C20" s="1"/>
      <c r="D20" s="1"/>
      <c r="E20" s="1"/>
      <c r="F20" s="1"/>
    </row>
    <row r="21" spans="1:6" x14ac:dyDescent="0.2">
      <c r="A21" s="1">
        <v>25.1</v>
      </c>
      <c r="B21" s="1">
        <v>313</v>
      </c>
      <c r="C21" s="1"/>
      <c r="D21" s="1"/>
      <c r="E21" s="1"/>
      <c r="F21" s="1"/>
    </row>
    <row r="22" spans="1:6" x14ac:dyDescent="0.2">
      <c r="A22" s="1">
        <v>21.3</v>
      </c>
      <c r="B22" s="1">
        <v>316</v>
      </c>
      <c r="C22" s="1"/>
      <c r="D22" s="1"/>
      <c r="E22" s="1"/>
      <c r="F22" s="1"/>
    </row>
    <row r="23" spans="1:6" x14ac:dyDescent="0.2">
      <c r="A23" s="1">
        <v>15.5</v>
      </c>
      <c r="B23" s="1">
        <v>95.6</v>
      </c>
      <c r="C23" s="1"/>
      <c r="D23" s="1"/>
      <c r="E23" s="1"/>
      <c r="F23" s="1"/>
    </row>
    <row r="24" spans="1:6" x14ac:dyDescent="0.2">
      <c r="A24" s="1">
        <v>6.71</v>
      </c>
      <c r="B24" s="1">
        <v>351</v>
      </c>
      <c r="C24" s="1"/>
      <c r="D24" s="1"/>
      <c r="E24" s="1"/>
      <c r="F24" s="1"/>
    </row>
    <row r="25" spans="1:6" x14ac:dyDescent="0.2">
      <c r="A25" s="1">
        <v>25.4</v>
      </c>
      <c r="B25" s="1">
        <v>32.200000000000003</v>
      </c>
      <c r="C25" s="1"/>
      <c r="D25" s="1"/>
      <c r="E25" s="1"/>
      <c r="F25" s="1"/>
    </row>
    <row r="26" spans="1:6" x14ac:dyDescent="0.2">
      <c r="A26" s="1">
        <v>14.2</v>
      </c>
      <c r="B26" s="1">
        <v>168</v>
      </c>
      <c r="C26" s="1"/>
      <c r="D26" s="1"/>
      <c r="E26" s="1"/>
      <c r="F26" s="1"/>
    </row>
    <row r="27" spans="1:6" x14ac:dyDescent="0.2">
      <c r="A27" s="1">
        <v>44</v>
      </c>
      <c r="B27" s="1">
        <v>46.9</v>
      </c>
      <c r="C27" s="1"/>
      <c r="D27" s="1"/>
      <c r="E27" s="1"/>
      <c r="F27" s="1"/>
    </row>
    <row r="28" spans="1:6" x14ac:dyDescent="0.2">
      <c r="A28" s="1">
        <v>17.899999999999999</v>
      </c>
      <c r="B28" s="1">
        <v>38.9</v>
      </c>
      <c r="C28" s="1"/>
      <c r="D28" s="1"/>
      <c r="E28" s="1"/>
      <c r="F28" s="1"/>
    </row>
    <row r="29" spans="1:6" x14ac:dyDescent="0.2">
      <c r="A29" s="1">
        <v>27.7</v>
      </c>
      <c r="B29" s="1">
        <v>17.8</v>
      </c>
      <c r="C29" s="1"/>
      <c r="D29" s="1"/>
      <c r="E29" s="1"/>
      <c r="F29" s="1"/>
    </row>
    <row r="30" spans="1:6" x14ac:dyDescent="0.2">
      <c r="A30" s="1">
        <v>0</v>
      </c>
      <c r="B30" s="1">
        <v>21.7</v>
      </c>
      <c r="C30" s="1"/>
      <c r="D30" s="1"/>
      <c r="E30" s="1"/>
      <c r="F30" s="1"/>
    </row>
    <row r="31" spans="1:6" x14ac:dyDescent="0.2">
      <c r="A31" s="1">
        <v>24.8</v>
      </c>
      <c r="B31" s="1">
        <v>24.3</v>
      </c>
      <c r="C31" s="1"/>
      <c r="D31" s="1"/>
      <c r="E31" s="1"/>
      <c r="F31" s="1"/>
    </row>
    <row r="32" spans="1:6" x14ac:dyDescent="0.2">
      <c r="A32" s="1">
        <v>10.199999999999999</v>
      </c>
      <c r="B32" s="1">
        <v>5.52</v>
      </c>
      <c r="C32" s="1"/>
      <c r="D32" s="1"/>
      <c r="E32" s="1"/>
      <c r="F32" s="1"/>
    </row>
    <row r="33" spans="1:6" x14ac:dyDescent="0.2">
      <c r="A33" s="1">
        <v>9.43</v>
      </c>
      <c r="B33" s="1">
        <v>341</v>
      </c>
      <c r="C33" s="1"/>
      <c r="D33" s="1"/>
      <c r="E33" s="1"/>
      <c r="F33" s="1"/>
    </row>
    <row r="34" spans="1:6" x14ac:dyDescent="0.2">
      <c r="A34" s="1">
        <v>24.8</v>
      </c>
      <c r="B34" s="1">
        <v>344</v>
      </c>
      <c r="C34" s="1"/>
      <c r="D34" s="1"/>
      <c r="E34" s="1"/>
      <c r="F34" s="1"/>
    </row>
    <row r="35" spans="1:6" x14ac:dyDescent="0.2">
      <c r="A35" s="1">
        <v>34.4</v>
      </c>
      <c r="B35" s="1">
        <v>99.7</v>
      </c>
      <c r="C35" s="1"/>
      <c r="D35" s="1"/>
      <c r="E35" s="1"/>
      <c r="F35" s="1"/>
    </row>
    <row r="36" spans="1:6" x14ac:dyDescent="0.2">
      <c r="A36" s="1">
        <v>41.5</v>
      </c>
      <c r="B36" s="1">
        <v>14.4</v>
      </c>
      <c r="C36" s="1"/>
      <c r="D36" s="1"/>
      <c r="E36" s="1"/>
      <c r="F36" s="1"/>
    </row>
    <row r="37" spans="1:6" x14ac:dyDescent="0.2">
      <c r="A37" s="1">
        <v>14.5</v>
      </c>
      <c r="B37" s="1">
        <v>19.5</v>
      </c>
      <c r="C37" s="1"/>
      <c r="D37" s="1"/>
      <c r="E37" s="1"/>
      <c r="F37" s="1"/>
    </row>
    <row r="38" spans="1:6" x14ac:dyDescent="0.2">
      <c r="A38" s="1">
        <v>27.2</v>
      </c>
      <c r="B38" s="1">
        <v>41.9</v>
      </c>
      <c r="C38" s="1"/>
      <c r="D38" s="1"/>
      <c r="E38" s="1"/>
      <c r="F38" s="1"/>
    </row>
    <row r="39" spans="1:6" x14ac:dyDescent="0.2">
      <c r="A39" s="1">
        <v>12.9</v>
      </c>
      <c r="B39" s="1">
        <v>30.1</v>
      </c>
      <c r="C39" s="1"/>
      <c r="D39" s="1"/>
      <c r="E39" s="1"/>
      <c r="F39" s="1"/>
    </row>
    <row r="40" spans="1:6" x14ac:dyDescent="0.2">
      <c r="A40" s="1">
        <v>8.06</v>
      </c>
      <c r="B40" s="1">
        <v>44.8</v>
      </c>
      <c r="C40" s="1"/>
      <c r="D40" s="1"/>
      <c r="E40" s="1"/>
      <c r="F40" s="1"/>
    </row>
    <row r="41" spans="1:6" x14ac:dyDescent="0.2">
      <c r="A41" s="1">
        <v>333</v>
      </c>
      <c r="B41" s="1">
        <v>132</v>
      </c>
      <c r="C41" s="1"/>
      <c r="D41" s="1"/>
      <c r="E41" s="1"/>
      <c r="F41" s="1"/>
    </row>
    <row r="42" spans="1:6" x14ac:dyDescent="0.2">
      <c r="A42" s="1">
        <v>25.9</v>
      </c>
      <c r="B42" s="1">
        <v>12.4</v>
      </c>
      <c r="C42" s="1"/>
      <c r="D42" s="1"/>
      <c r="E42" s="1"/>
      <c r="F42" s="1"/>
    </row>
    <row r="43" spans="1:6" x14ac:dyDescent="0.2">
      <c r="A43" s="1">
        <v>18.7</v>
      </c>
      <c r="B43" s="1">
        <v>44.4</v>
      </c>
      <c r="C43" s="1"/>
      <c r="D43" s="1"/>
      <c r="E43" s="1"/>
      <c r="F43" s="1"/>
    </row>
    <row r="44" spans="1:6" x14ac:dyDescent="0.2">
      <c r="A44" s="1">
        <v>20.9</v>
      </c>
      <c r="B44" s="1">
        <v>33.6</v>
      </c>
      <c r="C44" s="1"/>
      <c r="D44" s="1"/>
      <c r="E44" s="1"/>
      <c r="F44" s="1"/>
    </row>
    <row r="45" spans="1:6" x14ac:dyDescent="0.2">
      <c r="A45" s="1">
        <v>19.5</v>
      </c>
      <c r="B45" s="1">
        <v>32.9</v>
      </c>
      <c r="C45" s="1"/>
      <c r="D45" s="1"/>
      <c r="E45" s="1"/>
      <c r="F45" s="1"/>
    </row>
    <row r="46" spans="1:6" x14ac:dyDescent="0.2">
      <c r="A46" s="1">
        <v>24.2</v>
      </c>
      <c r="B46" s="1">
        <v>383</v>
      </c>
      <c r="C46" s="1"/>
      <c r="D46" s="1"/>
      <c r="E46" s="1"/>
      <c r="F46" s="1"/>
    </row>
    <row r="47" spans="1:6" x14ac:dyDescent="0.2">
      <c r="A47" s="1">
        <v>35.299999999999997</v>
      </c>
      <c r="B47" s="1">
        <v>79.2</v>
      </c>
      <c r="C47" s="1"/>
      <c r="D47" s="1"/>
      <c r="E47" s="1"/>
      <c r="F47" s="1"/>
    </row>
    <row r="48" spans="1:6" x14ac:dyDescent="0.2">
      <c r="A48" s="1">
        <v>34</v>
      </c>
      <c r="B48" s="1">
        <v>120</v>
      </c>
      <c r="C48" s="1"/>
      <c r="D48" s="1"/>
      <c r="E48" s="1"/>
      <c r="F48" s="1"/>
    </row>
    <row r="49" spans="1:6" x14ac:dyDescent="0.2">
      <c r="A49" s="1">
        <v>15.5</v>
      </c>
      <c r="B49" s="1">
        <v>22.2</v>
      </c>
      <c r="C49" s="1"/>
      <c r="D49" s="1"/>
      <c r="E49" s="1"/>
      <c r="F49" s="1"/>
    </row>
    <row r="50" spans="1:6" x14ac:dyDescent="0.2">
      <c r="A50" s="1">
        <v>29.2</v>
      </c>
      <c r="B50" s="1">
        <v>4.87</v>
      </c>
      <c r="C50" s="1"/>
      <c r="D50" s="1"/>
      <c r="E50" s="1"/>
      <c r="F50" s="1"/>
    </row>
    <row r="51" spans="1:6" x14ac:dyDescent="0.2">
      <c r="A51" s="1">
        <v>19</v>
      </c>
      <c r="B51" s="1">
        <v>14.1</v>
      </c>
      <c r="C51" s="1"/>
      <c r="D51" s="1"/>
      <c r="E51" s="1"/>
      <c r="F51" s="1"/>
    </row>
    <row r="52" spans="1:6" x14ac:dyDescent="0.2">
      <c r="A52" s="1">
        <v>88.5</v>
      </c>
      <c r="B52" s="1">
        <v>34</v>
      </c>
      <c r="C52" s="1"/>
      <c r="D52" s="1"/>
      <c r="E52" s="1"/>
      <c r="F52" s="1"/>
    </row>
    <row r="53" spans="1:6" x14ac:dyDescent="0.2">
      <c r="A53" s="1">
        <v>31.9</v>
      </c>
      <c r="B53" s="1">
        <v>141</v>
      </c>
      <c r="C53" s="1"/>
      <c r="D53" s="1"/>
      <c r="E53" s="1"/>
      <c r="F53" s="1"/>
    </row>
    <row r="54" spans="1:6" x14ac:dyDescent="0.2">
      <c r="A54" s="1">
        <v>40.799999999999997</v>
      </c>
      <c r="B54" s="1">
        <v>73.2</v>
      </c>
      <c r="C54" s="1"/>
      <c r="D54" s="1"/>
      <c r="E54" s="1"/>
      <c r="F54" s="1"/>
    </row>
    <row r="55" spans="1:6" x14ac:dyDescent="0.2">
      <c r="A55" s="1">
        <v>13.5</v>
      </c>
      <c r="B55" s="1">
        <v>15</v>
      </c>
      <c r="C55" s="1"/>
      <c r="D55" s="1"/>
      <c r="E55" s="1"/>
      <c r="F55" s="1"/>
    </row>
    <row r="56" spans="1:6" x14ac:dyDescent="0.2">
      <c r="A56" s="1">
        <v>61.1</v>
      </c>
      <c r="B56" s="1">
        <v>29.4</v>
      </c>
      <c r="C56" s="1"/>
      <c r="D56" s="1"/>
      <c r="E56" s="1"/>
      <c r="F56" s="1"/>
    </row>
    <row r="57" spans="1:6" x14ac:dyDescent="0.2">
      <c r="A57" s="1">
        <v>84.7</v>
      </c>
      <c r="B57" s="1">
        <v>29.4</v>
      </c>
      <c r="C57" s="1"/>
      <c r="D57" s="1"/>
      <c r="E57" s="1"/>
      <c r="F57" s="1"/>
    </row>
    <row r="58" spans="1:6" x14ac:dyDescent="0.2">
      <c r="A58" s="1">
        <v>84.5</v>
      </c>
      <c r="B58" s="1">
        <v>28.2</v>
      </c>
      <c r="C58" s="1"/>
      <c r="D58" s="1"/>
      <c r="E58" s="1"/>
      <c r="F58" s="1"/>
    </row>
    <row r="59" spans="1:6" x14ac:dyDescent="0.2">
      <c r="A59" s="1">
        <v>87.5</v>
      </c>
      <c r="B59" s="1">
        <v>54.3</v>
      </c>
      <c r="C59" s="1"/>
      <c r="D59" s="1"/>
      <c r="E59" s="1"/>
      <c r="F59" s="1"/>
    </row>
    <row r="60" spans="1:6" x14ac:dyDescent="0.2">
      <c r="A60" s="1">
        <v>109</v>
      </c>
      <c r="B60" s="1">
        <v>30.2</v>
      </c>
      <c r="C60" s="1"/>
      <c r="D60" s="1"/>
      <c r="E60" s="1"/>
      <c r="F60" s="1"/>
    </row>
    <row r="61" spans="1:6" x14ac:dyDescent="0.2">
      <c r="A61" s="1">
        <v>75.099999999999994</v>
      </c>
      <c r="B61" s="1">
        <v>13.3</v>
      </c>
      <c r="C61" s="1"/>
      <c r="D61" s="1"/>
      <c r="E61" s="1"/>
      <c r="F61" s="1"/>
    </row>
    <row r="62" spans="1:6" x14ac:dyDescent="0.2">
      <c r="A62" s="1">
        <v>0</v>
      </c>
      <c r="B62" s="1">
        <v>64</v>
      </c>
      <c r="C62" s="1"/>
      <c r="D62" s="1"/>
      <c r="E62" s="1"/>
      <c r="F6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CDFFA-79A1-5E4C-912C-1D103B0C3216}">
  <dimension ref="A1:S219"/>
  <sheetViews>
    <sheetView tabSelected="1" zoomScale="75" workbookViewId="0">
      <selection activeCell="J22" sqref="J22"/>
    </sheetView>
  </sheetViews>
  <sheetFormatPr baseColWidth="10" defaultRowHeight="16" x14ac:dyDescent="0.2"/>
  <sheetData>
    <row r="1" spans="1:19" x14ac:dyDescent="0.2">
      <c r="A1" s="4" t="s">
        <v>11</v>
      </c>
      <c r="M1" s="5" t="s">
        <v>12</v>
      </c>
    </row>
    <row r="2" spans="1:19" x14ac:dyDescent="0.2">
      <c r="A2" s="10" t="s">
        <v>6</v>
      </c>
      <c r="B2" s="10"/>
      <c r="C2" s="10"/>
      <c r="D2" s="6"/>
      <c r="E2" s="10" t="s">
        <v>7</v>
      </c>
      <c r="F2" s="10"/>
      <c r="G2" s="10"/>
      <c r="H2" s="6"/>
      <c r="I2" s="10" t="s">
        <v>8</v>
      </c>
      <c r="J2" s="10"/>
      <c r="K2" s="10"/>
      <c r="N2" s="9" t="s">
        <v>6</v>
      </c>
      <c r="O2" s="9"/>
      <c r="P2" s="9" t="s">
        <v>7</v>
      </c>
      <c r="Q2" s="9"/>
      <c r="R2" s="9" t="s">
        <v>8</v>
      </c>
      <c r="S2" s="9"/>
    </row>
    <row r="3" spans="1:19" x14ac:dyDescent="0.2">
      <c r="A3" s="5" t="s">
        <v>9</v>
      </c>
      <c r="B3" s="5"/>
      <c r="C3" s="5" t="s">
        <v>10</v>
      </c>
      <c r="D3" s="5"/>
      <c r="E3" s="5" t="s">
        <v>9</v>
      </c>
      <c r="F3" s="5"/>
      <c r="G3" s="5" t="s">
        <v>10</v>
      </c>
      <c r="H3" s="5"/>
      <c r="I3" s="5" t="s">
        <v>9</v>
      </c>
      <c r="J3" s="5"/>
      <c r="K3" s="5" t="s">
        <v>10</v>
      </c>
      <c r="N3" t="s">
        <v>15</v>
      </c>
      <c r="O3" t="s">
        <v>16</v>
      </c>
      <c r="P3" t="s">
        <v>15</v>
      </c>
      <c r="Q3" t="s">
        <v>16</v>
      </c>
      <c r="R3" t="s">
        <v>15</v>
      </c>
      <c r="S3" t="s">
        <v>16</v>
      </c>
    </row>
    <row r="4" spans="1:19" x14ac:dyDescent="0.2">
      <c r="A4">
        <v>12.2</v>
      </c>
      <c r="C4">
        <v>18.3</v>
      </c>
      <c r="E4">
        <v>25.9</v>
      </c>
      <c r="G4">
        <v>266</v>
      </c>
      <c r="I4">
        <v>7.34</v>
      </c>
      <c r="K4">
        <v>39.799999999999997</v>
      </c>
      <c r="M4" t="s">
        <v>13</v>
      </c>
      <c r="N4" s="1">
        <v>25.4</v>
      </c>
      <c r="O4" s="1">
        <v>1.4</v>
      </c>
      <c r="P4" s="1">
        <v>20.5</v>
      </c>
      <c r="Q4" s="1">
        <v>1.3</v>
      </c>
      <c r="R4" s="1">
        <v>15.6</v>
      </c>
      <c r="S4" s="1">
        <v>2.6</v>
      </c>
    </row>
    <row r="5" spans="1:19" x14ac:dyDescent="0.2">
      <c r="A5">
        <v>31.1</v>
      </c>
      <c r="C5">
        <v>74.900000000000006</v>
      </c>
      <c r="E5">
        <v>12.2</v>
      </c>
      <c r="G5">
        <v>10.5</v>
      </c>
      <c r="I5">
        <v>11.6</v>
      </c>
      <c r="K5">
        <v>132</v>
      </c>
      <c r="M5" t="s">
        <v>14</v>
      </c>
      <c r="N5" s="1">
        <v>50</v>
      </c>
      <c r="O5" s="1">
        <v>12.3</v>
      </c>
      <c r="P5" s="1">
        <v>88</v>
      </c>
      <c r="Q5" s="1">
        <v>8.6999999999999993</v>
      </c>
      <c r="R5" s="1">
        <v>111.6</v>
      </c>
      <c r="S5" s="1">
        <v>18.3</v>
      </c>
    </row>
    <row r="6" spans="1:19" x14ac:dyDescent="0.2">
      <c r="A6">
        <v>18.2</v>
      </c>
      <c r="C6">
        <v>22.8</v>
      </c>
      <c r="E6">
        <v>17.899999999999999</v>
      </c>
      <c r="G6">
        <v>17.100000000000001</v>
      </c>
      <c r="I6">
        <v>32.4</v>
      </c>
      <c r="K6">
        <v>118</v>
      </c>
    </row>
    <row r="7" spans="1:19" x14ac:dyDescent="0.2">
      <c r="A7">
        <v>17.100000000000001</v>
      </c>
      <c r="C7">
        <v>12</v>
      </c>
      <c r="E7">
        <v>27</v>
      </c>
      <c r="G7">
        <v>82.7</v>
      </c>
      <c r="I7">
        <v>14.2</v>
      </c>
      <c r="K7">
        <v>159</v>
      </c>
    </row>
    <row r="8" spans="1:19" x14ac:dyDescent="0.2">
      <c r="A8">
        <v>39.4</v>
      </c>
      <c r="C8">
        <v>52.8</v>
      </c>
      <c r="E8">
        <v>18.899999999999999</v>
      </c>
      <c r="G8">
        <v>120</v>
      </c>
      <c r="I8">
        <v>31.6</v>
      </c>
      <c r="K8">
        <v>142</v>
      </c>
    </row>
    <row r="9" spans="1:19" x14ac:dyDescent="0.2">
      <c r="A9">
        <v>14.1</v>
      </c>
      <c r="C9">
        <v>10.199999999999999</v>
      </c>
      <c r="E9">
        <v>37</v>
      </c>
      <c r="G9">
        <v>34.799999999999997</v>
      </c>
      <c r="I9">
        <v>91.2</v>
      </c>
      <c r="K9">
        <v>12.2</v>
      </c>
    </row>
    <row r="10" spans="1:19" x14ac:dyDescent="0.2">
      <c r="A10">
        <v>17.600000000000001</v>
      </c>
      <c r="C10">
        <v>123</v>
      </c>
      <c r="E10">
        <v>36.4</v>
      </c>
      <c r="G10">
        <v>87.6</v>
      </c>
      <c r="I10">
        <v>16</v>
      </c>
      <c r="K10">
        <v>13.2</v>
      </c>
      <c r="M10" s="11" t="s">
        <v>32</v>
      </c>
    </row>
    <row r="11" spans="1:19" x14ac:dyDescent="0.2">
      <c r="A11">
        <v>23.6</v>
      </c>
      <c r="C11">
        <v>10.199999999999999</v>
      </c>
      <c r="E11">
        <v>19.8</v>
      </c>
      <c r="G11">
        <v>97.2</v>
      </c>
      <c r="I11">
        <v>11.2</v>
      </c>
      <c r="K11">
        <v>142</v>
      </c>
    </row>
    <row r="12" spans="1:19" x14ac:dyDescent="0.2">
      <c r="A12">
        <v>3.19</v>
      </c>
      <c r="C12">
        <v>16.3</v>
      </c>
      <c r="E12">
        <v>18</v>
      </c>
      <c r="G12">
        <v>35.6</v>
      </c>
      <c r="I12">
        <v>72.7</v>
      </c>
      <c r="K12">
        <v>34.700000000000003</v>
      </c>
    </row>
    <row r="13" spans="1:19" x14ac:dyDescent="0.2">
      <c r="A13">
        <v>23.1</v>
      </c>
      <c r="C13">
        <v>54.2</v>
      </c>
      <c r="E13">
        <v>24.6</v>
      </c>
      <c r="G13">
        <v>8</v>
      </c>
      <c r="I13">
        <v>1.87</v>
      </c>
      <c r="K13">
        <v>127</v>
      </c>
    </row>
    <row r="14" spans="1:19" x14ac:dyDescent="0.2">
      <c r="A14">
        <v>25.2</v>
      </c>
      <c r="C14">
        <v>99.3</v>
      </c>
      <c r="E14">
        <v>6.91</v>
      </c>
      <c r="G14">
        <v>17</v>
      </c>
      <c r="I14">
        <v>1.87</v>
      </c>
      <c r="K14">
        <v>16.399999999999999</v>
      </c>
    </row>
    <row r="15" spans="1:19" x14ac:dyDescent="0.2">
      <c r="A15">
        <v>36.9</v>
      </c>
      <c r="C15">
        <v>8.34</v>
      </c>
      <c r="E15">
        <v>5.29</v>
      </c>
      <c r="G15">
        <v>82.4</v>
      </c>
      <c r="I15">
        <v>4.16</v>
      </c>
      <c r="K15">
        <v>88</v>
      </c>
    </row>
    <row r="16" spans="1:19" x14ac:dyDescent="0.2">
      <c r="A16">
        <v>26.9</v>
      </c>
      <c r="C16">
        <v>32.299999999999997</v>
      </c>
      <c r="E16">
        <v>18</v>
      </c>
      <c r="G16">
        <v>98.2</v>
      </c>
      <c r="I16">
        <v>9.52</v>
      </c>
      <c r="K16">
        <v>104</v>
      </c>
    </row>
    <row r="17" spans="1:11" x14ac:dyDescent="0.2">
      <c r="A17">
        <v>39.299999999999997</v>
      </c>
      <c r="C17">
        <v>9.9</v>
      </c>
      <c r="E17">
        <v>12.6</v>
      </c>
      <c r="G17">
        <v>326</v>
      </c>
      <c r="I17">
        <v>9.36</v>
      </c>
      <c r="K17">
        <v>109</v>
      </c>
    </row>
    <row r="18" spans="1:11" x14ac:dyDescent="0.2">
      <c r="A18">
        <v>15</v>
      </c>
      <c r="C18">
        <v>31</v>
      </c>
      <c r="E18">
        <v>8.92</v>
      </c>
      <c r="G18">
        <v>149</v>
      </c>
      <c r="I18">
        <v>6.31</v>
      </c>
      <c r="K18">
        <v>20</v>
      </c>
    </row>
    <row r="19" spans="1:11" x14ac:dyDescent="0.2">
      <c r="A19">
        <v>11.8</v>
      </c>
      <c r="C19">
        <v>10.199999999999999</v>
      </c>
      <c r="E19">
        <v>24.6</v>
      </c>
      <c r="G19">
        <v>13</v>
      </c>
      <c r="I19">
        <v>7.3</v>
      </c>
      <c r="K19">
        <v>183</v>
      </c>
    </row>
    <row r="20" spans="1:11" x14ac:dyDescent="0.2">
      <c r="A20">
        <v>31</v>
      </c>
      <c r="C20">
        <v>7.78</v>
      </c>
      <c r="E20">
        <v>19.2</v>
      </c>
      <c r="G20">
        <v>15.6</v>
      </c>
      <c r="I20">
        <v>7.99</v>
      </c>
      <c r="K20">
        <v>153</v>
      </c>
    </row>
    <row r="21" spans="1:11" x14ac:dyDescent="0.2">
      <c r="A21">
        <v>38.799999999999997</v>
      </c>
      <c r="C21">
        <v>19</v>
      </c>
      <c r="E21">
        <v>15</v>
      </c>
      <c r="G21">
        <v>44.8</v>
      </c>
      <c r="I21">
        <v>11.4</v>
      </c>
      <c r="K21">
        <v>135</v>
      </c>
    </row>
    <row r="22" spans="1:11" x14ac:dyDescent="0.2">
      <c r="A22">
        <v>55.7</v>
      </c>
      <c r="C22">
        <v>7.25</v>
      </c>
      <c r="E22">
        <v>3.84</v>
      </c>
      <c r="G22">
        <v>114</v>
      </c>
      <c r="I22">
        <v>11.2</v>
      </c>
      <c r="K22">
        <v>134</v>
      </c>
    </row>
    <row r="23" spans="1:11" x14ac:dyDescent="0.2">
      <c r="A23">
        <v>43.9</v>
      </c>
      <c r="C23">
        <v>313</v>
      </c>
      <c r="E23">
        <v>26</v>
      </c>
      <c r="G23">
        <v>119</v>
      </c>
      <c r="I23">
        <v>28.2</v>
      </c>
      <c r="K23">
        <v>369</v>
      </c>
    </row>
    <row r="24" spans="1:11" x14ac:dyDescent="0.2">
      <c r="A24">
        <v>20.8</v>
      </c>
      <c r="C24">
        <v>316</v>
      </c>
      <c r="E24">
        <v>44.3</v>
      </c>
      <c r="G24">
        <v>102</v>
      </c>
      <c r="I24">
        <v>5.48</v>
      </c>
    </row>
    <row r="25" spans="1:11" x14ac:dyDescent="0.2">
      <c r="A25">
        <v>34.700000000000003</v>
      </c>
      <c r="C25">
        <v>95.6</v>
      </c>
      <c r="E25">
        <v>15</v>
      </c>
      <c r="G25">
        <v>39.6</v>
      </c>
      <c r="I25">
        <v>14</v>
      </c>
    </row>
    <row r="26" spans="1:11" x14ac:dyDescent="0.2">
      <c r="A26">
        <v>35.4</v>
      </c>
      <c r="C26">
        <v>351</v>
      </c>
      <c r="E26">
        <v>33.200000000000003</v>
      </c>
      <c r="G26">
        <v>13.7</v>
      </c>
      <c r="I26">
        <v>18.8</v>
      </c>
    </row>
    <row r="27" spans="1:11" x14ac:dyDescent="0.2">
      <c r="A27">
        <v>14.3</v>
      </c>
      <c r="C27">
        <v>32.200000000000003</v>
      </c>
      <c r="E27">
        <v>11.2</v>
      </c>
      <c r="G27">
        <v>6.55</v>
      </c>
      <c r="I27">
        <v>16.600000000000001</v>
      </c>
    </row>
    <row r="28" spans="1:11" x14ac:dyDescent="0.2">
      <c r="A28">
        <v>13.7</v>
      </c>
      <c r="C28">
        <v>168</v>
      </c>
      <c r="E28">
        <v>49.9</v>
      </c>
      <c r="G28">
        <v>26.9</v>
      </c>
      <c r="I28">
        <v>16.100000000000001</v>
      </c>
    </row>
    <row r="29" spans="1:11" x14ac:dyDescent="0.2">
      <c r="A29">
        <v>18.399999999999999</v>
      </c>
      <c r="C29">
        <v>46.9</v>
      </c>
      <c r="E29">
        <v>38.6</v>
      </c>
      <c r="G29">
        <v>33.5</v>
      </c>
      <c r="I29">
        <v>12.5</v>
      </c>
    </row>
    <row r="30" spans="1:11" x14ac:dyDescent="0.2">
      <c r="A30">
        <v>29.7</v>
      </c>
      <c r="C30">
        <v>38.9</v>
      </c>
      <c r="E30">
        <v>13.9</v>
      </c>
      <c r="G30">
        <v>135</v>
      </c>
      <c r="I30">
        <v>44.6</v>
      </c>
    </row>
    <row r="31" spans="1:11" x14ac:dyDescent="0.2">
      <c r="A31">
        <v>23.5</v>
      </c>
      <c r="C31">
        <v>17.8</v>
      </c>
      <c r="E31">
        <v>26</v>
      </c>
      <c r="G31">
        <v>40.6</v>
      </c>
      <c r="I31">
        <v>5.28</v>
      </c>
    </row>
    <row r="32" spans="1:11" x14ac:dyDescent="0.2">
      <c r="A32">
        <v>18</v>
      </c>
      <c r="C32">
        <v>21.7</v>
      </c>
      <c r="E32">
        <v>29.7</v>
      </c>
      <c r="G32">
        <v>143</v>
      </c>
      <c r="I32">
        <v>8.61</v>
      </c>
    </row>
    <row r="33" spans="1:9" x14ac:dyDescent="0.2">
      <c r="A33">
        <v>22.6</v>
      </c>
      <c r="C33">
        <v>24.3</v>
      </c>
      <c r="E33">
        <v>11.2</v>
      </c>
      <c r="G33">
        <v>156</v>
      </c>
      <c r="I33">
        <v>9.5299999999999994</v>
      </c>
    </row>
    <row r="34" spans="1:9" x14ac:dyDescent="0.2">
      <c r="A34">
        <v>31.8</v>
      </c>
      <c r="C34">
        <v>5.52</v>
      </c>
      <c r="E34">
        <v>2.81</v>
      </c>
      <c r="G34">
        <v>210</v>
      </c>
      <c r="I34">
        <v>11</v>
      </c>
    </row>
    <row r="35" spans="1:9" x14ac:dyDescent="0.2">
      <c r="A35">
        <v>10.8</v>
      </c>
      <c r="C35">
        <v>341</v>
      </c>
      <c r="E35">
        <v>18.2</v>
      </c>
      <c r="G35">
        <v>45</v>
      </c>
      <c r="I35">
        <v>12.7</v>
      </c>
    </row>
    <row r="36" spans="1:9" x14ac:dyDescent="0.2">
      <c r="A36">
        <v>7</v>
      </c>
      <c r="C36">
        <v>344</v>
      </c>
      <c r="E36">
        <v>14.7</v>
      </c>
      <c r="G36">
        <v>37.1</v>
      </c>
      <c r="I36">
        <v>4.4800000000000004</v>
      </c>
    </row>
    <row r="37" spans="1:9" x14ac:dyDescent="0.2">
      <c r="A37">
        <v>28.3</v>
      </c>
      <c r="C37">
        <v>99.7</v>
      </c>
      <c r="E37">
        <v>9.56</v>
      </c>
      <c r="G37">
        <v>15.2</v>
      </c>
      <c r="I37">
        <v>15</v>
      </c>
    </row>
    <row r="38" spans="1:9" x14ac:dyDescent="0.2">
      <c r="A38">
        <v>33.4</v>
      </c>
      <c r="C38">
        <v>14.4</v>
      </c>
      <c r="E38">
        <v>12.2</v>
      </c>
      <c r="G38">
        <v>14.8</v>
      </c>
      <c r="I38">
        <v>6.17</v>
      </c>
    </row>
    <row r="39" spans="1:9" x14ac:dyDescent="0.2">
      <c r="A39">
        <v>5.0199999999999996</v>
      </c>
      <c r="C39">
        <v>19.5</v>
      </c>
      <c r="E39">
        <v>7.32</v>
      </c>
      <c r="G39">
        <v>6.1</v>
      </c>
      <c r="I39">
        <v>9.25</v>
      </c>
    </row>
    <row r="40" spans="1:9" x14ac:dyDescent="0.2">
      <c r="A40">
        <v>24.4</v>
      </c>
      <c r="C40">
        <v>41.9</v>
      </c>
      <c r="E40">
        <v>27</v>
      </c>
      <c r="G40">
        <v>147</v>
      </c>
      <c r="I40">
        <v>13</v>
      </c>
    </row>
    <row r="41" spans="1:9" x14ac:dyDescent="0.2">
      <c r="A41">
        <v>12.8</v>
      </c>
      <c r="C41">
        <v>30.1</v>
      </c>
      <c r="E41">
        <v>9</v>
      </c>
      <c r="G41">
        <v>160</v>
      </c>
      <c r="I41">
        <v>10</v>
      </c>
    </row>
    <row r="42" spans="1:9" x14ac:dyDescent="0.2">
      <c r="A42">
        <v>25</v>
      </c>
      <c r="C42">
        <v>44.8</v>
      </c>
      <c r="E42">
        <v>27.9</v>
      </c>
      <c r="G42">
        <v>17.399999999999999</v>
      </c>
      <c r="I42">
        <v>9.34</v>
      </c>
    </row>
    <row r="43" spans="1:9" x14ac:dyDescent="0.2">
      <c r="A43">
        <v>39.1</v>
      </c>
      <c r="C43">
        <v>132</v>
      </c>
      <c r="E43">
        <v>3.67</v>
      </c>
      <c r="G43">
        <v>13</v>
      </c>
      <c r="I43">
        <v>8.99</v>
      </c>
    </row>
    <row r="44" spans="1:9" x14ac:dyDescent="0.2">
      <c r="A44">
        <v>21.9</v>
      </c>
      <c r="C44">
        <v>12.4</v>
      </c>
      <c r="E44">
        <v>16.2</v>
      </c>
      <c r="G44">
        <v>8.23</v>
      </c>
      <c r="I44">
        <v>5.65</v>
      </c>
    </row>
    <row r="45" spans="1:9" x14ac:dyDescent="0.2">
      <c r="A45">
        <v>24.7</v>
      </c>
      <c r="C45">
        <v>44.4</v>
      </c>
      <c r="E45">
        <v>10.5</v>
      </c>
      <c r="G45">
        <v>14.1</v>
      </c>
      <c r="I45">
        <v>9.83</v>
      </c>
    </row>
    <row r="46" spans="1:9" x14ac:dyDescent="0.2">
      <c r="A46">
        <v>23.8</v>
      </c>
      <c r="C46">
        <v>33.6</v>
      </c>
      <c r="E46">
        <v>18.3</v>
      </c>
      <c r="G46">
        <v>10.4</v>
      </c>
      <c r="I46">
        <v>17.899999999999999</v>
      </c>
    </row>
    <row r="47" spans="1:9" x14ac:dyDescent="0.2">
      <c r="A47">
        <v>19.2</v>
      </c>
      <c r="C47">
        <v>32.9</v>
      </c>
      <c r="E47">
        <v>21.2</v>
      </c>
      <c r="G47">
        <v>3.16</v>
      </c>
    </row>
    <row r="48" spans="1:9" x14ac:dyDescent="0.2">
      <c r="A48">
        <v>18.5</v>
      </c>
      <c r="C48">
        <v>383</v>
      </c>
      <c r="E48">
        <v>23.6</v>
      </c>
      <c r="G48">
        <v>6.19</v>
      </c>
    </row>
    <row r="49" spans="1:7" x14ac:dyDescent="0.2">
      <c r="A49">
        <v>37.799999999999997</v>
      </c>
      <c r="C49">
        <v>79.2</v>
      </c>
      <c r="E49">
        <v>17.100000000000001</v>
      </c>
      <c r="G49">
        <v>27.6</v>
      </c>
    </row>
    <row r="50" spans="1:7" x14ac:dyDescent="0.2">
      <c r="A50">
        <v>19.100000000000001</v>
      </c>
      <c r="C50">
        <v>120</v>
      </c>
      <c r="E50">
        <v>29.8</v>
      </c>
      <c r="G50">
        <v>8.25</v>
      </c>
    </row>
    <row r="51" spans="1:7" x14ac:dyDescent="0.2">
      <c r="A51">
        <v>26.8</v>
      </c>
      <c r="C51">
        <v>22.2</v>
      </c>
      <c r="E51">
        <v>32.1</v>
      </c>
      <c r="G51">
        <v>9.1199999999999992</v>
      </c>
    </row>
    <row r="52" spans="1:7" x14ac:dyDescent="0.2">
      <c r="A52">
        <v>9.36</v>
      </c>
      <c r="C52">
        <v>4.87</v>
      </c>
      <c r="E52">
        <v>20.7</v>
      </c>
      <c r="G52">
        <v>144</v>
      </c>
    </row>
    <row r="53" spans="1:7" x14ac:dyDescent="0.2">
      <c r="A53">
        <v>9.39</v>
      </c>
      <c r="C53">
        <v>14.1</v>
      </c>
      <c r="E53">
        <v>36</v>
      </c>
      <c r="G53">
        <v>17.2</v>
      </c>
    </row>
    <row r="54" spans="1:7" x14ac:dyDescent="0.2">
      <c r="A54">
        <v>5.62</v>
      </c>
      <c r="C54">
        <v>34</v>
      </c>
      <c r="E54">
        <v>17.8</v>
      </c>
      <c r="G54">
        <v>97.4</v>
      </c>
    </row>
    <row r="55" spans="1:7" x14ac:dyDescent="0.2">
      <c r="A55">
        <v>11.2</v>
      </c>
      <c r="C55">
        <v>141</v>
      </c>
      <c r="E55">
        <v>28.6</v>
      </c>
      <c r="G55">
        <v>10.199999999999999</v>
      </c>
    </row>
    <row r="56" spans="1:7" x14ac:dyDescent="0.2">
      <c r="A56">
        <v>22.3</v>
      </c>
      <c r="C56">
        <v>73.2</v>
      </c>
      <c r="E56">
        <v>23.4</v>
      </c>
      <c r="G56">
        <v>68</v>
      </c>
    </row>
    <row r="57" spans="1:7" x14ac:dyDescent="0.2">
      <c r="A57">
        <v>22.5</v>
      </c>
      <c r="C57">
        <v>15</v>
      </c>
      <c r="E57">
        <v>20.399999999999999</v>
      </c>
      <c r="G57">
        <v>129</v>
      </c>
    </row>
    <row r="58" spans="1:7" x14ac:dyDescent="0.2">
      <c r="A58">
        <v>6.78</v>
      </c>
      <c r="C58">
        <v>29.4</v>
      </c>
      <c r="E58">
        <v>36.700000000000003</v>
      </c>
      <c r="G58">
        <v>19.5</v>
      </c>
    </row>
    <row r="59" spans="1:7" x14ac:dyDescent="0.2">
      <c r="A59">
        <v>19.2</v>
      </c>
      <c r="C59">
        <v>29.4</v>
      </c>
      <c r="E59">
        <v>13.7</v>
      </c>
      <c r="G59">
        <v>11.2</v>
      </c>
    </row>
    <row r="60" spans="1:7" x14ac:dyDescent="0.2">
      <c r="A60">
        <v>4.57</v>
      </c>
      <c r="C60">
        <v>28.2</v>
      </c>
      <c r="E60">
        <v>24.8</v>
      </c>
      <c r="G60">
        <v>138</v>
      </c>
    </row>
    <row r="61" spans="1:7" x14ac:dyDescent="0.2">
      <c r="A61">
        <v>13.6</v>
      </c>
      <c r="C61">
        <v>54.3</v>
      </c>
      <c r="E61">
        <v>27.8</v>
      </c>
      <c r="G61">
        <v>18.899999999999999</v>
      </c>
    </row>
    <row r="62" spans="1:7" x14ac:dyDescent="0.2">
      <c r="A62">
        <v>36.799999999999997</v>
      </c>
      <c r="C62">
        <v>30.2</v>
      </c>
      <c r="E62">
        <v>15.5</v>
      </c>
      <c r="G62">
        <v>16.399999999999999</v>
      </c>
    </row>
    <row r="63" spans="1:7" x14ac:dyDescent="0.2">
      <c r="A63">
        <v>21.5</v>
      </c>
      <c r="C63">
        <v>13.3</v>
      </c>
      <c r="E63">
        <v>19.5</v>
      </c>
      <c r="G63">
        <v>23.9</v>
      </c>
    </row>
    <row r="64" spans="1:7" x14ac:dyDescent="0.2">
      <c r="A64">
        <v>7.59</v>
      </c>
      <c r="C64">
        <v>64</v>
      </c>
      <c r="E64">
        <v>19.399999999999999</v>
      </c>
      <c r="G64">
        <v>32</v>
      </c>
    </row>
    <row r="65" spans="1:7" x14ac:dyDescent="0.2">
      <c r="A65">
        <v>15.6</v>
      </c>
      <c r="C65">
        <v>38.1</v>
      </c>
      <c r="E65">
        <v>15.9</v>
      </c>
      <c r="G65">
        <v>10.6</v>
      </c>
    </row>
    <row r="66" spans="1:7" x14ac:dyDescent="0.2">
      <c r="A66">
        <v>37.200000000000003</v>
      </c>
      <c r="C66">
        <v>28</v>
      </c>
      <c r="E66">
        <v>22.3</v>
      </c>
      <c r="G66">
        <v>76.400000000000006</v>
      </c>
    </row>
    <row r="67" spans="1:7" x14ac:dyDescent="0.2">
      <c r="A67">
        <v>27.7</v>
      </c>
      <c r="C67">
        <v>36.1</v>
      </c>
      <c r="E67">
        <v>19.2</v>
      </c>
      <c r="G67">
        <v>37.5</v>
      </c>
    </row>
    <row r="68" spans="1:7" x14ac:dyDescent="0.2">
      <c r="A68">
        <v>25.1</v>
      </c>
      <c r="C68">
        <v>28</v>
      </c>
      <c r="E68">
        <v>27.8</v>
      </c>
      <c r="G68">
        <v>29.9</v>
      </c>
    </row>
    <row r="69" spans="1:7" x14ac:dyDescent="0.2">
      <c r="A69">
        <v>21.3</v>
      </c>
      <c r="C69">
        <v>29.1</v>
      </c>
      <c r="E69">
        <v>29.1</v>
      </c>
      <c r="G69">
        <v>83.7</v>
      </c>
    </row>
    <row r="70" spans="1:7" x14ac:dyDescent="0.2">
      <c r="A70">
        <v>15.5</v>
      </c>
      <c r="C70">
        <v>21.9</v>
      </c>
      <c r="E70">
        <v>27.5</v>
      </c>
      <c r="G70">
        <v>41.8</v>
      </c>
    </row>
    <row r="71" spans="1:7" x14ac:dyDescent="0.2">
      <c r="A71">
        <v>6.71</v>
      </c>
      <c r="C71">
        <v>42.6</v>
      </c>
      <c r="E71">
        <v>9.6999999999999993</v>
      </c>
      <c r="G71">
        <v>67.2</v>
      </c>
    </row>
    <row r="72" spans="1:7" x14ac:dyDescent="0.2">
      <c r="A72">
        <v>25.4</v>
      </c>
      <c r="C72">
        <v>28.3</v>
      </c>
      <c r="E72">
        <v>11.4</v>
      </c>
      <c r="G72">
        <v>16.3</v>
      </c>
    </row>
    <row r="73" spans="1:7" x14ac:dyDescent="0.2">
      <c r="A73">
        <v>14.2</v>
      </c>
      <c r="C73">
        <v>52.1</v>
      </c>
      <c r="E73">
        <v>16.399999999999999</v>
      </c>
      <c r="G73">
        <v>79.599999999999994</v>
      </c>
    </row>
    <row r="74" spans="1:7" x14ac:dyDescent="0.2">
      <c r="A74">
        <v>44</v>
      </c>
      <c r="C74">
        <v>28.9</v>
      </c>
      <c r="E74">
        <v>21.1</v>
      </c>
      <c r="G74">
        <v>76.900000000000006</v>
      </c>
    </row>
    <row r="75" spans="1:7" x14ac:dyDescent="0.2">
      <c r="A75">
        <v>17.899999999999999</v>
      </c>
      <c r="C75">
        <v>42.7</v>
      </c>
      <c r="E75">
        <v>21.2</v>
      </c>
      <c r="G75">
        <v>44.6</v>
      </c>
    </row>
    <row r="76" spans="1:7" x14ac:dyDescent="0.2">
      <c r="A76">
        <v>27.7</v>
      </c>
      <c r="C76">
        <v>27.6</v>
      </c>
      <c r="E76">
        <v>15.5</v>
      </c>
      <c r="G76">
        <v>124</v>
      </c>
    </row>
    <row r="77" spans="1:7" x14ac:dyDescent="0.2">
      <c r="A77">
        <v>0</v>
      </c>
      <c r="C77">
        <v>54.3</v>
      </c>
      <c r="E77">
        <v>24.2</v>
      </c>
      <c r="G77">
        <v>121</v>
      </c>
    </row>
    <row r="78" spans="1:7" x14ac:dyDescent="0.2">
      <c r="A78">
        <v>24.8</v>
      </c>
      <c r="C78">
        <v>65.5</v>
      </c>
      <c r="E78">
        <v>18.100000000000001</v>
      </c>
      <c r="G78">
        <v>137</v>
      </c>
    </row>
    <row r="79" spans="1:7" x14ac:dyDescent="0.2">
      <c r="A79">
        <v>10.199999999999999</v>
      </c>
      <c r="C79">
        <v>24.8</v>
      </c>
      <c r="E79">
        <v>13</v>
      </c>
      <c r="G79">
        <v>142</v>
      </c>
    </row>
    <row r="80" spans="1:7" x14ac:dyDescent="0.2">
      <c r="A80">
        <v>9.43</v>
      </c>
      <c r="C80">
        <v>58</v>
      </c>
      <c r="E80">
        <v>18</v>
      </c>
      <c r="G80">
        <v>169</v>
      </c>
    </row>
    <row r="81" spans="1:10" x14ac:dyDescent="0.2">
      <c r="A81">
        <v>24.8</v>
      </c>
      <c r="C81">
        <v>47.8</v>
      </c>
      <c r="E81">
        <v>12.8</v>
      </c>
      <c r="G81">
        <v>120</v>
      </c>
    </row>
    <row r="82" spans="1:10" x14ac:dyDescent="0.2">
      <c r="A82">
        <v>34.4</v>
      </c>
      <c r="C82">
        <v>30.4</v>
      </c>
      <c r="E82">
        <v>17.3</v>
      </c>
      <c r="G82">
        <v>137</v>
      </c>
    </row>
    <row r="83" spans="1:10" x14ac:dyDescent="0.2">
      <c r="A83">
        <v>41.5</v>
      </c>
      <c r="C83">
        <v>31.3</v>
      </c>
      <c r="E83">
        <v>24</v>
      </c>
      <c r="G83">
        <v>109</v>
      </c>
    </row>
    <row r="84" spans="1:10" x14ac:dyDescent="0.2">
      <c r="A84">
        <v>14.5</v>
      </c>
      <c r="C84">
        <v>62.5</v>
      </c>
      <c r="E84">
        <v>16.600000000000001</v>
      </c>
      <c r="G84">
        <v>98.9</v>
      </c>
    </row>
    <row r="85" spans="1:10" x14ac:dyDescent="0.2">
      <c r="A85">
        <v>27.2</v>
      </c>
      <c r="C85">
        <v>49.1</v>
      </c>
      <c r="E85">
        <v>10.8</v>
      </c>
      <c r="G85">
        <v>105</v>
      </c>
      <c r="I85" s="3"/>
      <c r="J85" s="3"/>
    </row>
    <row r="86" spans="1:10" x14ac:dyDescent="0.2">
      <c r="A86">
        <v>12.9</v>
      </c>
      <c r="C86">
        <v>10.199999999999999</v>
      </c>
      <c r="E86">
        <v>10.6</v>
      </c>
      <c r="G86">
        <v>445</v>
      </c>
      <c r="I86" s="3"/>
      <c r="J86" s="3"/>
    </row>
    <row r="87" spans="1:10" x14ac:dyDescent="0.2">
      <c r="A87">
        <v>8.06</v>
      </c>
      <c r="C87">
        <v>43.2</v>
      </c>
      <c r="E87">
        <v>9.36</v>
      </c>
      <c r="G87">
        <v>118</v>
      </c>
      <c r="I87" s="3"/>
      <c r="J87" s="3"/>
    </row>
    <row r="88" spans="1:10" x14ac:dyDescent="0.2">
      <c r="A88">
        <v>333</v>
      </c>
      <c r="C88">
        <v>13.8</v>
      </c>
      <c r="E88">
        <v>10</v>
      </c>
      <c r="G88">
        <v>126</v>
      </c>
      <c r="I88" s="3"/>
      <c r="J88" s="3"/>
    </row>
    <row r="89" spans="1:10" x14ac:dyDescent="0.2">
      <c r="A89">
        <v>25.9</v>
      </c>
      <c r="C89">
        <v>36.299999999999997</v>
      </c>
      <c r="E89">
        <v>10.5</v>
      </c>
      <c r="G89">
        <v>44.9</v>
      </c>
    </row>
    <row r="90" spans="1:10" x14ac:dyDescent="0.2">
      <c r="A90">
        <v>18.7</v>
      </c>
      <c r="C90">
        <v>13.7</v>
      </c>
      <c r="E90">
        <v>29.8</v>
      </c>
      <c r="G90">
        <v>224</v>
      </c>
      <c r="I90" s="3"/>
      <c r="J90" s="3"/>
    </row>
    <row r="91" spans="1:10" x14ac:dyDescent="0.2">
      <c r="A91">
        <v>20.9</v>
      </c>
      <c r="C91">
        <v>34.299999999999997</v>
      </c>
      <c r="E91">
        <v>23.2</v>
      </c>
      <c r="G91">
        <v>115</v>
      </c>
      <c r="I91" s="3"/>
      <c r="J91" s="3"/>
    </row>
    <row r="92" spans="1:10" x14ac:dyDescent="0.2">
      <c r="A92">
        <v>19.5</v>
      </c>
      <c r="C92">
        <v>24.2</v>
      </c>
      <c r="E92">
        <v>50</v>
      </c>
      <c r="G92">
        <v>125</v>
      </c>
      <c r="I92" s="3"/>
      <c r="J92" s="3"/>
    </row>
    <row r="93" spans="1:10" x14ac:dyDescent="0.2">
      <c r="A93">
        <v>24.2</v>
      </c>
      <c r="C93">
        <v>42.5</v>
      </c>
      <c r="E93">
        <v>41.9</v>
      </c>
      <c r="G93">
        <v>17.600000000000001</v>
      </c>
    </row>
    <row r="94" spans="1:10" x14ac:dyDescent="0.2">
      <c r="A94">
        <v>35.299999999999997</v>
      </c>
      <c r="C94">
        <v>23.7</v>
      </c>
      <c r="E94">
        <v>32.9</v>
      </c>
      <c r="G94">
        <v>142</v>
      </c>
    </row>
    <row r="95" spans="1:10" x14ac:dyDescent="0.2">
      <c r="A95">
        <v>34</v>
      </c>
      <c r="C95">
        <v>18.5</v>
      </c>
      <c r="E95">
        <v>14</v>
      </c>
      <c r="G95">
        <v>160</v>
      </c>
    </row>
    <row r="96" spans="1:10" x14ac:dyDescent="0.2">
      <c r="A96">
        <v>15.5</v>
      </c>
      <c r="C96">
        <v>40.9</v>
      </c>
      <c r="E96">
        <v>13.1</v>
      </c>
      <c r="G96">
        <v>9.4600000000000009</v>
      </c>
    </row>
    <row r="97" spans="1:7" x14ac:dyDescent="0.2">
      <c r="A97">
        <v>29.2</v>
      </c>
      <c r="C97">
        <v>31.5</v>
      </c>
      <c r="E97">
        <v>27.6</v>
      </c>
      <c r="G97">
        <v>49.4</v>
      </c>
    </row>
    <row r="98" spans="1:7" x14ac:dyDescent="0.2">
      <c r="A98">
        <v>19</v>
      </c>
      <c r="C98">
        <v>39.5</v>
      </c>
      <c r="E98">
        <v>33.4</v>
      </c>
      <c r="G98">
        <v>158</v>
      </c>
    </row>
    <row r="99" spans="1:7" x14ac:dyDescent="0.2">
      <c r="C99">
        <v>13.3</v>
      </c>
      <c r="E99">
        <v>15.9</v>
      </c>
      <c r="G99">
        <v>84.6</v>
      </c>
    </row>
    <row r="100" spans="1:7" x14ac:dyDescent="0.2">
      <c r="C100">
        <v>36.6</v>
      </c>
      <c r="E100">
        <v>12.2</v>
      </c>
      <c r="G100">
        <v>99.7</v>
      </c>
    </row>
    <row r="101" spans="1:7" x14ac:dyDescent="0.2">
      <c r="C101">
        <v>31.8</v>
      </c>
      <c r="E101">
        <v>26</v>
      </c>
      <c r="G101">
        <v>127</v>
      </c>
    </row>
    <row r="102" spans="1:7" x14ac:dyDescent="0.2">
      <c r="C102">
        <v>7.06</v>
      </c>
      <c r="E102">
        <v>20</v>
      </c>
      <c r="G102">
        <v>125</v>
      </c>
    </row>
    <row r="103" spans="1:7" x14ac:dyDescent="0.2">
      <c r="C103">
        <v>8.17</v>
      </c>
      <c r="E103">
        <v>17.100000000000001</v>
      </c>
      <c r="G103">
        <v>30.4</v>
      </c>
    </row>
    <row r="104" spans="1:7" x14ac:dyDescent="0.2">
      <c r="C104">
        <v>47.8</v>
      </c>
      <c r="E104">
        <v>14.1</v>
      </c>
      <c r="G104">
        <v>151</v>
      </c>
    </row>
    <row r="105" spans="1:7" x14ac:dyDescent="0.2">
      <c r="C105">
        <v>45.3</v>
      </c>
      <c r="E105">
        <v>21.5</v>
      </c>
      <c r="G105">
        <v>162</v>
      </c>
    </row>
    <row r="106" spans="1:7" x14ac:dyDescent="0.2">
      <c r="C106">
        <v>10.1</v>
      </c>
      <c r="E106">
        <v>33</v>
      </c>
      <c r="G106">
        <v>518</v>
      </c>
    </row>
    <row r="107" spans="1:7" x14ac:dyDescent="0.2">
      <c r="C107">
        <v>44.6</v>
      </c>
      <c r="E107">
        <v>24.6</v>
      </c>
      <c r="G107">
        <v>490</v>
      </c>
    </row>
    <row r="108" spans="1:7" x14ac:dyDescent="0.2">
      <c r="C108">
        <v>16.8</v>
      </c>
      <c r="E108">
        <v>17.399999999999999</v>
      </c>
      <c r="G108">
        <v>84.9</v>
      </c>
    </row>
    <row r="109" spans="1:7" x14ac:dyDescent="0.2">
      <c r="C109">
        <v>15.2</v>
      </c>
      <c r="E109">
        <v>12.2</v>
      </c>
      <c r="G109">
        <v>84.2</v>
      </c>
    </row>
    <row r="110" spans="1:7" x14ac:dyDescent="0.2">
      <c r="C110">
        <v>17.8</v>
      </c>
      <c r="E110">
        <v>21.8</v>
      </c>
      <c r="G110">
        <v>94.5</v>
      </c>
    </row>
    <row r="111" spans="1:7" x14ac:dyDescent="0.2">
      <c r="C111">
        <v>27.8</v>
      </c>
      <c r="E111">
        <v>26</v>
      </c>
      <c r="G111">
        <v>118</v>
      </c>
    </row>
    <row r="112" spans="1:7" x14ac:dyDescent="0.2">
      <c r="C112">
        <v>36.200000000000003</v>
      </c>
      <c r="E112">
        <v>17</v>
      </c>
      <c r="G112">
        <v>170</v>
      </c>
    </row>
    <row r="113" spans="3:7" x14ac:dyDescent="0.2">
      <c r="C113">
        <v>19.5</v>
      </c>
      <c r="E113">
        <v>11.2</v>
      </c>
      <c r="G113">
        <v>160</v>
      </c>
    </row>
    <row r="114" spans="3:7" x14ac:dyDescent="0.2">
      <c r="C114">
        <v>9</v>
      </c>
      <c r="E114">
        <v>21</v>
      </c>
      <c r="G114">
        <v>14.5</v>
      </c>
    </row>
    <row r="115" spans="3:7" x14ac:dyDescent="0.2">
      <c r="C115">
        <v>16</v>
      </c>
      <c r="E115">
        <v>15</v>
      </c>
      <c r="G115">
        <v>17</v>
      </c>
    </row>
    <row r="116" spans="3:7" x14ac:dyDescent="0.2">
      <c r="C116">
        <v>31.8</v>
      </c>
      <c r="E116">
        <v>23.2</v>
      </c>
      <c r="G116">
        <v>36.5</v>
      </c>
    </row>
    <row r="117" spans="3:7" x14ac:dyDescent="0.2">
      <c r="C117">
        <v>30.3</v>
      </c>
      <c r="E117">
        <v>17.8</v>
      </c>
      <c r="G117">
        <v>16.7</v>
      </c>
    </row>
    <row r="118" spans="3:7" x14ac:dyDescent="0.2">
      <c r="C118">
        <v>27.4</v>
      </c>
      <c r="E118">
        <v>23.4</v>
      </c>
      <c r="G118">
        <v>13.3</v>
      </c>
    </row>
    <row r="119" spans="3:7" x14ac:dyDescent="0.2">
      <c r="C119">
        <v>38.9</v>
      </c>
      <c r="E119">
        <v>16.899999999999999</v>
      </c>
      <c r="G119">
        <v>146</v>
      </c>
    </row>
    <row r="120" spans="3:7" x14ac:dyDescent="0.2">
      <c r="C120">
        <v>12.6</v>
      </c>
      <c r="E120">
        <v>15.9</v>
      </c>
      <c r="G120">
        <v>80.2</v>
      </c>
    </row>
    <row r="121" spans="3:7" x14ac:dyDescent="0.2">
      <c r="C121">
        <v>16.3</v>
      </c>
      <c r="E121">
        <v>6.87</v>
      </c>
      <c r="G121">
        <v>26.2</v>
      </c>
    </row>
    <row r="122" spans="3:7" x14ac:dyDescent="0.2">
      <c r="C122">
        <v>35.299999999999997</v>
      </c>
      <c r="E122">
        <v>11.2</v>
      </c>
      <c r="G122">
        <v>50.4</v>
      </c>
    </row>
    <row r="123" spans="3:7" x14ac:dyDescent="0.2">
      <c r="C123">
        <v>26.8</v>
      </c>
      <c r="E123">
        <v>15.1</v>
      </c>
      <c r="G123">
        <v>46</v>
      </c>
    </row>
    <row r="124" spans="3:7" x14ac:dyDescent="0.2">
      <c r="C124">
        <v>28.3</v>
      </c>
      <c r="E124">
        <v>9.74</v>
      </c>
      <c r="G124">
        <v>67.3</v>
      </c>
    </row>
    <row r="125" spans="3:7" x14ac:dyDescent="0.2">
      <c r="C125">
        <v>26.7</v>
      </c>
      <c r="E125">
        <v>14.8</v>
      </c>
      <c r="G125">
        <v>134</v>
      </c>
    </row>
    <row r="126" spans="3:7" x14ac:dyDescent="0.2">
      <c r="C126">
        <v>12.3</v>
      </c>
      <c r="E126">
        <v>12.4</v>
      </c>
      <c r="G126">
        <v>31.9</v>
      </c>
    </row>
    <row r="127" spans="3:7" x14ac:dyDescent="0.2">
      <c r="C127">
        <v>17</v>
      </c>
      <c r="E127">
        <v>29.7</v>
      </c>
      <c r="G127">
        <v>138</v>
      </c>
    </row>
    <row r="128" spans="3:7" x14ac:dyDescent="0.2">
      <c r="C128">
        <v>36.6</v>
      </c>
      <c r="E128">
        <v>24.4</v>
      </c>
      <c r="G128">
        <v>158</v>
      </c>
    </row>
    <row r="129" spans="3:7" x14ac:dyDescent="0.2">
      <c r="C129">
        <v>17.899999999999999</v>
      </c>
      <c r="E129">
        <v>38.700000000000003</v>
      </c>
      <c r="G129">
        <v>125</v>
      </c>
    </row>
    <row r="130" spans="3:7" x14ac:dyDescent="0.2">
      <c r="C130">
        <v>31.9</v>
      </c>
      <c r="E130">
        <v>14.2</v>
      </c>
      <c r="G130">
        <v>125</v>
      </c>
    </row>
    <row r="131" spans="3:7" x14ac:dyDescent="0.2">
      <c r="C131">
        <v>342</v>
      </c>
      <c r="E131">
        <v>15.9</v>
      </c>
      <c r="G131">
        <v>79.7</v>
      </c>
    </row>
    <row r="132" spans="3:7" x14ac:dyDescent="0.2">
      <c r="C132">
        <v>31.5</v>
      </c>
      <c r="E132">
        <v>19</v>
      </c>
      <c r="G132">
        <v>72.099999999999994</v>
      </c>
    </row>
    <row r="133" spans="3:7" x14ac:dyDescent="0.2">
      <c r="C133">
        <v>36.6</v>
      </c>
      <c r="E133">
        <v>6.16</v>
      </c>
    </row>
    <row r="134" spans="3:7" x14ac:dyDescent="0.2">
      <c r="C134">
        <v>10.4</v>
      </c>
      <c r="E134">
        <v>24.8</v>
      </c>
    </row>
    <row r="135" spans="3:7" x14ac:dyDescent="0.2">
      <c r="C135">
        <v>12</v>
      </c>
      <c r="E135">
        <v>24.3</v>
      </c>
    </row>
    <row r="136" spans="3:7" x14ac:dyDescent="0.2">
      <c r="C136">
        <v>27</v>
      </c>
      <c r="E136">
        <v>11.3</v>
      </c>
    </row>
    <row r="137" spans="3:7" x14ac:dyDescent="0.2">
      <c r="C137">
        <v>48.6</v>
      </c>
      <c r="E137">
        <v>38.9</v>
      </c>
    </row>
    <row r="138" spans="3:7" x14ac:dyDescent="0.2">
      <c r="C138">
        <v>9.1300000000000008</v>
      </c>
      <c r="E138">
        <v>18.5</v>
      </c>
    </row>
    <row r="139" spans="3:7" x14ac:dyDescent="0.2">
      <c r="C139">
        <v>33.5</v>
      </c>
      <c r="E139">
        <v>10.1</v>
      </c>
    </row>
    <row r="140" spans="3:7" x14ac:dyDescent="0.2">
      <c r="C140">
        <v>6.57</v>
      </c>
      <c r="E140">
        <v>16.399999999999999</v>
      </c>
    </row>
    <row r="141" spans="3:7" x14ac:dyDescent="0.2">
      <c r="C141">
        <v>6.75</v>
      </c>
      <c r="E141">
        <v>30.2</v>
      </c>
    </row>
    <row r="142" spans="3:7" x14ac:dyDescent="0.2">
      <c r="C142">
        <v>27.7</v>
      </c>
      <c r="E142">
        <v>0.93600000000000005</v>
      </c>
    </row>
    <row r="143" spans="3:7" x14ac:dyDescent="0.2">
      <c r="C143">
        <v>77.3</v>
      </c>
      <c r="E143">
        <v>7.85</v>
      </c>
    </row>
    <row r="144" spans="3:7" x14ac:dyDescent="0.2">
      <c r="C144">
        <v>70.8</v>
      </c>
      <c r="E144">
        <v>23.6</v>
      </c>
    </row>
    <row r="145" spans="3:5" x14ac:dyDescent="0.2">
      <c r="C145">
        <v>140</v>
      </c>
      <c r="E145">
        <v>10.8</v>
      </c>
    </row>
    <row r="146" spans="3:5" x14ac:dyDescent="0.2">
      <c r="C146">
        <v>14.8</v>
      </c>
      <c r="E146">
        <v>32.9</v>
      </c>
    </row>
    <row r="147" spans="3:5" x14ac:dyDescent="0.2">
      <c r="C147">
        <v>15.8</v>
      </c>
      <c r="E147">
        <v>43.2</v>
      </c>
    </row>
    <row r="148" spans="3:5" x14ac:dyDescent="0.2">
      <c r="C148">
        <v>44.5</v>
      </c>
      <c r="E148">
        <v>33.6</v>
      </c>
    </row>
    <row r="149" spans="3:5" x14ac:dyDescent="0.2">
      <c r="C149">
        <v>8.7200000000000006</v>
      </c>
      <c r="E149">
        <v>33.700000000000003</v>
      </c>
    </row>
    <row r="150" spans="3:5" x14ac:dyDescent="0.2">
      <c r="C150">
        <v>167</v>
      </c>
      <c r="E150">
        <v>27.6</v>
      </c>
    </row>
    <row r="151" spans="3:5" x14ac:dyDescent="0.2">
      <c r="C151">
        <v>6.88</v>
      </c>
      <c r="E151">
        <v>26.2</v>
      </c>
    </row>
    <row r="152" spans="3:5" x14ac:dyDescent="0.2">
      <c r="C152">
        <v>36.4</v>
      </c>
      <c r="E152">
        <v>17.8</v>
      </c>
    </row>
    <row r="153" spans="3:5" x14ac:dyDescent="0.2">
      <c r="C153">
        <v>1.87</v>
      </c>
      <c r="E153">
        <v>47.6</v>
      </c>
    </row>
    <row r="154" spans="3:5" x14ac:dyDescent="0.2">
      <c r="C154">
        <v>9.73</v>
      </c>
      <c r="E154">
        <v>21.9</v>
      </c>
    </row>
    <row r="155" spans="3:5" x14ac:dyDescent="0.2">
      <c r="C155">
        <v>24.2</v>
      </c>
      <c r="E155">
        <v>27.1</v>
      </c>
    </row>
    <row r="156" spans="3:5" x14ac:dyDescent="0.2">
      <c r="C156">
        <v>365</v>
      </c>
      <c r="E156">
        <v>12.3</v>
      </c>
    </row>
    <row r="157" spans="3:5" x14ac:dyDescent="0.2">
      <c r="C157">
        <v>8.4499999999999993</v>
      </c>
      <c r="E157">
        <v>15.6</v>
      </c>
    </row>
    <row r="158" spans="3:5" x14ac:dyDescent="0.2">
      <c r="C158">
        <v>2.81</v>
      </c>
      <c r="E158">
        <v>24.5</v>
      </c>
    </row>
    <row r="159" spans="3:5" x14ac:dyDescent="0.2">
      <c r="C159">
        <v>12.7</v>
      </c>
      <c r="E159">
        <v>34.4</v>
      </c>
    </row>
    <row r="160" spans="3:5" x14ac:dyDescent="0.2">
      <c r="C160">
        <v>18.7</v>
      </c>
      <c r="E160">
        <v>36.4</v>
      </c>
    </row>
    <row r="161" spans="3:5" x14ac:dyDescent="0.2">
      <c r="C161">
        <v>9.84</v>
      </c>
      <c r="E161">
        <v>32.799999999999997</v>
      </c>
    </row>
    <row r="162" spans="3:5" x14ac:dyDescent="0.2">
      <c r="C162">
        <v>47</v>
      </c>
      <c r="E162">
        <v>43.3</v>
      </c>
    </row>
    <row r="163" spans="3:5" x14ac:dyDescent="0.2">
      <c r="C163">
        <v>20.100000000000001</v>
      </c>
      <c r="E163">
        <v>44.5</v>
      </c>
    </row>
    <row r="164" spans="3:5" x14ac:dyDescent="0.2">
      <c r="C164">
        <v>54.8</v>
      </c>
      <c r="E164">
        <v>36.1</v>
      </c>
    </row>
    <row r="165" spans="3:5" x14ac:dyDescent="0.2">
      <c r="C165">
        <v>45</v>
      </c>
      <c r="E165">
        <v>29.6</v>
      </c>
    </row>
    <row r="166" spans="3:5" x14ac:dyDescent="0.2">
      <c r="C166">
        <v>80.8</v>
      </c>
      <c r="E166">
        <v>13.3</v>
      </c>
    </row>
    <row r="167" spans="3:5" x14ac:dyDescent="0.2">
      <c r="C167">
        <v>19.899999999999999</v>
      </c>
      <c r="E167">
        <v>14.9</v>
      </c>
    </row>
    <row r="168" spans="3:5" x14ac:dyDescent="0.2">
      <c r="C168">
        <v>17.8</v>
      </c>
      <c r="E168">
        <v>17.8</v>
      </c>
    </row>
    <row r="169" spans="3:5" x14ac:dyDescent="0.2">
      <c r="C169">
        <v>34.200000000000003</v>
      </c>
      <c r="E169">
        <v>14.8</v>
      </c>
    </row>
    <row r="170" spans="3:5" x14ac:dyDescent="0.2">
      <c r="C170">
        <v>65.599999999999994</v>
      </c>
      <c r="E170">
        <v>14.5</v>
      </c>
    </row>
    <row r="171" spans="3:5" x14ac:dyDescent="0.2">
      <c r="C171">
        <v>24.6</v>
      </c>
      <c r="E171">
        <v>8.4</v>
      </c>
    </row>
    <row r="172" spans="3:5" x14ac:dyDescent="0.2">
      <c r="E172">
        <v>24.3</v>
      </c>
    </row>
    <row r="173" spans="3:5" x14ac:dyDescent="0.2">
      <c r="E173">
        <v>25.3</v>
      </c>
    </row>
    <row r="174" spans="3:5" x14ac:dyDescent="0.2">
      <c r="E174">
        <v>12.3</v>
      </c>
    </row>
    <row r="175" spans="3:5" x14ac:dyDescent="0.2">
      <c r="E175">
        <v>11.5</v>
      </c>
    </row>
    <row r="176" spans="3:5" x14ac:dyDescent="0.2">
      <c r="E176">
        <v>14.7</v>
      </c>
    </row>
    <row r="177" spans="5:5" x14ac:dyDescent="0.2">
      <c r="E177">
        <v>34.799999999999997</v>
      </c>
    </row>
    <row r="178" spans="5:5" x14ac:dyDescent="0.2">
      <c r="E178">
        <v>19.8</v>
      </c>
    </row>
    <row r="179" spans="5:5" x14ac:dyDescent="0.2">
      <c r="E179">
        <v>22.8</v>
      </c>
    </row>
    <row r="180" spans="5:5" x14ac:dyDescent="0.2">
      <c r="E180">
        <v>42.7</v>
      </c>
    </row>
    <row r="181" spans="5:5" x14ac:dyDescent="0.2">
      <c r="E181">
        <v>28.6</v>
      </c>
    </row>
    <row r="182" spans="5:5" x14ac:dyDescent="0.2">
      <c r="E182">
        <v>21.7</v>
      </c>
    </row>
    <row r="183" spans="5:5" x14ac:dyDescent="0.2">
      <c r="E183">
        <v>25.7</v>
      </c>
    </row>
    <row r="184" spans="5:5" x14ac:dyDescent="0.2">
      <c r="E184">
        <v>30.8</v>
      </c>
    </row>
    <row r="185" spans="5:5" x14ac:dyDescent="0.2">
      <c r="E185">
        <v>29</v>
      </c>
    </row>
    <row r="186" spans="5:5" x14ac:dyDescent="0.2">
      <c r="E186">
        <v>22.9</v>
      </c>
    </row>
    <row r="187" spans="5:5" x14ac:dyDescent="0.2">
      <c r="E187">
        <v>22.1</v>
      </c>
    </row>
    <row r="188" spans="5:5" x14ac:dyDescent="0.2">
      <c r="E188">
        <v>22.6</v>
      </c>
    </row>
    <row r="189" spans="5:5" x14ac:dyDescent="0.2">
      <c r="E189">
        <v>12.9</v>
      </c>
    </row>
    <row r="190" spans="5:5" x14ac:dyDescent="0.2">
      <c r="E190">
        <v>27.8</v>
      </c>
    </row>
    <row r="191" spans="5:5" x14ac:dyDescent="0.2">
      <c r="E191">
        <v>15.4</v>
      </c>
    </row>
    <row r="192" spans="5:5" x14ac:dyDescent="0.2">
      <c r="E192">
        <v>20.5</v>
      </c>
    </row>
    <row r="193" spans="5:5" x14ac:dyDescent="0.2">
      <c r="E193">
        <v>16.5</v>
      </c>
    </row>
    <row r="194" spans="5:5" x14ac:dyDescent="0.2">
      <c r="E194">
        <v>9.36</v>
      </c>
    </row>
    <row r="195" spans="5:5" x14ac:dyDescent="0.2">
      <c r="E195">
        <v>9.36</v>
      </c>
    </row>
    <row r="196" spans="5:5" x14ac:dyDescent="0.2">
      <c r="E196">
        <v>19.399999999999999</v>
      </c>
    </row>
    <row r="197" spans="5:5" x14ac:dyDescent="0.2">
      <c r="E197">
        <v>9.81</v>
      </c>
    </row>
    <row r="198" spans="5:5" x14ac:dyDescent="0.2">
      <c r="E198">
        <v>12.7</v>
      </c>
    </row>
    <row r="199" spans="5:5" x14ac:dyDescent="0.2">
      <c r="E199">
        <v>8.17</v>
      </c>
    </row>
    <row r="200" spans="5:5" x14ac:dyDescent="0.2">
      <c r="E200">
        <v>3.96</v>
      </c>
    </row>
    <row r="201" spans="5:5" x14ac:dyDescent="0.2">
      <c r="E201">
        <v>9.41</v>
      </c>
    </row>
    <row r="202" spans="5:5" x14ac:dyDescent="0.2">
      <c r="E202">
        <v>16.2</v>
      </c>
    </row>
    <row r="203" spans="5:5" x14ac:dyDescent="0.2">
      <c r="E203">
        <v>0</v>
      </c>
    </row>
    <row r="204" spans="5:5" x14ac:dyDescent="0.2">
      <c r="E204">
        <v>19.2</v>
      </c>
    </row>
    <row r="205" spans="5:5" x14ac:dyDescent="0.2">
      <c r="E205">
        <v>9.4700000000000006</v>
      </c>
    </row>
    <row r="206" spans="5:5" x14ac:dyDescent="0.2">
      <c r="E206">
        <v>19.7</v>
      </c>
    </row>
    <row r="207" spans="5:5" x14ac:dyDescent="0.2">
      <c r="E207">
        <v>22.9</v>
      </c>
    </row>
    <row r="208" spans="5:5" x14ac:dyDescent="0.2">
      <c r="E208">
        <v>30.2</v>
      </c>
    </row>
    <row r="209" spans="5:5" x14ac:dyDescent="0.2">
      <c r="E209">
        <v>17.399999999999999</v>
      </c>
    </row>
    <row r="210" spans="5:5" x14ac:dyDescent="0.2">
      <c r="E210">
        <v>20.6</v>
      </c>
    </row>
    <row r="211" spans="5:5" x14ac:dyDescent="0.2">
      <c r="E211">
        <v>16</v>
      </c>
    </row>
    <row r="212" spans="5:5" x14ac:dyDescent="0.2">
      <c r="E212">
        <v>17.2</v>
      </c>
    </row>
    <row r="213" spans="5:5" x14ac:dyDescent="0.2">
      <c r="E213">
        <v>26.6</v>
      </c>
    </row>
    <row r="214" spans="5:5" x14ac:dyDescent="0.2">
      <c r="E214">
        <v>13.5</v>
      </c>
    </row>
    <row r="215" spans="5:5" x14ac:dyDescent="0.2">
      <c r="E215">
        <v>18.100000000000001</v>
      </c>
    </row>
    <row r="216" spans="5:5" x14ac:dyDescent="0.2">
      <c r="E216">
        <v>17.5</v>
      </c>
    </row>
    <row r="217" spans="5:5" x14ac:dyDescent="0.2">
      <c r="E217">
        <v>19</v>
      </c>
    </row>
    <row r="218" spans="5:5" x14ac:dyDescent="0.2">
      <c r="E218">
        <v>21.2</v>
      </c>
    </row>
    <row r="219" spans="5:5" x14ac:dyDescent="0.2">
      <c r="E219">
        <v>19</v>
      </c>
    </row>
  </sheetData>
  <mergeCells count="6">
    <mergeCell ref="R2:S2"/>
    <mergeCell ref="A2:C2"/>
    <mergeCell ref="E2:G2"/>
    <mergeCell ref="I2:K2"/>
    <mergeCell ref="N2:O2"/>
    <mergeCell ref="P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%cb_summary</vt:lpstr>
      <vt:lpstr>PCL_depth_singleexamples</vt:lpstr>
      <vt:lpstr>PCL_depth_summary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D'Amour, Jim (NIH/NIGMS) [F]</dc:creator>
  <cp:lastModifiedBy>D'Amour, Jim (NIH/NIGMS) [F]</cp:lastModifiedBy>
  <dcterms:created xsi:type="dcterms:W3CDTF">2020-01-30T17:55:03Z</dcterms:created>
  <dcterms:modified xsi:type="dcterms:W3CDTF">2020-06-10T16:36:13Z</dcterms:modified>
</cp:coreProperties>
</file>