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elha\Google Drive\BLA-CTA paper (1)\DATA\"/>
    </mc:Choice>
  </mc:AlternateContent>
  <xr:revisionPtr revIDLastSave="0" documentId="13_ncr:1_{996673B4-FE7B-4606-8CDC-A7EE96891875}" xr6:coauthVersionLast="45" xr6:coauthVersionMax="45" xr10:uidLastSave="{00000000-0000-0000-0000-000000000000}"/>
  <bookViews>
    <workbookView xWindow="32445" yWindow="1425" windowWidth="20625" windowHeight="13125" activeTab="2" xr2:uid="{6285FB2C-8111-4C0A-9123-5CDD7682114B}"/>
  </bookViews>
  <sheets>
    <sheet name="Fig.4 Values" sheetId="1" r:id="rId1"/>
    <sheet name="Fig.4 Supplement 1" sheetId="2" r:id="rId2"/>
    <sheet name="Fig.4 Statistic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7" i="1" l="1"/>
  <c r="J28" i="1" s="1"/>
  <c r="J29" i="1" s="1"/>
  <c r="J30" i="1" s="1"/>
  <c r="J31" i="1" s="1"/>
  <c r="J32" i="1" s="1"/>
  <c r="J33" i="1" s="1"/>
  <c r="J34" i="1" s="1"/>
  <c r="J35" i="1" s="1"/>
  <c r="J36" i="1" s="1"/>
  <c r="J37" i="1" s="1"/>
  <c r="J38" i="1" s="1"/>
  <c r="J39" i="1" s="1"/>
  <c r="J40" i="1" s="1"/>
  <c r="J41" i="1" s="1"/>
  <c r="J42" i="1" s="1"/>
  <c r="J43" i="1" s="1"/>
  <c r="J44" i="1" s="1"/>
  <c r="J45" i="1" s="1"/>
  <c r="J46" i="1" s="1"/>
  <c r="J47" i="1" s="1"/>
  <c r="J48" i="1" s="1"/>
  <c r="J49" i="1" s="1"/>
  <c r="J50" i="1" s="1"/>
  <c r="J51" i="1" s="1"/>
  <c r="J52" i="1" s="1"/>
  <c r="J53" i="1" s="1"/>
  <c r="J54" i="1" s="1"/>
  <c r="J55" i="1" s="1"/>
  <c r="J56" i="1" s="1"/>
  <c r="J57" i="1" s="1"/>
  <c r="J58" i="1" s="1"/>
  <c r="J59" i="1" s="1"/>
  <c r="J60" i="1" s="1"/>
  <c r="J61" i="1" s="1"/>
  <c r="J62" i="1" s="1"/>
  <c r="J63" i="1" s="1"/>
  <c r="J64" i="1" s="1"/>
  <c r="J65" i="1" s="1"/>
  <c r="J66" i="1" s="1"/>
  <c r="J67" i="1" s="1"/>
  <c r="J68" i="1" s="1"/>
  <c r="J69" i="1" s="1"/>
  <c r="J70" i="1" s="1"/>
  <c r="J71" i="1" s="1"/>
  <c r="J72" i="1" s="1"/>
  <c r="J73" i="1" s="1"/>
  <c r="J74" i="1" s="1"/>
  <c r="J75" i="1" s="1"/>
  <c r="J76" i="1" s="1"/>
  <c r="J77" i="1" s="1"/>
  <c r="J78" i="1" s="1"/>
  <c r="J79" i="1" s="1"/>
  <c r="J80" i="1" s="1"/>
  <c r="J81" i="1" s="1"/>
  <c r="J82" i="1" s="1"/>
  <c r="J83" i="1" s="1"/>
  <c r="J84" i="1" s="1"/>
  <c r="J85" i="1" s="1"/>
  <c r="J86" i="1" s="1"/>
  <c r="J87" i="1" s="1"/>
  <c r="J88" i="1" s="1"/>
  <c r="J89" i="1" s="1"/>
  <c r="J90" i="1" s="1"/>
  <c r="J91" i="1" s="1"/>
  <c r="J92" i="1" s="1"/>
  <c r="J93" i="1" s="1"/>
  <c r="J94" i="1" s="1"/>
  <c r="J95" i="1" s="1"/>
  <c r="J96" i="1" s="1"/>
  <c r="J97" i="1" s="1"/>
  <c r="J98" i="1" s="1"/>
  <c r="J99" i="1" s="1"/>
  <c r="J100" i="1" s="1"/>
  <c r="J101" i="1" s="1"/>
  <c r="J102" i="1" s="1"/>
  <c r="J103" i="1" s="1"/>
  <c r="J104" i="1" s="1"/>
  <c r="J105" i="1" s="1"/>
  <c r="J6" i="1"/>
  <c r="J7" i="1" s="1"/>
  <c r="J8" i="1" s="1"/>
  <c r="J9" i="1" s="1"/>
  <c r="J10" i="1" s="1"/>
  <c r="J11" i="1" s="1"/>
  <c r="J12" i="1" s="1"/>
  <c r="J13" i="1" s="1"/>
  <c r="J14" i="1" s="1"/>
  <c r="J15" i="1" s="1"/>
  <c r="J16" i="1" s="1"/>
  <c r="J17" i="1" s="1"/>
  <c r="J18" i="1" s="1"/>
  <c r="J19" i="1" s="1"/>
  <c r="J20" i="1" s="1"/>
  <c r="J21" i="1" s="1"/>
  <c r="J22" i="1" s="1"/>
  <c r="J23" i="1" s="1"/>
  <c r="J24" i="1" s="1"/>
  <c r="BG27" i="1"/>
  <c r="BG28" i="1" s="1"/>
  <c r="BG29" i="1" s="1"/>
  <c r="BG30" i="1" s="1"/>
  <c r="BG31" i="1" s="1"/>
  <c r="BG32" i="1" s="1"/>
  <c r="BG33" i="1" s="1"/>
  <c r="BG34" i="1" s="1"/>
  <c r="BG35" i="1" s="1"/>
  <c r="BG36" i="1" s="1"/>
  <c r="BG37" i="1" s="1"/>
  <c r="BG38" i="1" s="1"/>
  <c r="BG39" i="1" s="1"/>
  <c r="BG40" i="1" s="1"/>
  <c r="BG41" i="1" s="1"/>
  <c r="BG42" i="1" s="1"/>
  <c r="BG43" i="1" s="1"/>
  <c r="BG44" i="1" s="1"/>
  <c r="BG45" i="1" s="1"/>
  <c r="BG46" i="1" s="1"/>
  <c r="BG47" i="1" s="1"/>
  <c r="BG48" i="1" s="1"/>
  <c r="BG49" i="1" s="1"/>
  <c r="BG50" i="1" s="1"/>
  <c r="BG51" i="1" s="1"/>
  <c r="BG52" i="1" s="1"/>
  <c r="BG53" i="1" s="1"/>
  <c r="BG54" i="1" s="1"/>
  <c r="BG55" i="1" s="1"/>
  <c r="BG56" i="1" s="1"/>
  <c r="BG57" i="1" s="1"/>
  <c r="BG58" i="1" s="1"/>
  <c r="BG59" i="1" s="1"/>
  <c r="BG60" i="1" s="1"/>
  <c r="BG61" i="1" s="1"/>
  <c r="BG62" i="1" s="1"/>
  <c r="BG63" i="1" s="1"/>
  <c r="BG64" i="1" s="1"/>
  <c r="BG65" i="1" s="1"/>
  <c r="BG66" i="1" s="1"/>
  <c r="BG67" i="1" s="1"/>
  <c r="BG68" i="1" s="1"/>
  <c r="BG69" i="1" s="1"/>
  <c r="BG70" i="1" s="1"/>
  <c r="BG71" i="1" s="1"/>
  <c r="BG72" i="1" s="1"/>
  <c r="BG73" i="1" s="1"/>
  <c r="BG74" i="1" s="1"/>
  <c r="BG75" i="1" s="1"/>
  <c r="BG76" i="1" s="1"/>
  <c r="BG77" i="1" s="1"/>
  <c r="BG78" i="1" s="1"/>
  <c r="BG79" i="1" s="1"/>
  <c r="BG80" i="1" s="1"/>
  <c r="BG81" i="1" s="1"/>
  <c r="BG82" i="1" s="1"/>
  <c r="BG83" i="1" s="1"/>
  <c r="BG84" i="1" s="1"/>
  <c r="BG85" i="1" s="1"/>
  <c r="BG86" i="1" s="1"/>
  <c r="BG87" i="1" s="1"/>
  <c r="BG88" i="1" s="1"/>
  <c r="BG89" i="1" s="1"/>
  <c r="BG90" i="1" s="1"/>
  <c r="BG91" i="1" s="1"/>
  <c r="BG92" i="1" s="1"/>
  <c r="BG93" i="1" s="1"/>
  <c r="BG94" i="1" s="1"/>
  <c r="BG95" i="1" s="1"/>
  <c r="BG96" i="1" s="1"/>
  <c r="BG97" i="1" s="1"/>
  <c r="BG98" i="1" s="1"/>
  <c r="BG99" i="1" s="1"/>
  <c r="BG100" i="1" s="1"/>
  <c r="BG101" i="1" s="1"/>
  <c r="BG102" i="1" s="1"/>
  <c r="BG103" i="1" s="1"/>
  <c r="BG104" i="1" s="1"/>
  <c r="BG105" i="1" s="1"/>
  <c r="AT27" i="1"/>
  <c r="AT28" i="1" s="1"/>
  <c r="AT29" i="1" s="1"/>
  <c r="AT30" i="1" s="1"/>
  <c r="AT31" i="1" s="1"/>
  <c r="AT32" i="1" s="1"/>
  <c r="AT33" i="1" s="1"/>
  <c r="AT34" i="1" s="1"/>
  <c r="AT35" i="1" s="1"/>
  <c r="AT36" i="1" s="1"/>
  <c r="AT37" i="1" s="1"/>
  <c r="AT38" i="1" s="1"/>
  <c r="AT39" i="1" s="1"/>
  <c r="AT40" i="1" s="1"/>
  <c r="AT41" i="1" s="1"/>
  <c r="AT42" i="1" s="1"/>
  <c r="AT43" i="1" s="1"/>
  <c r="AT44" i="1" s="1"/>
  <c r="AT45" i="1" s="1"/>
  <c r="AT46" i="1" s="1"/>
  <c r="AT47" i="1" s="1"/>
  <c r="AT48" i="1" s="1"/>
  <c r="AT49" i="1" s="1"/>
  <c r="AT50" i="1" s="1"/>
  <c r="AT51" i="1" s="1"/>
  <c r="AT52" i="1" s="1"/>
  <c r="AT53" i="1" s="1"/>
  <c r="AT54" i="1" s="1"/>
  <c r="AT55" i="1" s="1"/>
  <c r="AT56" i="1" s="1"/>
  <c r="AT57" i="1" s="1"/>
  <c r="AT58" i="1" s="1"/>
  <c r="AT59" i="1" s="1"/>
  <c r="AT60" i="1" s="1"/>
  <c r="AT61" i="1" s="1"/>
  <c r="AT62" i="1" s="1"/>
  <c r="AT63" i="1" s="1"/>
  <c r="AT64" i="1" s="1"/>
  <c r="AT65" i="1" s="1"/>
  <c r="AT66" i="1" s="1"/>
  <c r="AT67" i="1" s="1"/>
  <c r="AT68" i="1" s="1"/>
  <c r="AT69" i="1" s="1"/>
  <c r="AT70" i="1" s="1"/>
  <c r="AT71" i="1" s="1"/>
  <c r="AT72" i="1" s="1"/>
  <c r="AT73" i="1" s="1"/>
  <c r="AT74" i="1" s="1"/>
  <c r="AT75" i="1" s="1"/>
  <c r="AT76" i="1" s="1"/>
  <c r="AT77" i="1" s="1"/>
  <c r="AT78" i="1" s="1"/>
  <c r="AT79" i="1" s="1"/>
  <c r="AT80" i="1" s="1"/>
  <c r="AT81" i="1" s="1"/>
  <c r="AT82" i="1" s="1"/>
  <c r="AT83" i="1" s="1"/>
  <c r="AT84" i="1" s="1"/>
  <c r="AT85" i="1" s="1"/>
  <c r="AT86" i="1" s="1"/>
  <c r="AT87" i="1" s="1"/>
  <c r="AT88" i="1" s="1"/>
  <c r="AT89" i="1" s="1"/>
  <c r="AT90" i="1" s="1"/>
  <c r="AT91" i="1" s="1"/>
  <c r="AT92" i="1" s="1"/>
  <c r="AT93" i="1" s="1"/>
  <c r="AT94" i="1" s="1"/>
  <c r="AT95" i="1" s="1"/>
  <c r="AT96" i="1" s="1"/>
  <c r="AT97" i="1" s="1"/>
  <c r="AT98" i="1" s="1"/>
  <c r="AT99" i="1" s="1"/>
  <c r="AT100" i="1" s="1"/>
  <c r="AT101" i="1" s="1"/>
  <c r="AT102" i="1" s="1"/>
  <c r="AT103" i="1" s="1"/>
  <c r="AT104" i="1" s="1"/>
  <c r="AT105" i="1" s="1"/>
  <c r="Y27" i="1"/>
  <c r="Y28" i="1" s="1"/>
  <c r="Y29" i="1" s="1"/>
  <c r="Y30" i="1" s="1"/>
  <c r="Y31" i="1" s="1"/>
  <c r="Y32" i="1" s="1"/>
  <c r="Y33" i="1" s="1"/>
  <c r="Y34" i="1" s="1"/>
  <c r="Y35" i="1" s="1"/>
  <c r="Y36" i="1" s="1"/>
  <c r="Y37" i="1" s="1"/>
  <c r="Y38" i="1" s="1"/>
  <c r="Y39" i="1" s="1"/>
  <c r="Y40" i="1" s="1"/>
  <c r="Y41" i="1" s="1"/>
  <c r="Y42" i="1" s="1"/>
  <c r="Y43" i="1" s="1"/>
  <c r="Y44" i="1" s="1"/>
  <c r="Y45" i="1" s="1"/>
  <c r="Y46" i="1" s="1"/>
  <c r="Y47" i="1" s="1"/>
  <c r="Y48" i="1" s="1"/>
  <c r="Y49" i="1" s="1"/>
  <c r="Y50" i="1" s="1"/>
  <c r="Y51" i="1" s="1"/>
  <c r="Y52" i="1" s="1"/>
  <c r="Y53" i="1" s="1"/>
  <c r="Y54" i="1" s="1"/>
  <c r="Y55" i="1" s="1"/>
  <c r="Y56" i="1" s="1"/>
  <c r="Y57" i="1" s="1"/>
  <c r="Y58" i="1" s="1"/>
  <c r="Y59" i="1" s="1"/>
  <c r="Y60" i="1" s="1"/>
  <c r="Y61" i="1" s="1"/>
  <c r="Y62" i="1" s="1"/>
  <c r="Y63" i="1" s="1"/>
  <c r="Y64" i="1" s="1"/>
  <c r="Y65" i="1" s="1"/>
  <c r="Y66" i="1" s="1"/>
  <c r="Y67" i="1" s="1"/>
  <c r="Y68" i="1" s="1"/>
  <c r="Y69" i="1" s="1"/>
  <c r="Y70" i="1" s="1"/>
  <c r="Y71" i="1" s="1"/>
  <c r="Y72" i="1" s="1"/>
  <c r="Y73" i="1" s="1"/>
  <c r="Y74" i="1" s="1"/>
  <c r="Y75" i="1" s="1"/>
  <c r="Y76" i="1" s="1"/>
  <c r="Y77" i="1" s="1"/>
  <c r="Y78" i="1" s="1"/>
  <c r="Y79" i="1" s="1"/>
  <c r="Y80" i="1" s="1"/>
  <c r="Y81" i="1" s="1"/>
  <c r="Y82" i="1" s="1"/>
  <c r="Y83" i="1" s="1"/>
  <c r="Y84" i="1" s="1"/>
  <c r="Y85" i="1" s="1"/>
  <c r="Y86" i="1" s="1"/>
  <c r="Y87" i="1" s="1"/>
  <c r="Y88" i="1" s="1"/>
  <c r="Y89" i="1" s="1"/>
  <c r="Y90" i="1" s="1"/>
  <c r="Y91" i="1" s="1"/>
  <c r="Y92" i="1" s="1"/>
  <c r="Y93" i="1" s="1"/>
  <c r="Y94" i="1" s="1"/>
  <c r="Y95" i="1" s="1"/>
  <c r="Y96" i="1" s="1"/>
  <c r="Y97" i="1" s="1"/>
  <c r="Y98" i="1" s="1"/>
  <c r="Y99" i="1" s="1"/>
  <c r="Y100" i="1" s="1"/>
  <c r="Y101" i="1" s="1"/>
  <c r="Y102" i="1" s="1"/>
  <c r="Y103" i="1" s="1"/>
  <c r="Y104" i="1" s="1"/>
  <c r="Y105" i="1" s="1"/>
  <c r="BG6" i="1"/>
  <c r="BG7" i="1" s="1"/>
  <c r="BG8" i="1" s="1"/>
  <c r="BG9" i="1" s="1"/>
  <c r="BG10" i="1" s="1"/>
  <c r="BG11" i="1" s="1"/>
  <c r="BG12" i="1" s="1"/>
  <c r="BG13" i="1" s="1"/>
  <c r="BG14" i="1" s="1"/>
  <c r="BG15" i="1" s="1"/>
  <c r="BG16" i="1" s="1"/>
  <c r="BG17" i="1" s="1"/>
  <c r="BG18" i="1" s="1"/>
  <c r="BG19" i="1" s="1"/>
  <c r="BG20" i="1" s="1"/>
  <c r="BG21" i="1" s="1"/>
  <c r="BG22" i="1" s="1"/>
  <c r="BG23" i="1" s="1"/>
  <c r="BG24" i="1" s="1"/>
  <c r="AT6" i="1"/>
  <c r="AT7" i="1" s="1"/>
  <c r="AT8" i="1" s="1"/>
  <c r="AT9" i="1" s="1"/>
  <c r="AT10" i="1" s="1"/>
  <c r="AT11" i="1" s="1"/>
  <c r="AT12" i="1" s="1"/>
  <c r="AT13" i="1" s="1"/>
  <c r="AT14" i="1" s="1"/>
  <c r="AT15" i="1" s="1"/>
  <c r="AT16" i="1" s="1"/>
  <c r="AT17" i="1" s="1"/>
  <c r="AT18" i="1" s="1"/>
  <c r="AT19" i="1" s="1"/>
  <c r="AT20" i="1" s="1"/>
  <c r="AT21" i="1" s="1"/>
  <c r="AT22" i="1" s="1"/>
  <c r="AT23" i="1" s="1"/>
  <c r="AT24" i="1" s="1"/>
  <c r="Y6" i="1"/>
  <c r="Y7" i="1" s="1"/>
  <c r="Y8" i="1" s="1"/>
  <c r="Y9" i="1" s="1"/>
  <c r="Y10" i="1" s="1"/>
  <c r="Y11" i="1" s="1"/>
  <c r="Y12" i="1" s="1"/>
  <c r="Y13" i="1" s="1"/>
  <c r="Y14" i="1" s="1"/>
  <c r="Y15" i="1" s="1"/>
  <c r="Y16" i="1" s="1"/>
  <c r="Y17" i="1" s="1"/>
  <c r="Y18" i="1" s="1"/>
  <c r="Y19" i="1" s="1"/>
  <c r="Y20" i="1" s="1"/>
  <c r="Y21" i="1" s="1"/>
  <c r="Y22" i="1" s="1"/>
  <c r="Y23" i="1" s="1"/>
  <c r="Y24" i="1" s="1"/>
</calcChain>
</file>

<file path=xl/sharedStrings.xml><?xml version="1.0" encoding="utf-8"?>
<sst xmlns="http://schemas.openxmlformats.org/spreadsheetml/2006/main" count="211" uniqueCount="109">
  <si>
    <t>PLASTICITY INDUCTION</t>
  </si>
  <si>
    <t>CONTROL</t>
  </si>
  <si>
    <t>CONTROL - PLASTICITY TIMECOURSE (% change)</t>
  </si>
  <si>
    <t>CONTROL - SERIES RESISTANCE (% change)</t>
  </si>
  <si>
    <t>CTA</t>
  </si>
  <si>
    <t>CTA - PLASTICITY TIMECOURSE (% change)</t>
  </si>
  <si>
    <t>CTA - SERIES RESISTANCE (% change)</t>
  </si>
  <si>
    <t>n = 7 cells</t>
  </si>
  <si>
    <t>PAIRED-PULSE RATIO</t>
  </si>
  <si>
    <t>COEFFICIENT OF VARIATION</t>
  </si>
  <si>
    <t>time (min)</t>
  </si>
  <si>
    <t>Cell 1</t>
  </si>
  <si>
    <t>Cell 2</t>
  </si>
  <si>
    <t>Cell 3</t>
  </si>
  <si>
    <t>Cell 4</t>
  </si>
  <si>
    <t>Cell 5</t>
  </si>
  <si>
    <t>Cell 6</t>
  </si>
  <si>
    <t>Cell 7</t>
  </si>
  <si>
    <t>Cell 8</t>
  </si>
  <si>
    <t>Cell 9</t>
  </si>
  <si>
    <t>pre-induction</t>
  </si>
  <si>
    <t>post-induction</t>
  </si>
  <si>
    <t>20 Hz protocol</t>
  </si>
  <si>
    <t>Cell 10</t>
  </si>
  <si>
    <t>Cell 11</t>
  </si>
  <si>
    <t>Cell 12</t>
  </si>
  <si>
    <t>Cell 13</t>
  </si>
  <si>
    <t>n = 13 cells</t>
  </si>
  <si>
    <t>n = 23 cells</t>
  </si>
  <si>
    <t>LTD = 13</t>
  </si>
  <si>
    <t>LTP = 5</t>
  </si>
  <si>
    <t>no change = 5</t>
  </si>
  <si>
    <t>LTD = 5</t>
  </si>
  <si>
    <t>LTP = 11</t>
  </si>
  <si>
    <t>no change = 7</t>
  </si>
  <si>
    <t>n = 11 cells</t>
  </si>
  <si>
    <t>PANEL</t>
  </si>
  <si>
    <t>SAMPLE SIZE</t>
  </si>
  <si>
    <t>4C, Paired-pulse ratio: Control, pre vs. post</t>
  </si>
  <si>
    <t>4C, Coefficient of variation: Control, pre vs. post</t>
  </si>
  <si>
    <t>chi square = 6.14, df = 2</t>
  </si>
  <si>
    <t>4.1B</t>
  </si>
  <si>
    <t>INDUCTION SPIKING</t>
  </si>
  <si>
    <t>20 HZ PARADIGM</t>
  </si>
  <si>
    <t>CONTROL (spikes/100ms)</t>
  </si>
  <si>
    <t>n = 7/23 cells</t>
  </si>
  <si>
    <t>Time (s)</t>
  </si>
  <si>
    <t>Cell 1 - LTD</t>
  </si>
  <si>
    <t>Cell 2 - LTD</t>
  </si>
  <si>
    <t>Cell 3 - LTD</t>
  </si>
  <si>
    <t>Cell 4 - LTD</t>
  </si>
  <si>
    <t>Cell 5 - no change</t>
  </si>
  <si>
    <t>Cell 6 - LTP</t>
  </si>
  <si>
    <t>Cell 7 - LTP</t>
  </si>
  <si>
    <t>LTD = 4</t>
  </si>
  <si>
    <t>LTD = 1</t>
  </si>
  <si>
    <t>LTP = 2</t>
  </si>
  <si>
    <t>LTP = 7</t>
  </si>
  <si>
    <t>no change = 1</t>
  </si>
  <si>
    <t>n = 9/23 cells</t>
  </si>
  <si>
    <t>CTA (spikes/100ms)</t>
  </si>
  <si>
    <t>Cell 2 - no change</t>
  </si>
  <si>
    <t>Cell 3 - LTP</t>
  </si>
  <si>
    <t>Cell 4 - LTP</t>
  </si>
  <si>
    <t>Cell 5 - LTP</t>
  </si>
  <si>
    <t>Cell 8 - LTP</t>
  </si>
  <si>
    <t>Cell 9 - LTP</t>
  </si>
  <si>
    <t>4.1C</t>
  </si>
  <si>
    <t xml:space="preserve">% CHANGE </t>
  </si>
  <si>
    <t>DECAY TAU</t>
  </si>
  <si>
    <t>4D</t>
  </si>
  <si>
    <t>4B</t>
  </si>
  <si>
    <t>4C</t>
  </si>
  <si>
    <t>4E</t>
  </si>
  <si>
    <t>4F</t>
  </si>
  <si>
    <t>4E, Paired-pulse ratio: CTA, pre vs. post</t>
  </si>
  <si>
    <t>4E, Coefficient of variation: CTA, pre vs. post</t>
  </si>
  <si>
    <t xml:space="preserve">CTA-LTP, n = 11 cells </t>
  </si>
  <si>
    <t xml:space="preserve">Control-LTD, n = 13 cells </t>
  </si>
  <si>
    <t>4B, Distribution of plasticity induction</t>
  </si>
  <si>
    <t>Control, n = 23 cells;           CTA, n = 23 cells</t>
  </si>
  <si>
    <t>Control, n = 23 cells            CTA, n = 23 cells</t>
  </si>
  <si>
    <t>4.1C, Initial PPR/induced plasticity correlation</t>
  </si>
  <si>
    <t>4.1C, Initial CV/induced plasticity correlation</t>
  </si>
  <si>
    <t>4.1C, Initial Decay tau/induced plasticity correlation</t>
  </si>
  <si>
    <t xml:space="preserve">Control, n = 23 cells            </t>
  </si>
  <si>
    <t>CTA, n = 23 cells</t>
  </si>
  <si>
    <t xml:space="preserve">Control, n = 23 cells         </t>
  </si>
  <si>
    <t xml:space="preserve">Control, n = 23 cells        </t>
  </si>
  <si>
    <r>
      <t>r</t>
    </r>
    <r>
      <rPr>
        <vertAlign val="subscript"/>
        <sz val="10"/>
        <color theme="1"/>
        <rFont val="Times New Roman"/>
        <family val="1"/>
      </rPr>
      <t>s</t>
    </r>
    <r>
      <rPr>
        <sz val="10"/>
        <color theme="1"/>
        <rFont val="Times New Roman"/>
        <family val="1"/>
      </rPr>
      <t xml:space="preserve"> = 0, t = 0, df = 21</t>
    </r>
  </si>
  <si>
    <r>
      <t>r</t>
    </r>
    <r>
      <rPr>
        <vertAlign val="subscript"/>
        <sz val="10"/>
        <color theme="1"/>
        <rFont val="Times New Roman"/>
        <family val="1"/>
      </rPr>
      <t>s</t>
    </r>
    <r>
      <rPr>
        <sz val="10"/>
        <color theme="1"/>
        <rFont val="Times New Roman"/>
        <family val="1"/>
      </rPr>
      <t xml:space="preserve"> = 0.0732, t = 0.34, df = 21</t>
    </r>
  </si>
  <si>
    <r>
      <t>r</t>
    </r>
    <r>
      <rPr>
        <vertAlign val="subscript"/>
        <sz val="10"/>
        <color theme="1"/>
        <rFont val="Times New Roman"/>
        <family val="1"/>
      </rPr>
      <t>s</t>
    </r>
    <r>
      <rPr>
        <sz val="10"/>
        <color theme="1"/>
        <rFont val="Times New Roman"/>
        <family val="1"/>
      </rPr>
      <t xml:space="preserve"> = 0.1202, t = 0.55, df = 21</t>
    </r>
  </si>
  <si>
    <r>
      <t>r</t>
    </r>
    <r>
      <rPr>
        <vertAlign val="subscript"/>
        <sz val="10"/>
        <color theme="1"/>
        <rFont val="Times New Roman"/>
        <family val="1"/>
      </rPr>
      <t>s</t>
    </r>
    <r>
      <rPr>
        <sz val="10"/>
        <color theme="1"/>
        <rFont val="Times New Roman"/>
        <family val="1"/>
      </rPr>
      <t xml:space="preserve"> = -0.0687, t = -0.32, df = 21</t>
    </r>
  </si>
  <si>
    <r>
      <t>r</t>
    </r>
    <r>
      <rPr>
        <vertAlign val="subscript"/>
        <sz val="10"/>
        <color theme="1"/>
        <rFont val="Times New Roman"/>
        <family val="1"/>
      </rPr>
      <t>s</t>
    </r>
    <r>
      <rPr>
        <sz val="10"/>
        <color theme="1"/>
        <rFont val="Times New Roman"/>
        <family val="1"/>
      </rPr>
      <t xml:space="preserve"> = -0.1246, t = -0.58, df = 21</t>
    </r>
  </si>
  <si>
    <r>
      <t>r</t>
    </r>
    <r>
      <rPr>
        <vertAlign val="subscript"/>
        <sz val="10"/>
        <color theme="1"/>
        <rFont val="Times New Roman"/>
        <family val="1"/>
      </rPr>
      <t>s</t>
    </r>
    <r>
      <rPr>
        <sz val="10"/>
        <color theme="1"/>
        <rFont val="Times New Roman"/>
        <family val="1"/>
      </rPr>
      <t xml:space="preserve"> = 0.1135, t = 0.52, df = 21</t>
    </r>
  </si>
  <si>
    <t>STATISTICAL TEST</t>
  </si>
  <si>
    <t>Spearman rank order correlation</t>
  </si>
  <si>
    <t>2x2 Chi Square</t>
  </si>
  <si>
    <t>TEST STATISTICS</t>
  </si>
  <si>
    <t>4.1B Distribution of induction spiking</t>
  </si>
  <si>
    <t>chi square = 0.2, df = 1</t>
  </si>
  <si>
    <t>3x2 Chi Square</t>
  </si>
  <si>
    <t>-0.31 [95%, -0.91, -0.05]</t>
  </si>
  <si>
    <t>-1.54e-3 [95%, -0.11, 0.05]</t>
  </si>
  <si>
    <t>-0.17 [95%, -0.38, 0.00]</t>
  </si>
  <si>
    <t>-0.06 [95%, -0.15, 0.12]</t>
  </si>
  <si>
    <r>
      <rPr>
        <b/>
        <sz val="10"/>
        <color theme="1"/>
        <rFont val="Symbol"/>
        <family val="1"/>
        <charset val="2"/>
      </rPr>
      <t>D</t>
    </r>
    <r>
      <rPr>
        <b/>
        <sz val="10"/>
        <color theme="1"/>
        <rFont val="Times New Roman"/>
        <family val="1"/>
      </rPr>
      <t xml:space="preserve"> Mean [CI, lower limit, upper limit]</t>
    </r>
  </si>
  <si>
    <t>Paired permutation t-test</t>
  </si>
  <si>
    <t>p-VALUE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</si>
</sst>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00"/>
  </numFmts>
  <fonts count="6"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vertAlign val="subscript"/>
      <sz val="10"/>
      <color theme="1"/>
      <name val="Times New Roman"/>
      <family val="1"/>
    </font>
    <font>
      <b/>
      <sz val="10"/>
      <color theme="1"/>
      <name val="Symbol"/>
      <family val="1"/>
      <charset val="2"/>
    </font>
    <font>
      <b/>
      <sz val="10"/>
      <color theme="1"/>
      <name val="Times New Roman"/>
      <family val="1"/>
      <charset val="2"/>
    </font>
  </fonts>
  <fills count="2">
    <fill>
      <patternFill patternType="none"/>
    </fill>
    <fill>
      <patternFill patternType="gray125"/>
    </fill>
  </fills>
  <borders count="4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left"/>
    </xf>
    <xf numFmtId="2" fontId="1" fillId="0" borderId="20" xfId="0" applyNumberFormat="1" applyFont="1" applyBorder="1" applyAlignment="1">
      <alignment horizontal="center" vertical="center" wrapText="1"/>
    </xf>
    <xf numFmtId="2" fontId="1" fillId="0" borderId="21" xfId="0" applyNumberFormat="1" applyFont="1" applyBorder="1" applyAlignment="1">
      <alignment horizontal="center" vertical="center" wrapText="1"/>
    </xf>
    <xf numFmtId="2" fontId="2" fillId="0" borderId="13" xfId="0" applyNumberFormat="1" applyFont="1" applyBorder="1"/>
    <xf numFmtId="2" fontId="2" fillId="0" borderId="22" xfId="0" applyNumberFormat="1" applyFont="1" applyBorder="1"/>
    <xf numFmtId="2" fontId="2" fillId="0" borderId="14" xfId="0" applyNumberFormat="1" applyFont="1" applyBorder="1"/>
    <xf numFmtId="0" fontId="2" fillId="0" borderId="23" xfId="0" applyFont="1" applyBorder="1" applyAlignment="1">
      <alignment horizontal="left"/>
    </xf>
    <xf numFmtId="2" fontId="2" fillId="0" borderId="13" xfId="0" applyNumberFormat="1" applyFont="1" applyBorder="1" applyAlignment="1">
      <alignment horizontal="right" vertical="center" wrapText="1"/>
    </xf>
    <xf numFmtId="2" fontId="2" fillId="0" borderId="14" xfId="0" applyNumberFormat="1" applyFont="1" applyBorder="1" applyAlignment="1">
      <alignment horizontal="right" vertical="center" wrapText="1"/>
    </xf>
    <xf numFmtId="2" fontId="2" fillId="0" borderId="13" xfId="0" applyNumberFormat="1" applyFont="1" applyBorder="1" applyAlignment="1">
      <alignment horizontal="right"/>
    </xf>
    <xf numFmtId="2" fontId="2" fillId="0" borderId="14" xfId="0" applyNumberFormat="1" applyFont="1" applyBorder="1" applyAlignment="1">
      <alignment horizontal="right"/>
    </xf>
    <xf numFmtId="2" fontId="2" fillId="0" borderId="25" xfId="0" applyNumberFormat="1" applyFont="1" applyBorder="1"/>
    <xf numFmtId="2" fontId="2" fillId="0" borderId="26" xfId="0" applyNumberFormat="1" applyFont="1" applyBorder="1"/>
    <xf numFmtId="2" fontId="2" fillId="0" borderId="27" xfId="0" applyNumberFormat="1" applyFont="1" applyBorder="1"/>
    <xf numFmtId="0" fontId="2" fillId="0" borderId="28" xfId="0" applyFont="1" applyBorder="1" applyAlignment="1">
      <alignment horizontal="left"/>
    </xf>
    <xf numFmtId="2" fontId="2" fillId="0" borderId="25" xfId="0" applyNumberFormat="1" applyFont="1" applyBorder="1" applyAlignment="1">
      <alignment horizontal="right"/>
    </xf>
    <xf numFmtId="2" fontId="2" fillId="0" borderId="27" xfId="0" applyNumberFormat="1" applyFont="1" applyBorder="1" applyAlignment="1">
      <alignment horizontal="right"/>
    </xf>
    <xf numFmtId="2" fontId="2" fillId="0" borderId="30" xfId="0" applyNumberFormat="1" applyFont="1" applyBorder="1"/>
    <xf numFmtId="2" fontId="2" fillId="0" borderId="32" xfId="0" applyNumberFormat="1" applyFont="1" applyBorder="1"/>
    <xf numFmtId="2" fontId="2" fillId="0" borderId="31" xfId="0" applyNumberFormat="1" applyFont="1" applyBorder="1"/>
    <xf numFmtId="0" fontId="2" fillId="0" borderId="24" xfId="0" applyFont="1" applyBorder="1" applyAlignment="1">
      <alignment horizontal="left"/>
    </xf>
    <xf numFmtId="0" fontId="2" fillId="0" borderId="29" xfId="0" applyFont="1" applyBorder="1" applyAlignment="1">
      <alignment horizontal="left"/>
    </xf>
    <xf numFmtId="0" fontId="2" fillId="0" borderId="19" xfId="0" applyFont="1" applyBorder="1" applyAlignment="1">
      <alignment horizontal="left"/>
    </xf>
    <xf numFmtId="2" fontId="2" fillId="0" borderId="35" xfId="0" applyNumberFormat="1" applyFont="1" applyBorder="1"/>
    <xf numFmtId="0" fontId="1" fillId="0" borderId="36" xfId="0" applyFont="1" applyBorder="1" applyAlignment="1">
      <alignment horizontal="center"/>
    </xf>
    <xf numFmtId="0" fontId="1" fillId="0" borderId="37" xfId="0" applyFont="1" applyBorder="1" applyAlignment="1">
      <alignment horizontal="center"/>
    </xf>
    <xf numFmtId="0" fontId="1" fillId="0" borderId="38" xfId="0" applyFont="1" applyBorder="1" applyAlignment="1">
      <alignment horizontal="center"/>
    </xf>
    <xf numFmtId="0" fontId="1" fillId="0" borderId="39" xfId="0" applyFont="1" applyBorder="1" applyAlignment="1">
      <alignment horizontal="center"/>
    </xf>
    <xf numFmtId="2" fontId="2" fillId="0" borderId="20" xfId="0" applyNumberFormat="1" applyFont="1" applyBorder="1"/>
    <xf numFmtId="2" fontId="2" fillId="0" borderId="40" xfId="0" applyNumberFormat="1" applyFont="1" applyBorder="1"/>
    <xf numFmtId="2" fontId="2" fillId="0" borderId="21" xfId="0" applyNumberFormat="1" applyFont="1" applyBorder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2" fontId="2" fillId="0" borderId="41" xfId="0" applyNumberFormat="1" applyFont="1" applyBorder="1"/>
    <xf numFmtId="2" fontId="2" fillId="0" borderId="42" xfId="0" applyNumberFormat="1" applyFont="1" applyBorder="1"/>
    <xf numFmtId="2" fontId="2" fillId="0" borderId="18" xfId="0" applyNumberFormat="1" applyFont="1" applyBorder="1" applyAlignment="1">
      <alignment horizontal="center"/>
    </xf>
    <xf numFmtId="2" fontId="2" fillId="0" borderId="23" xfId="0" applyNumberFormat="1" applyFont="1" applyBorder="1" applyAlignment="1">
      <alignment horizontal="center"/>
    </xf>
    <xf numFmtId="2" fontId="2" fillId="0" borderId="28" xfId="0" applyNumberFormat="1" applyFont="1" applyBorder="1" applyAlignment="1">
      <alignment horizontal="center"/>
    </xf>
    <xf numFmtId="0" fontId="1" fillId="0" borderId="43" xfId="0" applyFont="1" applyBorder="1" applyAlignment="1">
      <alignment horizontal="center"/>
    </xf>
    <xf numFmtId="0" fontId="1" fillId="0" borderId="34" xfId="0" applyFont="1" applyBorder="1" applyAlignment="1">
      <alignment horizontal="center"/>
    </xf>
    <xf numFmtId="2" fontId="1" fillId="0" borderId="36" xfId="0" applyNumberFormat="1" applyFont="1" applyBorder="1" applyAlignment="1">
      <alignment horizontal="center"/>
    </xf>
    <xf numFmtId="2" fontId="1" fillId="0" borderId="37" xfId="0" applyNumberFormat="1" applyFont="1" applyBorder="1" applyAlignment="1">
      <alignment horizontal="center"/>
    </xf>
    <xf numFmtId="0" fontId="1" fillId="0" borderId="15" xfId="0" applyFont="1" applyBorder="1" applyAlignment="1">
      <alignment vertical="center"/>
    </xf>
    <xf numFmtId="0" fontId="1" fillId="0" borderId="16" xfId="0" applyFont="1" applyBorder="1" applyAlignment="1">
      <alignment vertical="center"/>
    </xf>
    <xf numFmtId="2" fontId="2" fillId="0" borderId="0" xfId="0" applyNumberFormat="1" applyFont="1"/>
    <xf numFmtId="0" fontId="1" fillId="0" borderId="44" xfId="0" applyFont="1" applyBorder="1" applyAlignment="1">
      <alignment horizontal="center"/>
    </xf>
    <xf numFmtId="0" fontId="1" fillId="0" borderId="45" xfId="0" applyFont="1" applyBorder="1" applyAlignment="1">
      <alignment horizontal="center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left"/>
    </xf>
    <xf numFmtId="0" fontId="2" fillId="0" borderId="14" xfId="0" applyFont="1" applyBorder="1" applyAlignment="1">
      <alignment horizontal="left"/>
    </xf>
    <xf numFmtId="2" fontId="2" fillId="0" borderId="18" xfId="0" applyNumberFormat="1" applyFont="1" applyBorder="1" applyAlignment="1">
      <alignment horizontal="right"/>
    </xf>
    <xf numFmtId="2" fontId="2" fillId="0" borderId="41" xfId="0" applyNumberFormat="1" applyFont="1" applyBorder="1" applyAlignment="1">
      <alignment horizontal="right"/>
    </xf>
    <xf numFmtId="2" fontId="2" fillId="0" borderId="22" xfId="0" applyNumberFormat="1" applyFont="1" applyBorder="1" applyAlignment="1">
      <alignment horizontal="right"/>
    </xf>
    <xf numFmtId="0" fontId="2" fillId="0" borderId="25" xfId="0" applyFont="1" applyBorder="1" applyAlignment="1">
      <alignment horizontal="left"/>
    </xf>
    <xf numFmtId="0" fontId="2" fillId="0" borderId="27" xfId="0" applyFont="1" applyBorder="1" applyAlignment="1">
      <alignment horizontal="left"/>
    </xf>
    <xf numFmtId="2" fontId="2" fillId="0" borderId="23" xfId="0" applyNumberFormat="1" applyFont="1" applyBorder="1" applyAlignment="1">
      <alignment horizontal="right"/>
    </xf>
    <xf numFmtId="2" fontId="2" fillId="0" borderId="35" xfId="0" applyNumberFormat="1" applyFont="1" applyBorder="1" applyAlignment="1">
      <alignment horizontal="right"/>
    </xf>
    <xf numFmtId="2" fontId="2" fillId="0" borderId="26" xfId="0" applyNumberFormat="1" applyFont="1" applyBorder="1" applyAlignment="1">
      <alignment horizontal="right"/>
    </xf>
    <xf numFmtId="0" fontId="2" fillId="0" borderId="30" xfId="0" applyFont="1" applyBorder="1" applyAlignment="1">
      <alignment horizontal="left"/>
    </xf>
    <xf numFmtId="0" fontId="2" fillId="0" borderId="31" xfId="0" applyFont="1" applyBorder="1" applyAlignment="1">
      <alignment horizontal="left"/>
    </xf>
    <xf numFmtId="2" fontId="2" fillId="0" borderId="28" xfId="0" applyNumberFormat="1" applyFont="1" applyBorder="1" applyAlignment="1">
      <alignment horizontal="right"/>
    </xf>
    <xf numFmtId="2" fontId="2" fillId="0" borderId="42" xfId="0" applyNumberFormat="1" applyFont="1" applyBorder="1" applyAlignment="1">
      <alignment horizontal="right"/>
    </xf>
    <xf numFmtId="2" fontId="2" fillId="0" borderId="32" xfId="0" applyNumberFormat="1" applyFont="1" applyBorder="1" applyAlignment="1">
      <alignment horizontal="right"/>
    </xf>
    <xf numFmtId="2" fontId="2" fillId="0" borderId="31" xfId="0" applyNumberFormat="1" applyFont="1" applyBorder="1" applyAlignment="1">
      <alignment horizontal="right"/>
    </xf>
    <xf numFmtId="2" fontId="2" fillId="0" borderId="18" xfId="0" applyNumberFormat="1" applyFont="1" applyBorder="1"/>
    <xf numFmtId="2" fontId="2" fillId="0" borderId="23" xfId="0" applyNumberFormat="1" applyFont="1" applyBorder="1"/>
    <xf numFmtId="2" fontId="2" fillId="0" borderId="28" xfId="0" applyNumberFormat="1" applyFont="1" applyBorder="1"/>
    <xf numFmtId="0" fontId="1" fillId="0" borderId="34" xfId="0" applyFont="1" applyBorder="1" applyAlignment="1">
      <alignment horizontal="center" wrapText="1"/>
    </xf>
    <xf numFmtId="0" fontId="1" fillId="0" borderId="46" xfId="0" applyFont="1" applyBorder="1" applyAlignment="1">
      <alignment horizontal="center" wrapText="1"/>
    </xf>
    <xf numFmtId="0" fontId="1" fillId="0" borderId="16" xfId="0" applyFont="1" applyBorder="1" applyAlignment="1">
      <alignment horizontal="center" wrapText="1"/>
    </xf>
    <xf numFmtId="0" fontId="1" fillId="0" borderId="17" xfId="0" applyFont="1" applyBorder="1" applyAlignment="1">
      <alignment horizontal="center" wrapText="1"/>
    </xf>
    <xf numFmtId="2" fontId="1" fillId="0" borderId="15" xfId="0" applyNumberFormat="1" applyFont="1" applyBorder="1" applyAlignment="1">
      <alignment horizontal="center" vertical="center" wrapText="1"/>
    </xf>
    <xf numFmtId="2" fontId="1" fillId="0" borderId="16" xfId="0" applyNumberFormat="1" applyFont="1" applyBorder="1" applyAlignment="1">
      <alignment horizontal="center" vertical="center" wrapText="1"/>
    </xf>
    <xf numFmtId="2" fontId="1" fillId="0" borderId="17" xfId="0" applyNumberFormat="1" applyFont="1" applyBorder="1" applyAlignment="1">
      <alignment horizontal="center" vertical="center" wrapText="1"/>
    </xf>
    <xf numFmtId="2" fontId="2" fillId="0" borderId="22" xfId="0" applyNumberFormat="1" applyFont="1" applyBorder="1" applyAlignment="1">
      <alignment horizontal="right" vertical="center" wrapText="1"/>
    </xf>
    <xf numFmtId="165" fontId="2" fillId="0" borderId="14" xfId="0" applyNumberFormat="1" applyFont="1" applyBorder="1" applyAlignment="1">
      <alignment horizontal="right"/>
    </xf>
    <xf numFmtId="165" fontId="2" fillId="0" borderId="27" xfId="0" applyNumberFormat="1" applyFont="1" applyBorder="1" applyAlignment="1">
      <alignment horizontal="right"/>
    </xf>
    <xf numFmtId="165" fontId="2" fillId="0" borderId="27" xfId="0" applyNumberFormat="1" applyFont="1" applyBorder="1"/>
    <xf numFmtId="165" fontId="2" fillId="0" borderId="31" xfId="0" applyNumberFormat="1" applyFont="1" applyBorder="1"/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vertical="center"/>
    </xf>
    <xf numFmtId="164" fontId="2" fillId="0" borderId="0" xfId="0" applyNumberFormat="1" applyFont="1" applyBorder="1" applyAlignment="1">
      <alignment vertical="center"/>
    </xf>
    <xf numFmtId="0" fontId="5" fillId="0" borderId="16" xfId="0" applyFont="1" applyBorder="1" applyAlignment="1">
      <alignment vertical="center"/>
    </xf>
    <xf numFmtId="0" fontId="2" fillId="0" borderId="26" xfId="0" applyFont="1" applyBorder="1" applyAlignment="1">
      <alignment vertical="center" wrapText="1"/>
    </xf>
    <xf numFmtId="0" fontId="1" fillId="0" borderId="17" xfId="0" applyFont="1" applyBorder="1" applyAlignment="1">
      <alignment horizontal="center" vertical="center"/>
    </xf>
    <xf numFmtId="0" fontId="2" fillId="0" borderId="15" xfId="0" applyFont="1" applyBorder="1" applyAlignment="1">
      <alignment vertical="center"/>
    </xf>
    <xf numFmtId="0" fontId="2" fillId="0" borderId="16" xfId="0" applyFont="1" applyBorder="1" applyAlignment="1">
      <alignment vertical="center" wrapText="1"/>
    </xf>
    <xf numFmtId="0" fontId="2" fillId="0" borderId="16" xfId="0" applyFont="1" applyBorder="1" applyAlignment="1">
      <alignment vertical="center"/>
    </xf>
    <xf numFmtId="164" fontId="2" fillId="0" borderId="17" xfId="0" applyNumberFormat="1" applyFont="1" applyBorder="1" applyAlignment="1">
      <alignment vertical="center"/>
    </xf>
    <xf numFmtId="0" fontId="2" fillId="0" borderId="26" xfId="0" applyFont="1" applyBorder="1" applyAlignment="1">
      <alignment horizontal="left" vertical="center" wrapText="1"/>
    </xf>
    <xf numFmtId="0" fontId="2" fillId="0" borderId="26" xfId="0" quotePrefix="1" applyFont="1" applyBorder="1" applyAlignment="1">
      <alignment vertical="center"/>
    </xf>
    <xf numFmtId="0" fontId="2" fillId="0" borderId="13" xfId="0" applyFont="1" applyBorder="1" applyAlignment="1">
      <alignment vertical="center" wrapText="1"/>
    </xf>
    <xf numFmtId="0" fontId="2" fillId="0" borderId="22" xfId="0" applyFont="1" applyBorder="1" applyAlignment="1">
      <alignment horizontal="left" vertical="center" wrapText="1"/>
    </xf>
    <xf numFmtId="0" fontId="2" fillId="0" borderId="22" xfId="0" applyFont="1" applyBorder="1" applyAlignment="1">
      <alignment vertical="center" wrapText="1"/>
    </xf>
    <xf numFmtId="0" fontId="2" fillId="0" borderId="22" xfId="0" quotePrefix="1" applyFont="1" applyBorder="1" applyAlignment="1">
      <alignment vertical="center"/>
    </xf>
    <xf numFmtId="164" fontId="2" fillId="0" borderId="14" xfId="0" applyNumberFormat="1" applyFont="1" applyBorder="1" applyAlignment="1">
      <alignment vertical="center"/>
    </xf>
    <xf numFmtId="0" fontId="2" fillId="0" borderId="25" xfId="0" applyFont="1" applyBorder="1" applyAlignment="1">
      <alignment vertical="center" wrapText="1"/>
    </xf>
    <xf numFmtId="164" fontId="2" fillId="0" borderId="27" xfId="0" applyNumberFormat="1" applyFont="1" applyBorder="1" applyAlignment="1">
      <alignment vertical="center"/>
    </xf>
    <xf numFmtId="0" fontId="2" fillId="0" borderId="30" xfId="0" applyFont="1" applyBorder="1" applyAlignment="1">
      <alignment vertical="center" wrapText="1"/>
    </xf>
    <xf numFmtId="0" fontId="2" fillId="0" borderId="32" xfId="0" applyFont="1" applyBorder="1" applyAlignment="1">
      <alignment horizontal="left" vertical="center" wrapText="1"/>
    </xf>
    <xf numFmtId="0" fontId="2" fillId="0" borderId="32" xfId="0" applyFont="1" applyBorder="1" applyAlignment="1">
      <alignment vertical="center" wrapText="1"/>
    </xf>
    <xf numFmtId="0" fontId="2" fillId="0" borderId="32" xfId="0" quotePrefix="1" applyFont="1" applyBorder="1" applyAlignment="1">
      <alignment vertical="center"/>
    </xf>
    <xf numFmtId="164" fontId="2" fillId="0" borderId="31" xfId="0" applyNumberFormat="1" applyFont="1" applyBorder="1" applyAlignment="1">
      <alignment vertical="center"/>
    </xf>
    <xf numFmtId="0" fontId="2" fillId="0" borderId="15" xfId="0" applyFont="1" applyBorder="1" applyAlignment="1">
      <alignment vertical="center" wrapText="1"/>
    </xf>
    <xf numFmtId="164" fontId="2" fillId="0" borderId="17" xfId="0" applyNumberFormat="1" applyFont="1" applyBorder="1" applyAlignment="1">
      <alignment horizontal="right" vertical="center"/>
    </xf>
    <xf numFmtId="0" fontId="2" fillId="0" borderId="22" xfId="0" applyFont="1" applyBorder="1"/>
    <xf numFmtId="164" fontId="2" fillId="0" borderId="14" xfId="0" applyNumberFormat="1" applyFont="1" applyBorder="1" applyAlignment="1">
      <alignment horizontal="right" vertical="center"/>
    </xf>
    <xf numFmtId="0" fontId="2" fillId="0" borderId="32" xfId="0" applyFont="1" applyBorder="1"/>
    <xf numFmtId="164" fontId="2" fillId="0" borderId="3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/>
    </xf>
    <xf numFmtId="2" fontId="2" fillId="0" borderId="33" xfId="0" applyNumberFormat="1" applyFont="1" applyBorder="1" applyAlignment="1">
      <alignment horizontal="center"/>
    </xf>
    <xf numFmtId="2" fontId="2" fillId="0" borderId="2" xfId="0" applyNumberFormat="1" applyFont="1" applyBorder="1" applyAlignment="1">
      <alignment horizontal="center"/>
    </xf>
    <xf numFmtId="2" fontId="1" fillId="0" borderId="13" xfId="0" applyNumberFormat="1" applyFont="1" applyBorder="1" applyAlignment="1">
      <alignment horizontal="center" vertical="center" wrapText="1"/>
    </xf>
    <xf numFmtId="2" fontId="1" fillId="0" borderId="14" xfId="0" applyNumberFormat="1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2" fontId="2" fillId="0" borderId="15" xfId="0" applyNumberFormat="1" applyFont="1" applyBorder="1" applyAlignment="1">
      <alignment horizontal="center"/>
    </xf>
    <xf numFmtId="2" fontId="2" fillId="0" borderId="16" xfId="0" applyNumberFormat="1" applyFont="1" applyBorder="1" applyAlignment="1">
      <alignment horizontal="center"/>
    </xf>
    <xf numFmtId="2" fontId="2" fillId="0" borderId="17" xfId="0" applyNumberFormat="1" applyFont="1" applyBorder="1" applyAlignment="1">
      <alignment horizontal="center"/>
    </xf>
    <xf numFmtId="0" fontId="1" fillId="0" borderId="3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30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DFAD77-1CB2-406C-9364-1CBAEA1D2779}">
  <dimension ref="B1:BR105"/>
  <sheetViews>
    <sheetView topLeftCell="AG45" zoomScaleNormal="100" workbookViewId="0">
      <selection activeCell="AQ45" sqref="AQ45"/>
    </sheetView>
  </sheetViews>
  <sheetFormatPr defaultRowHeight="15" customHeight="1"/>
  <cols>
    <col min="1" max="1" width="8.7265625" style="2"/>
    <col min="2" max="3" width="15.6328125" style="2" customWidth="1"/>
    <col min="4" max="4" width="8.7265625" style="2"/>
    <col min="5" max="8" width="15.6328125" style="2" customWidth="1"/>
    <col min="9" max="9" width="8.7265625" style="2"/>
    <col min="10" max="10" width="15.6328125" style="38" customWidth="1"/>
    <col min="11" max="39" width="15.6328125" style="2" customWidth="1"/>
    <col min="40" max="40" width="8.7265625" style="2"/>
    <col min="41" max="44" width="15.6328125" style="2" customWidth="1"/>
    <col min="45" max="45" width="8.7265625" style="2"/>
    <col min="46" max="47" width="15.6328125" style="2" customWidth="1"/>
    <col min="48" max="57" width="9.6328125" style="2" customWidth="1"/>
    <col min="58" max="58" width="12.90625" style="2" bestFit="1" customWidth="1"/>
    <col min="59" max="60" width="15.6328125" style="2" customWidth="1"/>
    <col min="61" max="70" width="9.6328125" style="2" customWidth="1"/>
    <col min="71" max="16384" width="8.7265625" style="2"/>
  </cols>
  <sheetData>
    <row r="1" spans="2:70" ht="15" customHeight="1" thickBot="1">
      <c r="B1" s="1" t="s">
        <v>71</v>
      </c>
      <c r="E1" s="1" t="s">
        <v>72</v>
      </c>
      <c r="J1" s="39" t="s">
        <v>70</v>
      </c>
      <c r="Y1" s="1" t="s">
        <v>70</v>
      </c>
      <c r="AN1"/>
      <c r="AO1" s="1" t="s">
        <v>73</v>
      </c>
      <c r="AT1" s="1" t="s">
        <v>74</v>
      </c>
      <c r="BG1" s="1" t="s">
        <v>74</v>
      </c>
    </row>
    <row r="2" spans="2:70" ht="15" customHeight="1" thickBot="1">
      <c r="B2" s="118" t="s">
        <v>0</v>
      </c>
      <c r="C2" s="119"/>
      <c r="E2" s="120" t="s">
        <v>1</v>
      </c>
      <c r="F2" s="121"/>
      <c r="G2" s="121"/>
      <c r="H2" s="122"/>
      <c r="J2" s="120" t="s">
        <v>2</v>
      </c>
      <c r="K2" s="121"/>
      <c r="L2" s="121"/>
      <c r="M2" s="121"/>
      <c r="N2" s="121"/>
      <c r="O2" s="121"/>
      <c r="P2" s="121"/>
      <c r="Q2" s="121"/>
      <c r="R2" s="121"/>
      <c r="S2" s="121"/>
      <c r="T2" s="121"/>
      <c r="U2" s="121"/>
      <c r="V2" s="121"/>
      <c r="W2" s="122"/>
      <c r="X2" s="3"/>
      <c r="Y2" s="120" t="s">
        <v>3</v>
      </c>
      <c r="Z2" s="121"/>
      <c r="AA2" s="121"/>
      <c r="AB2" s="121"/>
      <c r="AC2" s="121"/>
      <c r="AD2" s="121"/>
      <c r="AE2" s="121"/>
      <c r="AF2" s="121"/>
      <c r="AG2" s="121"/>
      <c r="AH2" s="121"/>
      <c r="AI2" s="121"/>
      <c r="AJ2" s="121"/>
      <c r="AK2" s="121"/>
      <c r="AL2" s="122"/>
      <c r="AM2" s="3"/>
      <c r="AN2"/>
      <c r="AO2" s="120" t="s">
        <v>4</v>
      </c>
      <c r="AP2" s="121"/>
      <c r="AQ2" s="121"/>
      <c r="AR2" s="122"/>
      <c r="AT2" s="120" t="s">
        <v>5</v>
      </c>
      <c r="AU2" s="121"/>
      <c r="AV2" s="121"/>
      <c r="AW2" s="121"/>
      <c r="AX2" s="121"/>
      <c r="AY2" s="121"/>
      <c r="AZ2" s="121"/>
      <c r="BA2" s="121"/>
      <c r="BB2" s="121"/>
      <c r="BC2" s="121"/>
      <c r="BD2" s="121"/>
      <c r="BE2" s="122"/>
      <c r="BG2" s="120" t="s">
        <v>6</v>
      </c>
      <c r="BH2" s="121"/>
      <c r="BI2" s="121"/>
      <c r="BJ2" s="121"/>
      <c r="BK2" s="121"/>
      <c r="BL2" s="121"/>
      <c r="BM2" s="121"/>
      <c r="BN2" s="121"/>
      <c r="BO2" s="121"/>
      <c r="BP2" s="121"/>
      <c r="BQ2" s="121"/>
      <c r="BR2" s="122"/>
    </row>
    <row r="3" spans="2:70" ht="15" customHeight="1" thickBot="1">
      <c r="B3" s="4" t="s">
        <v>1</v>
      </c>
      <c r="C3" s="4" t="s">
        <v>4</v>
      </c>
      <c r="E3" s="123" t="s">
        <v>27</v>
      </c>
      <c r="F3" s="124"/>
      <c r="G3" s="124"/>
      <c r="H3" s="125"/>
      <c r="J3" s="126" t="s">
        <v>27</v>
      </c>
      <c r="K3" s="127"/>
      <c r="L3" s="127"/>
      <c r="M3" s="127"/>
      <c r="N3" s="127"/>
      <c r="O3" s="127"/>
      <c r="P3" s="127"/>
      <c r="Q3" s="127"/>
      <c r="R3" s="127"/>
      <c r="S3" s="127"/>
      <c r="T3" s="127"/>
      <c r="U3" s="127"/>
      <c r="V3" s="127"/>
      <c r="W3" s="128"/>
      <c r="X3" s="5"/>
      <c r="Y3" s="126" t="s">
        <v>27</v>
      </c>
      <c r="Z3" s="127"/>
      <c r="AA3" s="127"/>
      <c r="AB3" s="127"/>
      <c r="AC3" s="127"/>
      <c r="AD3" s="127"/>
      <c r="AE3" s="127"/>
      <c r="AF3" s="127"/>
      <c r="AG3" s="127"/>
      <c r="AH3" s="127"/>
      <c r="AI3" s="127"/>
      <c r="AJ3" s="127"/>
      <c r="AK3" s="127"/>
      <c r="AL3" s="128"/>
      <c r="AM3" s="5"/>
      <c r="AN3"/>
      <c r="AO3" s="126" t="s">
        <v>35</v>
      </c>
      <c r="AP3" s="127"/>
      <c r="AQ3" s="127"/>
      <c r="AR3" s="128"/>
      <c r="AT3" s="123" t="s">
        <v>35</v>
      </c>
      <c r="AU3" s="124"/>
      <c r="AV3" s="124"/>
      <c r="AW3" s="124"/>
      <c r="AX3" s="124"/>
      <c r="AY3" s="124"/>
      <c r="AZ3" s="124"/>
      <c r="BA3" s="124"/>
      <c r="BB3" s="124"/>
      <c r="BC3" s="124"/>
      <c r="BD3" s="124"/>
      <c r="BE3" s="125"/>
      <c r="BG3" s="126" t="s">
        <v>7</v>
      </c>
      <c r="BH3" s="127"/>
      <c r="BI3" s="127"/>
      <c r="BJ3" s="127"/>
      <c r="BK3" s="127"/>
      <c r="BL3" s="127"/>
      <c r="BM3" s="127"/>
      <c r="BN3" s="127"/>
      <c r="BO3" s="127"/>
      <c r="BP3" s="127"/>
      <c r="BQ3" s="127"/>
      <c r="BR3" s="128"/>
    </row>
    <row r="4" spans="2:70" ht="15" customHeight="1" thickBot="1">
      <c r="B4" s="6" t="s">
        <v>28</v>
      </c>
      <c r="C4" s="6" t="s">
        <v>28</v>
      </c>
      <c r="E4" s="132" t="s">
        <v>8</v>
      </c>
      <c r="F4" s="133"/>
      <c r="G4" s="134" t="s">
        <v>9</v>
      </c>
      <c r="H4" s="135"/>
      <c r="J4" s="46" t="s">
        <v>10</v>
      </c>
      <c r="K4" s="45" t="s">
        <v>11</v>
      </c>
      <c r="L4" s="32" t="s">
        <v>12</v>
      </c>
      <c r="M4" s="32" t="s">
        <v>13</v>
      </c>
      <c r="N4" s="32" t="s">
        <v>14</v>
      </c>
      <c r="O4" s="32" t="s">
        <v>15</v>
      </c>
      <c r="P4" s="32" t="s">
        <v>16</v>
      </c>
      <c r="Q4" s="32" t="s">
        <v>17</v>
      </c>
      <c r="R4" s="32" t="s">
        <v>18</v>
      </c>
      <c r="S4" s="33" t="s">
        <v>19</v>
      </c>
      <c r="T4" s="34" t="s">
        <v>23</v>
      </c>
      <c r="U4" s="34" t="s">
        <v>24</v>
      </c>
      <c r="V4" s="34" t="s">
        <v>25</v>
      </c>
      <c r="W4" s="33" t="s">
        <v>26</v>
      </c>
      <c r="X4" s="3"/>
      <c r="Y4" s="31" t="s">
        <v>10</v>
      </c>
      <c r="Z4" s="32" t="s">
        <v>11</v>
      </c>
      <c r="AA4" s="32" t="s">
        <v>12</v>
      </c>
      <c r="AB4" s="32" t="s">
        <v>13</v>
      </c>
      <c r="AC4" s="32" t="s">
        <v>14</v>
      </c>
      <c r="AD4" s="32" t="s">
        <v>15</v>
      </c>
      <c r="AE4" s="32" t="s">
        <v>16</v>
      </c>
      <c r="AF4" s="32" t="s">
        <v>17</v>
      </c>
      <c r="AG4" s="32" t="s">
        <v>18</v>
      </c>
      <c r="AH4" s="33" t="s">
        <v>19</v>
      </c>
      <c r="AI4" s="34" t="s">
        <v>23</v>
      </c>
      <c r="AJ4" s="34" t="s">
        <v>24</v>
      </c>
      <c r="AK4" s="34" t="s">
        <v>25</v>
      </c>
      <c r="AL4" s="33" t="s">
        <v>26</v>
      </c>
      <c r="AM4" s="3"/>
      <c r="AN4"/>
      <c r="AO4" s="132" t="s">
        <v>8</v>
      </c>
      <c r="AP4" s="133"/>
      <c r="AQ4" s="134" t="s">
        <v>9</v>
      </c>
      <c r="AR4" s="135"/>
      <c r="AT4" s="31" t="s">
        <v>10</v>
      </c>
      <c r="AU4" s="32" t="s">
        <v>11</v>
      </c>
      <c r="AV4" s="32" t="s">
        <v>12</v>
      </c>
      <c r="AW4" s="32" t="s">
        <v>13</v>
      </c>
      <c r="AX4" s="32" t="s">
        <v>14</v>
      </c>
      <c r="AY4" s="32" t="s">
        <v>15</v>
      </c>
      <c r="AZ4" s="32" t="s">
        <v>16</v>
      </c>
      <c r="BA4" s="33" t="s">
        <v>17</v>
      </c>
      <c r="BB4" s="32" t="s">
        <v>18</v>
      </c>
      <c r="BC4" s="32" t="s">
        <v>19</v>
      </c>
      <c r="BD4" s="32" t="s">
        <v>23</v>
      </c>
      <c r="BE4" s="33" t="s">
        <v>24</v>
      </c>
      <c r="BG4" s="47" t="s">
        <v>10</v>
      </c>
      <c r="BH4" s="48" t="s">
        <v>11</v>
      </c>
      <c r="BI4" s="48" t="s">
        <v>12</v>
      </c>
      <c r="BJ4" s="48" t="s">
        <v>13</v>
      </c>
      <c r="BK4" s="48" t="s">
        <v>14</v>
      </c>
      <c r="BL4" s="48" t="s">
        <v>15</v>
      </c>
      <c r="BM4" s="32" t="s">
        <v>16</v>
      </c>
      <c r="BN4" s="33" t="s">
        <v>17</v>
      </c>
      <c r="BO4" s="32" t="s">
        <v>18</v>
      </c>
      <c r="BP4" s="32" t="s">
        <v>19</v>
      </c>
      <c r="BQ4" s="32" t="s">
        <v>23</v>
      </c>
      <c r="BR4" s="33" t="s">
        <v>24</v>
      </c>
    </row>
    <row r="5" spans="2:70" ht="15" customHeight="1" thickBot="1">
      <c r="B5" s="7" t="s">
        <v>29</v>
      </c>
      <c r="C5" s="29" t="s">
        <v>32</v>
      </c>
      <c r="E5" s="8" t="s">
        <v>20</v>
      </c>
      <c r="F5" s="9" t="s">
        <v>21</v>
      </c>
      <c r="G5" s="8" t="s">
        <v>20</v>
      </c>
      <c r="H5" s="9" t="s">
        <v>21</v>
      </c>
      <c r="J5" s="42">
        <v>-10</v>
      </c>
      <c r="K5" s="40">
        <v>-11.626877156859466</v>
      </c>
      <c r="L5" s="11">
        <v>9.7942630263515618</v>
      </c>
      <c r="M5" s="11">
        <v>2.469847828980321</v>
      </c>
      <c r="N5" s="11">
        <v>-2.9307876360872371</v>
      </c>
      <c r="O5" s="11">
        <v>56.846504791807504</v>
      </c>
      <c r="P5" s="11">
        <v>20.995015806465553</v>
      </c>
      <c r="Q5" s="11">
        <v>-19.436673887929096</v>
      </c>
      <c r="R5" s="11">
        <v>-0.43512029080196379</v>
      </c>
      <c r="S5" s="11">
        <v>4.8301919775404896</v>
      </c>
      <c r="T5" s="11">
        <v>-19.694205524504309</v>
      </c>
      <c r="U5" s="11">
        <v>5.274146893146872</v>
      </c>
      <c r="V5" s="11">
        <v>64.757147966684059</v>
      </c>
      <c r="W5" s="12">
        <v>38.434463582137148</v>
      </c>
      <c r="X5" s="3"/>
      <c r="Y5" s="10">
        <v>-10</v>
      </c>
      <c r="Z5" s="11">
        <v>-9.0803986182418583</v>
      </c>
      <c r="AA5" s="11">
        <v>-4.685473703509297</v>
      </c>
      <c r="AB5" s="11">
        <v>9.4745457428041782</v>
      </c>
      <c r="AC5" s="11">
        <v>14.354827365732156</v>
      </c>
      <c r="AD5" s="11">
        <v>7.5770593052180351</v>
      </c>
      <c r="AE5" s="11">
        <v>8.8149951546926175E-2</v>
      </c>
      <c r="AF5" s="11">
        <v>-5.0786317392375135</v>
      </c>
      <c r="AG5" s="11">
        <v>-7.6551466851338557</v>
      </c>
      <c r="AH5" s="11">
        <v>4.8324483112711443</v>
      </c>
      <c r="AI5" s="11">
        <v>-10.341474849184097</v>
      </c>
      <c r="AJ5" s="11">
        <v>-1.9270396035850168</v>
      </c>
      <c r="AK5" s="11">
        <v>2.2064276033793044</v>
      </c>
      <c r="AL5" s="12">
        <v>15.462820503598806</v>
      </c>
      <c r="AM5" s="3"/>
      <c r="AN5"/>
      <c r="AO5" s="8" t="s">
        <v>20</v>
      </c>
      <c r="AP5" s="9" t="s">
        <v>21</v>
      </c>
      <c r="AQ5" s="8" t="s">
        <v>20</v>
      </c>
      <c r="AR5" s="9" t="s">
        <v>21</v>
      </c>
      <c r="AT5" s="10">
        <v>-10</v>
      </c>
      <c r="AU5" s="11">
        <v>-15.716225957743616</v>
      </c>
      <c r="AV5" s="11">
        <v>15.92477258517877</v>
      </c>
      <c r="AW5" s="11">
        <v>-9.0820513781408767</v>
      </c>
      <c r="AX5" s="11">
        <v>-39.328542531318043</v>
      </c>
      <c r="AY5" s="11">
        <v>-46.203152783278362</v>
      </c>
      <c r="AZ5" s="11">
        <v>-11.986115526691131</v>
      </c>
      <c r="BA5" s="11">
        <v>-64.000118464398142</v>
      </c>
      <c r="BB5" s="11">
        <v>-40.672521426635001</v>
      </c>
      <c r="BC5" s="11">
        <v>-17.101009903320701</v>
      </c>
      <c r="BD5" s="11">
        <v>-73.479641460434777</v>
      </c>
      <c r="BE5" s="12">
        <v>-28.769529875823469</v>
      </c>
      <c r="BG5" s="10">
        <v>-10</v>
      </c>
      <c r="BH5" s="11">
        <v>-1.72971369645821</v>
      </c>
      <c r="BI5" s="11">
        <v>-4.8596971907218718</v>
      </c>
      <c r="BJ5" s="11">
        <v>-0.73686125753486365</v>
      </c>
      <c r="BK5" s="11">
        <v>5.5060981132853417</v>
      </c>
      <c r="BL5" s="11">
        <v>4.5593167583804171</v>
      </c>
      <c r="BM5" s="11">
        <v>-3.1187097231804146</v>
      </c>
      <c r="BN5" s="11">
        <v>4.8617416681051004E-2</v>
      </c>
      <c r="BO5" s="11">
        <v>1.5790183088324148</v>
      </c>
      <c r="BP5" s="11">
        <v>-1.8137990126624004</v>
      </c>
      <c r="BQ5" s="11">
        <v>-6.3274370433578175</v>
      </c>
      <c r="BR5" s="12">
        <v>2.7531484033435589</v>
      </c>
    </row>
    <row r="6" spans="2:70" ht="15" customHeight="1">
      <c r="B6" s="13" t="s">
        <v>30</v>
      </c>
      <c r="C6" s="27" t="s">
        <v>33</v>
      </c>
      <c r="E6" s="14">
        <v>1.4544374542854814</v>
      </c>
      <c r="F6" s="15">
        <v>1.1054030562758275</v>
      </c>
      <c r="G6" s="16">
        <v>0.13359292720351043</v>
      </c>
      <c r="H6" s="17">
        <v>0.13120060628872657</v>
      </c>
      <c r="J6" s="43">
        <f t="shared" ref="J6:J24" si="0">J5+0.5</f>
        <v>-9.5</v>
      </c>
      <c r="K6" s="30">
        <v>3.2916178137316727</v>
      </c>
      <c r="L6" s="19">
        <v>-13.172311788881485</v>
      </c>
      <c r="M6" s="19">
        <v>-28.351181576967218</v>
      </c>
      <c r="N6" s="19">
        <v>-2.1312582441301484</v>
      </c>
      <c r="O6" s="19">
        <v>-20.402717062039564</v>
      </c>
      <c r="P6" s="19">
        <v>-29.523791249118521</v>
      </c>
      <c r="Q6" s="19">
        <v>15.701148288631646</v>
      </c>
      <c r="R6" s="19">
        <v>13.22581786793484</v>
      </c>
      <c r="S6" s="19">
        <v>14.69353922956793</v>
      </c>
      <c r="T6" s="19">
        <v>12.491274942256469</v>
      </c>
      <c r="U6" s="19">
        <v>-24.453295966378025</v>
      </c>
      <c r="V6" s="19">
        <v>-6.0243053214968052</v>
      </c>
      <c r="W6" s="20">
        <v>-37.823686155642648</v>
      </c>
      <c r="Y6" s="18">
        <f t="shared" ref="Y6:Y24" si="1">Y5+0.5</f>
        <v>-9.5</v>
      </c>
      <c r="Z6" s="19">
        <v>56.676959454089911</v>
      </c>
      <c r="AA6" s="19">
        <v>-2.508272031825006</v>
      </c>
      <c r="AB6" s="19">
        <v>-6.8632339467090304</v>
      </c>
      <c r="AC6" s="19">
        <v>5.1350577551884165</v>
      </c>
      <c r="AD6" s="19">
        <v>7.6400518431610704</v>
      </c>
      <c r="AE6" s="19">
        <v>2.3710630493741558</v>
      </c>
      <c r="AF6" s="19">
        <v>-2.5691036431877454</v>
      </c>
      <c r="AG6" s="19">
        <v>-4.5487926176257618</v>
      </c>
      <c r="AH6" s="19">
        <v>5.0638970463909514</v>
      </c>
      <c r="AI6" s="19">
        <v>-6.5455034526891609</v>
      </c>
      <c r="AJ6" s="19">
        <v>-0.66435555309202399</v>
      </c>
      <c r="AK6" s="19">
        <v>3.4902074236717207</v>
      </c>
      <c r="AL6" s="20">
        <v>7.4703959070346606</v>
      </c>
      <c r="AO6" s="14">
        <v>1.1301223833209579</v>
      </c>
      <c r="AP6" s="15">
        <v>1.1227541311919482</v>
      </c>
      <c r="AQ6" s="16">
        <v>0.17753534841514826</v>
      </c>
      <c r="AR6" s="17">
        <v>0.17143369702382835</v>
      </c>
      <c r="AT6" s="18">
        <f t="shared" ref="AT6:AT24" si="2">AT5+0.5</f>
        <v>-9.5</v>
      </c>
      <c r="AU6" s="19">
        <v>5.0811068385830982</v>
      </c>
      <c r="AV6" s="19">
        <v>-17.340132791565281</v>
      </c>
      <c r="AW6" s="19">
        <v>13.52657910022671</v>
      </c>
      <c r="AX6" s="19">
        <v>-38.218916734781011</v>
      </c>
      <c r="AY6" s="19">
        <v>72.551761463478698</v>
      </c>
      <c r="AZ6" s="19">
        <v>-5.928303191821092</v>
      </c>
      <c r="BA6" s="19">
        <v>-30.39477140273911</v>
      </c>
      <c r="BB6" s="19">
        <v>7.5623038208788218</v>
      </c>
      <c r="BC6" s="19">
        <v>-19.224803333511161</v>
      </c>
      <c r="BD6" s="19">
        <v>55.300027874124495</v>
      </c>
      <c r="BE6" s="20">
        <v>23.364990861915015</v>
      </c>
      <c r="BG6" s="18">
        <f t="shared" ref="BG6:BG24" si="3">BG5+0.5</f>
        <v>-9.5</v>
      </c>
      <c r="BH6" s="19">
        <v>-4.7942256236245182</v>
      </c>
      <c r="BI6" s="19">
        <v>-5.7084502961379018</v>
      </c>
      <c r="BJ6" s="19">
        <v>0.69989970921080924</v>
      </c>
      <c r="BK6" s="19">
        <v>3.3822512571092371</v>
      </c>
      <c r="BL6" s="19">
        <v>3.0788926133972612</v>
      </c>
      <c r="BM6" s="19">
        <v>4.972802002977974</v>
      </c>
      <c r="BN6" s="19">
        <v>5.0877242026570624</v>
      </c>
      <c r="BO6" s="19">
        <v>-2.4803585399496728</v>
      </c>
      <c r="BP6" s="19">
        <v>1.4800736936417522</v>
      </c>
      <c r="BQ6" s="19">
        <v>-0.45410368590697364</v>
      </c>
      <c r="BR6" s="20">
        <v>8.1394664153665328</v>
      </c>
    </row>
    <row r="7" spans="2:70" ht="15" customHeight="1" thickBot="1">
      <c r="B7" s="21" t="s">
        <v>31</v>
      </c>
      <c r="C7" s="28" t="s">
        <v>34</v>
      </c>
      <c r="E7" s="22">
        <v>1.0202703716789201</v>
      </c>
      <c r="F7" s="23">
        <v>0.48318236078175014</v>
      </c>
      <c r="G7" s="22">
        <v>0.13225001284509424</v>
      </c>
      <c r="H7" s="23">
        <v>0.23401109874496018</v>
      </c>
      <c r="J7" s="43">
        <f t="shared" si="0"/>
        <v>-9</v>
      </c>
      <c r="K7" s="30">
        <v>-25.019129142054933</v>
      </c>
      <c r="L7" s="19">
        <v>-11.532743714305335</v>
      </c>
      <c r="M7" s="19">
        <v>-19.675800919945249</v>
      </c>
      <c r="N7" s="19">
        <v>17.191244299133807</v>
      </c>
      <c r="O7" s="19">
        <v>12.739713522946937</v>
      </c>
      <c r="P7" s="19">
        <v>45.920780585151071</v>
      </c>
      <c r="Q7" s="19">
        <v>0.74538825143390253</v>
      </c>
      <c r="R7" s="19">
        <v>15.351931050748524</v>
      </c>
      <c r="S7" s="19">
        <v>8.2625857819329536</v>
      </c>
      <c r="T7" s="19">
        <v>5.4749283585897741</v>
      </c>
      <c r="U7" s="19">
        <v>-0.11133447049844136</v>
      </c>
      <c r="V7" s="19">
        <v>96.202798212085611</v>
      </c>
      <c r="W7" s="20">
        <v>-9.8455250718957483</v>
      </c>
      <c r="Y7" s="18">
        <f t="shared" si="1"/>
        <v>-9</v>
      </c>
      <c r="Z7" s="19">
        <v>2.5669133181981243</v>
      </c>
      <c r="AA7" s="19">
        <v>-4.5534195491912861</v>
      </c>
      <c r="AB7" s="19">
        <v>10.117437218431226</v>
      </c>
      <c r="AC7" s="19">
        <v>3.784195482712569</v>
      </c>
      <c r="AD7" s="19">
        <v>-0.47756198558075375</v>
      </c>
      <c r="AE7" s="19">
        <v>-1.3269332221571177</v>
      </c>
      <c r="AF7" s="19">
        <v>-2.0385499982292745</v>
      </c>
      <c r="AG7" s="19">
        <v>-8.6428560767539384</v>
      </c>
      <c r="AH7" s="19">
        <v>7.4404391303944086</v>
      </c>
      <c r="AI7" s="19">
        <v>-0.10593472824459657</v>
      </c>
      <c r="AJ7" s="19">
        <v>4.5410811215491504</v>
      </c>
      <c r="AK7" s="19">
        <v>-2.0999670874871512</v>
      </c>
      <c r="AL7" s="20">
        <v>2.8594692437719291</v>
      </c>
      <c r="AO7" s="22">
        <v>2.67997178061401</v>
      </c>
      <c r="AP7" s="23">
        <v>2.2819534654099956</v>
      </c>
      <c r="AQ7" s="22">
        <v>0.36713118908894676</v>
      </c>
      <c r="AR7" s="23">
        <v>0.30501170365222796</v>
      </c>
      <c r="AT7" s="18">
        <f t="shared" si="2"/>
        <v>-9</v>
      </c>
      <c r="AU7" s="19">
        <v>-11.066236742980491</v>
      </c>
      <c r="AV7" s="19">
        <v>70.781254170077005</v>
      </c>
      <c r="AW7" s="19">
        <v>7.9046569424878941</v>
      </c>
      <c r="AX7" s="19">
        <v>-10.553288776614103</v>
      </c>
      <c r="AY7" s="19">
        <v>-11.896546260327673</v>
      </c>
      <c r="AZ7" s="19">
        <v>-11.101691207115648</v>
      </c>
      <c r="BA7" s="19">
        <v>-9.5360740711720844</v>
      </c>
      <c r="BB7" s="19">
        <v>-3.7170122468349933</v>
      </c>
      <c r="BC7" s="19">
        <v>36.367824399951282</v>
      </c>
      <c r="BD7" s="19">
        <v>11.524826680163123</v>
      </c>
      <c r="BE7" s="20">
        <v>-2.613057117782343</v>
      </c>
      <c r="BG7" s="18">
        <f t="shared" si="3"/>
        <v>-9</v>
      </c>
      <c r="BH7" s="19">
        <v>-2.8153058490011023</v>
      </c>
      <c r="BI7" s="19">
        <v>-4.7455297593297807</v>
      </c>
      <c r="BJ7" s="19">
        <v>4.6505779675820635</v>
      </c>
      <c r="BK7" s="19">
        <v>1.762790981251668</v>
      </c>
      <c r="BL7" s="19">
        <v>-1.2159631356681506</v>
      </c>
      <c r="BM7" s="19">
        <v>2.0218903899841982</v>
      </c>
      <c r="BN7" s="19">
        <v>5.3023037844366563</v>
      </c>
      <c r="BO7" s="19">
        <v>-4.7796969794161246</v>
      </c>
      <c r="BP7" s="19">
        <v>1.1055619941651959E-2</v>
      </c>
      <c r="BQ7" s="19">
        <v>-0.978809687954454</v>
      </c>
      <c r="BR7" s="20">
        <v>8.8295301320726747</v>
      </c>
    </row>
    <row r="8" spans="2:70" ht="15" customHeight="1">
      <c r="E8" s="22">
        <v>1.3040083666043145</v>
      </c>
      <c r="F8" s="23">
        <v>1.3637729823264286</v>
      </c>
      <c r="G8" s="22">
        <v>0.20143790645273402</v>
      </c>
      <c r="H8" s="23">
        <v>0.23676812071372802</v>
      </c>
      <c r="J8" s="43">
        <f t="shared" si="0"/>
        <v>-8.5</v>
      </c>
      <c r="K8" s="30">
        <v>0.46629240112160764</v>
      </c>
      <c r="L8" s="19">
        <v>-2.7273754225926328</v>
      </c>
      <c r="M8" s="19">
        <v>0.51911103573723161</v>
      </c>
      <c r="N8" s="19">
        <v>-17.576083904224834</v>
      </c>
      <c r="O8" s="19">
        <v>-45.851263251109046</v>
      </c>
      <c r="P8" s="19">
        <v>4.3768798660648143</v>
      </c>
      <c r="Q8" s="19">
        <v>-2.8429633922099145</v>
      </c>
      <c r="R8" s="19">
        <v>3.7188825238800796</v>
      </c>
      <c r="S8" s="19">
        <v>-19.365450094511608</v>
      </c>
      <c r="T8" s="19">
        <v>20.609597615375609</v>
      </c>
      <c r="U8" s="19">
        <v>-39.704979188221536</v>
      </c>
      <c r="V8" s="19">
        <v>-47.38864647806173</v>
      </c>
      <c r="W8" s="20">
        <v>41.155425256371245</v>
      </c>
      <c r="Y8" s="18">
        <f t="shared" si="1"/>
        <v>-8.5</v>
      </c>
      <c r="Z8" s="19">
        <v>0.64924277352527415</v>
      </c>
      <c r="AA8" s="19">
        <v>-2.8372783030964901</v>
      </c>
      <c r="AB8" s="19">
        <v>13.35216948970718</v>
      </c>
      <c r="AC8" s="19">
        <v>0.94083504797258677</v>
      </c>
      <c r="AD8" s="19">
        <v>-4.4358987355794843</v>
      </c>
      <c r="AE8" s="19">
        <v>-2.9637084977348307</v>
      </c>
      <c r="AF8" s="19">
        <v>-2.1143921577474534</v>
      </c>
      <c r="AG8" s="19">
        <v>-4.6592652885292445</v>
      </c>
      <c r="AH8" s="19">
        <v>7.6766643736795519</v>
      </c>
      <c r="AI8" s="19">
        <v>3.161216725833337</v>
      </c>
      <c r="AJ8" s="19">
        <v>-0.56240055472739137</v>
      </c>
      <c r="AK8" s="19">
        <v>5.6420073918989235</v>
      </c>
      <c r="AL8" s="20">
        <v>1.9363638950579383</v>
      </c>
      <c r="AO8" s="22">
        <v>1.0669003971584741</v>
      </c>
      <c r="AP8" s="23">
        <v>0.64104893346427672</v>
      </c>
      <c r="AQ8" s="22">
        <v>0.21577722259651089</v>
      </c>
      <c r="AR8" s="23">
        <v>0.17202179708865104</v>
      </c>
      <c r="AT8" s="18">
        <f t="shared" si="2"/>
        <v>-8.5</v>
      </c>
      <c r="AU8" s="19">
        <v>7.9257296484702904</v>
      </c>
      <c r="AV8" s="19">
        <v>-35.480945462023399</v>
      </c>
      <c r="AW8" s="19">
        <v>-7.1238154938430505</v>
      </c>
      <c r="AX8" s="19">
        <v>-40.118530866317393</v>
      </c>
      <c r="AY8" s="19">
        <v>-14.908267117340786</v>
      </c>
      <c r="AZ8" s="19">
        <v>-14.101087490120374</v>
      </c>
      <c r="BA8" s="19">
        <v>23.518181988280016</v>
      </c>
      <c r="BB8" s="19">
        <v>-3.2514304132048588</v>
      </c>
      <c r="BC8" s="19">
        <v>36.966132711128445</v>
      </c>
      <c r="BD8" s="19">
        <v>16.049624533612715</v>
      </c>
      <c r="BE8" s="20">
        <v>-4.0659445985815461</v>
      </c>
      <c r="BG8" s="18">
        <f t="shared" si="3"/>
        <v>-8.5</v>
      </c>
      <c r="BH8" s="19">
        <v>2.4393656660739085</v>
      </c>
      <c r="BI8" s="19">
        <v>-2.4399456636594978</v>
      </c>
      <c r="BJ8" s="19">
        <v>-6.5208781372776619</v>
      </c>
      <c r="BK8" s="19">
        <v>0.5948479049055071</v>
      </c>
      <c r="BL8" s="19">
        <v>0.45398658071523124</v>
      </c>
      <c r="BM8" s="19">
        <v>3.1323544113493953</v>
      </c>
      <c r="BN8" s="19">
        <v>1.2915726117334518</v>
      </c>
      <c r="BO8" s="19">
        <v>-0.24926142509274524</v>
      </c>
      <c r="BP8" s="19">
        <v>2.4359912954683733</v>
      </c>
      <c r="BQ8" s="19">
        <v>-1.3846025605937728</v>
      </c>
      <c r="BR8" s="20">
        <v>4.2471519068067156</v>
      </c>
    </row>
    <row r="9" spans="2:70" ht="15" customHeight="1">
      <c r="E9" s="22">
        <v>0.90981841582786593</v>
      </c>
      <c r="F9" s="23">
        <v>1.027240303372301</v>
      </c>
      <c r="G9" s="22">
        <v>0.15564815125717782</v>
      </c>
      <c r="H9" s="23">
        <v>0.19038808533226151</v>
      </c>
      <c r="J9" s="43">
        <f t="shared" si="0"/>
        <v>-8</v>
      </c>
      <c r="K9" s="30">
        <v>-21.362329650342655</v>
      </c>
      <c r="L9" s="19">
        <v>-3.6946238196802854</v>
      </c>
      <c r="M9" s="19">
        <v>-17.479856118409661</v>
      </c>
      <c r="N9" s="19">
        <v>-32.682146602213585</v>
      </c>
      <c r="O9" s="19">
        <v>-13.587829838632249</v>
      </c>
      <c r="P9" s="19">
        <v>-26.27950820065335</v>
      </c>
      <c r="Q9" s="19">
        <v>29.341716246745204</v>
      </c>
      <c r="R9" s="19">
        <v>-30.208067433228692</v>
      </c>
      <c r="S9" s="19">
        <v>-19.715798522129372</v>
      </c>
      <c r="T9" s="19">
        <v>26.053618785762385</v>
      </c>
      <c r="U9" s="19">
        <v>-38.297297213324093</v>
      </c>
      <c r="V9" s="19">
        <v>-54.193637636345855</v>
      </c>
      <c r="W9" s="20">
        <v>-54.847605856009736</v>
      </c>
      <c r="Y9" s="18">
        <f t="shared" si="1"/>
        <v>-8</v>
      </c>
      <c r="Z9" s="19">
        <v>0.22536361633056326</v>
      </c>
      <c r="AA9" s="19">
        <v>-7.4386877053059672</v>
      </c>
      <c r="AB9" s="19">
        <v>0.72735440706308663</v>
      </c>
      <c r="AC9" s="19">
        <v>2.983728930799654</v>
      </c>
      <c r="AD9" s="19">
        <v>-5.4460051865353281</v>
      </c>
      <c r="AE9" s="19">
        <v>-0.46297331103583178</v>
      </c>
      <c r="AF9" s="19">
        <v>-3.5743309429416548</v>
      </c>
      <c r="AG9" s="19">
        <v>-4.13698441665648</v>
      </c>
      <c r="AH9" s="19">
        <v>7.2926583458726881</v>
      </c>
      <c r="AI9" s="19">
        <v>6.9448697066480802</v>
      </c>
      <c r="AJ9" s="19">
        <v>0.67267252944128431</v>
      </c>
      <c r="AK9" s="19">
        <v>-5.1523051579764632</v>
      </c>
      <c r="AL9" s="20">
        <v>1.8455785801992393</v>
      </c>
      <c r="AO9" s="22">
        <v>0.47772579962990236</v>
      </c>
      <c r="AP9" s="23">
        <v>0.2968400208757036</v>
      </c>
      <c r="AQ9" s="22">
        <v>0.16147167566910434</v>
      </c>
      <c r="AR9" s="23">
        <v>0.14473605830908939</v>
      </c>
      <c r="AT9" s="18">
        <f t="shared" si="2"/>
        <v>-8</v>
      </c>
      <c r="AU9" s="19">
        <v>-2.231761341943459</v>
      </c>
      <c r="AV9" s="19">
        <v>-48.546928702486632</v>
      </c>
      <c r="AW9" s="19">
        <v>-20.037679347390988</v>
      </c>
      <c r="AX9" s="19">
        <v>55.233455278920729</v>
      </c>
      <c r="AY9" s="19">
        <v>5.1630140370548707</v>
      </c>
      <c r="AZ9" s="19">
        <v>-10.662677162881922</v>
      </c>
      <c r="BA9" s="19">
        <v>-41.753983430744661</v>
      </c>
      <c r="BB9" s="19">
        <v>-2.2850842396249211</v>
      </c>
      <c r="BC9" s="19">
        <v>-3.5508235430164881</v>
      </c>
      <c r="BD9" s="19">
        <v>53.835344427239043</v>
      </c>
      <c r="BE9" s="20">
        <v>22.523845478294422</v>
      </c>
      <c r="BG9" s="18">
        <f t="shared" si="3"/>
        <v>-8</v>
      </c>
      <c r="BH9" s="19">
        <v>-5.8571063024531336</v>
      </c>
      <c r="BI9" s="19">
        <v>-4.5842980117393948</v>
      </c>
      <c r="BJ9" s="19">
        <v>-1.8520797219720559</v>
      </c>
      <c r="BK9" s="19">
        <v>0.53583207990988213</v>
      </c>
      <c r="BL9" s="19">
        <v>-2.2845894192312688</v>
      </c>
      <c r="BM9" s="19">
        <v>0.88058187871183391</v>
      </c>
      <c r="BN9" s="19">
        <v>0.75600081679898368</v>
      </c>
      <c r="BO9" s="19">
        <v>-2.7845192497324782</v>
      </c>
      <c r="BP9" s="19">
        <v>1.4912565448583091</v>
      </c>
      <c r="BQ9" s="19">
        <v>-3.2740467722283055</v>
      </c>
      <c r="BR9" s="20">
        <v>3.3318574880088834</v>
      </c>
    </row>
    <row r="10" spans="2:70" ht="15" customHeight="1">
      <c r="B10" s="3"/>
      <c r="E10" s="22">
        <v>1.6288326784560323</v>
      </c>
      <c r="F10" s="23">
        <v>0.93111055635537743</v>
      </c>
      <c r="G10" s="22">
        <v>0.37384249348555076</v>
      </c>
      <c r="H10" s="23">
        <v>0.56614107671745084</v>
      </c>
      <c r="J10" s="43">
        <f t="shared" si="0"/>
        <v>-7.5</v>
      </c>
      <c r="K10" s="30">
        <v>5.2095786120541021</v>
      </c>
      <c r="L10" s="19">
        <v>4.4375833431327791</v>
      </c>
      <c r="M10" s="19">
        <v>38.17580540012726</v>
      </c>
      <c r="N10" s="19">
        <v>3.7452421189318321</v>
      </c>
      <c r="O10" s="19">
        <v>16.975151198063042</v>
      </c>
      <c r="P10" s="19">
        <v>-5.3003228452597257</v>
      </c>
      <c r="Q10" s="19">
        <v>-9.4021738517717814</v>
      </c>
      <c r="R10" s="19">
        <v>27.846569124154648</v>
      </c>
      <c r="S10" s="19">
        <v>10.239447747341146</v>
      </c>
      <c r="T10" s="19">
        <v>-12.131797377452477</v>
      </c>
      <c r="U10" s="19">
        <v>-10.994978038628394</v>
      </c>
      <c r="V10" s="19">
        <v>-74.311384815700706</v>
      </c>
      <c r="W10" s="20">
        <v>-45.631285055001022</v>
      </c>
      <c r="Y10" s="18">
        <f t="shared" si="1"/>
        <v>-7.5</v>
      </c>
      <c r="Z10" s="19">
        <v>-6.9259895743865867</v>
      </c>
      <c r="AA10" s="19">
        <v>3.1432945120181164</v>
      </c>
      <c r="AB10" s="19">
        <v>14.637168539853</v>
      </c>
      <c r="AC10" s="19">
        <v>1.6671886921956662</v>
      </c>
      <c r="AD10" s="19">
        <v>2.527703232470015</v>
      </c>
      <c r="AE10" s="19">
        <v>-6.1313346817571261</v>
      </c>
      <c r="AF10" s="19">
        <v>0.74396919317589194</v>
      </c>
      <c r="AG10" s="19">
        <v>-6.4855785489253934</v>
      </c>
      <c r="AH10" s="19">
        <v>-0.13015316792549483</v>
      </c>
      <c r="AI10" s="19">
        <v>6.6380636244518492</v>
      </c>
      <c r="AJ10" s="19">
        <v>3.8588925022239753</v>
      </c>
      <c r="AK10" s="19">
        <v>0.11614921717746614</v>
      </c>
      <c r="AL10" s="20">
        <v>-0.76277731867443066</v>
      </c>
      <c r="AO10" s="22">
        <v>1.989570529814674</v>
      </c>
      <c r="AP10" s="23">
        <v>1.1277589505852188</v>
      </c>
      <c r="AQ10" s="22">
        <v>0.61351536409619623</v>
      </c>
      <c r="AR10" s="23">
        <v>0.44185015160205227</v>
      </c>
      <c r="AT10" s="18">
        <f t="shared" si="2"/>
        <v>-7.5</v>
      </c>
      <c r="AU10" s="19">
        <v>24.12228999366155</v>
      </c>
      <c r="AV10" s="19">
        <v>-11.764664050859725</v>
      </c>
      <c r="AW10" s="19">
        <v>-13.083012099294963</v>
      </c>
      <c r="AX10" s="19">
        <v>-28.382182576184157</v>
      </c>
      <c r="AY10" s="19">
        <v>-22.107726759667415</v>
      </c>
      <c r="AZ10" s="19">
        <v>10.188018667109727</v>
      </c>
      <c r="BA10" s="19">
        <v>28.456937350969479</v>
      </c>
      <c r="BB10" s="19">
        <v>37.641392140501729</v>
      </c>
      <c r="BC10" s="19">
        <v>33.648403651762948</v>
      </c>
      <c r="BD10" s="19">
        <v>-46.24284881148332</v>
      </c>
      <c r="BE10" s="20">
        <v>-11.55528718536373</v>
      </c>
      <c r="BG10" s="18">
        <f t="shared" si="3"/>
        <v>-7.5</v>
      </c>
      <c r="BH10" s="19">
        <v>-1.0242784972704</v>
      </c>
      <c r="BI10" s="19">
        <v>-3.968662176344794</v>
      </c>
      <c r="BJ10" s="19">
        <v>-2.0445725798782894</v>
      </c>
      <c r="BK10" s="19">
        <v>-0.65725886690586155</v>
      </c>
      <c r="BL10" s="19">
        <v>1.730065381295981</v>
      </c>
      <c r="BM10" s="19">
        <v>9.0107909259205137</v>
      </c>
      <c r="BN10" s="19">
        <v>2.4724502342556764</v>
      </c>
      <c r="BO10" s="19">
        <v>-3.2666224530577179</v>
      </c>
      <c r="BP10" s="19">
        <v>1.3177701536483535</v>
      </c>
      <c r="BQ10" s="19">
        <v>0.35143576200033927</v>
      </c>
      <c r="BR10" s="20">
        <v>2.1934664502914578</v>
      </c>
    </row>
    <row r="11" spans="2:70" ht="15" customHeight="1">
      <c r="B11" s="5"/>
      <c r="E11" s="22">
        <v>1.5675699354204766</v>
      </c>
      <c r="F11" s="23">
        <v>1.8148778036915796</v>
      </c>
      <c r="G11" s="22">
        <v>0.21881682756918494</v>
      </c>
      <c r="H11" s="23">
        <v>0.1876816212850605</v>
      </c>
      <c r="J11" s="43">
        <f t="shared" si="0"/>
        <v>-7</v>
      </c>
      <c r="K11" s="30">
        <v>19.42666106047697</v>
      </c>
      <c r="L11" s="19">
        <v>-6.5930032052987482</v>
      </c>
      <c r="M11" s="19">
        <v>-21.547861346891299</v>
      </c>
      <c r="N11" s="19">
        <v>-8.4628315418818563</v>
      </c>
      <c r="O11" s="19">
        <v>-13.970396749262338</v>
      </c>
      <c r="P11" s="19">
        <v>-36.507898435663591</v>
      </c>
      <c r="Q11" s="19">
        <v>0.60043688342316104</v>
      </c>
      <c r="R11" s="19">
        <v>-23.16492010300589</v>
      </c>
      <c r="S11" s="19">
        <v>-14.515895077572717</v>
      </c>
      <c r="T11" s="19">
        <v>-17.111692147811031</v>
      </c>
      <c r="U11" s="19">
        <v>22.999837399889593</v>
      </c>
      <c r="V11" s="19">
        <v>2.8134043485405589</v>
      </c>
      <c r="W11" s="20">
        <v>-33.899803516007545</v>
      </c>
      <c r="Y11" s="18">
        <f t="shared" si="1"/>
        <v>-7</v>
      </c>
      <c r="Z11" s="19">
        <v>-5.7087196477036368</v>
      </c>
      <c r="AA11" s="19">
        <v>2.0287469277130343</v>
      </c>
      <c r="AB11" s="19">
        <v>0.12168258008519443</v>
      </c>
      <c r="AC11" s="19">
        <v>-3.964566649601224</v>
      </c>
      <c r="AD11" s="19">
        <v>0.42065081740236748</v>
      </c>
      <c r="AE11" s="19">
        <v>-5.3836360984197196</v>
      </c>
      <c r="AF11" s="19">
        <v>-2.2305641375111587</v>
      </c>
      <c r="AG11" s="19">
        <v>6.0989063484809855E-2</v>
      </c>
      <c r="AH11" s="19">
        <v>0.67711884743580086</v>
      </c>
      <c r="AI11" s="19">
        <v>-5.3816772286336167</v>
      </c>
      <c r="AJ11" s="19">
        <v>-2.1125835813881046</v>
      </c>
      <c r="AK11" s="19">
        <v>-0.98822421915227576</v>
      </c>
      <c r="AL11" s="20">
        <v>2.448466146932339</v>
      </c>
      <c r="AO11" s="22">
        <v>1.0672427652872982</v>
      </c>
      <c r="AP11" s="23">
        <v>0.95214448621627601</v>
      </c>
      <c r="AQ11" s="22">
        <v>0.30140363857044977</v>
      </c>
      <c r="AR11" s="23">
        <v>0.25992289445222999</v>
      </c>
      <c r="AT11" s="18">
        <f t="shared" si="2"/>
        <v>-7</v>
      </c>
      <c r="AU11" s="19">
        <v>31.197564579424871</v>
      </c>
      <c r="AV11" s="19">
        <v>28.01005829887885</v>
      </c>
      <c r="AW11" s="19">
        <v>-11.168042735057304</v>
      </c>
      <c r="AX11" s="19">
        <v>46.227343639421782</v>
      </c>
      <c r="AY11" s="19">
        <v>16.033879536806911</v>
      </c>
      <c r="AZ11" s="19">
        <v>3.5589065991806001</v>
      </c>
      <c r="BA11" s="19">
        <v>-47.022512007685094</v>
      </c>
      <c r="BB11" s="19">
        <v>-39.828532191700091</v>
      </c>
      <c r="BC11" s="19">
        <v>-3.734024743600981</v>
      </c>
      <c r="BD11" s="19">
        <v>52.067451272114141</v>
      </c>
      <c r="BE11" s="20">
        <v>20.455467480603534</v>
      </c>
      <c r="BG11" s="18">
        <f t="shared" si="3"/>
        <v>-7</v>
      </c>
      <c r="BH11" s="19">
        <v>-0.9249015599235999</v>
      </c>
      <c r="BI11" s="19">
        <v>3.9404248819955008</v>
      </c>
      <c r="BJ11" s="19">
        <v>-4.1171320185052771</v>
      </c>
      <c r="BK11" s="19">
        <v>2.1000884675033169</v>
      </c>
      <c r="BL11" s="19">
        <v>3.2974144242368038</v>
      </c>
      <c r="BM11" s="19">
        <v>1.9253996006474943</v>
      </c>
      <c r="BN11" s="19">
        <v>-2.2385832771005321</v>
      </c>
      <c r="BO11" s="19">
        <v>-5.9840490353247793</v>
      </c>
      <c r="BP11" s="19">
        <v>-3.8875226006090124</v>
      </c>
      <c r="BQ11" s="19">
        <v>-6.6372156893060232</v>
      </c>
      <c r="BR11" s="20">
        <v>2.3380719213835555</v>
      </c>
    </row>
    <row r="12" spans="2:70" ht="15" customHeight="1">
      <c r="E12" s="22">
        <v>1.8674385641379225</v>
      </c>
      <c r="F12" s="23">
        <v>1.8027621336822144</v>
      </c>
      <c r="G12" s="22">
        <v>0.18091681402614332</v>
      </c>
      <c r="H12" s="23">
        <v>0.16637431232469227</v>
      </c>
      <c r="J12" s="43">
        <f t="shared" si="0"/>
        <v>-6.5</v>
      </c>
      <c r="K12" s="30">
        <v>-9.5936751754776832</v>
      </c>
      <c r="L12" s="19">
        <v>6.6985632848243979</v>
      </c>
      <c r="M12" s="19">
        <v>-9.5383511225696758</v>
      </c>
      <c r="N12" s="19">
        <v>-9.1293771539966393</v>
      </c>
      <c r="O12" s="19">
        <v>-27.709849676836445</v>
      </c>
      <c r="P12" s="19">
        <v>12.454727308487552</v>
      </c>
      <c r="Q12" s="19">
        <v>-22.355350211363277</v>
      </c>
      <c r="R12" s="19">
        <v>0.32138511605312992</v>
      </c>
      <c r="S12" s="19">
        <v>-13.520081622798623</v>
      </c>
      <c r="T12" s="19">
        <v>-15.978601439362267</v>
      </c>
      <c r="U12" s="19">
        <v>15.709138436905459</v>
      </c>
      <c r="V12" s="19">
        <v>132.62590897092852</v>
      </c>
      <c r="W12" s="20">
        <v>-55.794621431869338</v>
      </c>
      <c r="Y12" s="18">
        <f t="shared" si="1"/>
        <v>-6.5</v>
      </c>
      <c r="Z12" s="19">
        <v>-6.264125521207597</v>
      </c>
      <c r="AA12" s="19">
        <v>-3.7431226435943232</v>
      </c>
      <c r="AB12" s="19">
        <v>-2.6243589732011672</v>
      </c>
      <c r="AC12" s="19">
        <v>-1.1163679101227861</v>
      </c>
      <c r="AD12" s="19">
        <v>2.7877044960226214</v>
      </c>
      <c r="AE12" s="19">
        <v>-1.0513781104208164</v>
      </c>
      <c r="AF12" s="19">
        <v>6.4357363175263371</v>
      </c>
      <c r="AG12" s="19">
        <v>9.224284894194873E-2</v>
      </c>
      <c r="AH12" s="19">
        <v>0.33335373925530981</v>
      </c>
      <c r="AI12" s="19">
        <v>5.5815091830125958</v>
      </c>
      <c r="AJ12" s="19">
        <v>-5.6390075471561059E-2</v>
      </c>
      <c r="AK12" s="19">
        <v>14.903512531292856</v>
      </c>
      <c r="AL12" s="20">
        <v>-8.9780594558270851E-2</v>
      </c>
      <c r="AO12" s="22">
        <v>1.3533737089398665</v>
      </c>
      <c r="AP12" s="23">
        <v>1.3555499945501484</v>
      </c>
      <c r="AQ12" s="22">
        <v>0.37226109226803816</v>
      </c>
      <c r="AR12" s="23">
        <v>0.22269602236275471</v>
      </c>
      <c r="AT12" s="18">
        <f t="shared" si="2"/>
        <v>-6.5</v>
      </c>
      <c r="AU12" s="19">
        <v>-11.904513641533731</v>
      </c>
      <c r="AV12" s="19">
        <v>-48.111044543261578</v>
      </c>
      <c r="AW12" s="19">
        <v>-7.8429936343706519</v>
      </c>
      <c r="AX12" s="19">
        <v>-16.301055272479029</v>
      </c>
      <c r="AY12" s="19">
        <v>-52.346552307993242</v>
      </c>
      <c r="AZ12" s="19">
        <v>9.167674436488392</v>
      </c>
      <c r="BA12" s="19">
        <v>-47.651583357723979</v>
      </c>
      <c r="BB12" s="19">
        <v>33.982997858362658</v>
      </c>
      <c r="BC12" s="19">
        <v>-9.4883297707402274</v>
      </c>
      <c r="BD12" s="19">
        <v>-36.941097187054424</v>
      </c>
      <c r="BE12" s="20">
        <v>-21.708256820277771</v>
      </c>
      <c r="BG12" s="18">
        <f t="shared" si="3"/>
        <v>-6.5</v>
      </c>
      <c r="BH12" s="19">
        <v>0.6092004711023411</v>
      </c>
      <c r="BI12" s="19">
        <v>-1.629830645902971</v>
      </c>
      <c r="BJ12" s="19">
        <v>0.50265882088137881</v>
      </c>
      <c r="BK12" s="19">
        <v>-2.1721704836598663</v>
      </c>
      <c r="BL12" s="19">
        <v>-2.7127078028401095</v>
      </c>
      <c r="BM12" s="19">
        <v>7.7242827126692166</v>
      </c>
      <c r="BN12" s="19">
        <v>-4.7408340681052836</v>
      </c>
      <c r="BO12" s="19">
        <v>-7.1741983943687551</v>
      </c>
      <c r="BP12" s="19">
        <v>2.8416139235785121</v>
      </c>
      <c r="BQ12" s="19">
        <v>5.7207680423291745</v>
      </c>
      <c r="BR12" s="20">
        <v>0.96687727648518562</v>
      </c>
    </row>
    <row r="13" spans="2:70" ht="15" customHeight="1">
      <c r="E13" s="22">
        <v>3.7016971444114843</v>
      </c>
      <c r="F13" s="23">
        <v>1.2338628255222786</v>
      </c>
      <c r="G13" s="22">
        <v>0.50232142257841284</v>
      </c>
      <c r="H13" s="23">
        <v>0.11469729078506188</v>
      </c>
      <c r="J13" s="43">
        <f t="shared" si="0"/>
        <v>-6</v>
      </c>
      <c r="K13" s="30">
        <v>1.0670285904176453</v>
      </c>
      <c r="L13" s="19">
        <v>1.0465341563008939</v>
      </c>
      <c r="M13" s="19">
        <v>31.909669915490682</v>
      </c>
      <c r="N13" s="19">
        <v>12.2358701175483</v>
      </c>
      <c r="O13" s="19">
        <v>63.923120790445331</v>
      </c>
      <c r="P13" s="19">
        <v>1.3906811411356805</v>
      </c>
      <c r="Q13" s="19">
        <v>0.25029880113941722</v>
      </c>
      <c r="R13" s="19">
        <v>-37.252888077777662</v>
      </c>
      <c r="S13" s="19">
        <v>23.884261248551898</v>
      </c>
      <c r="T13" s="19">
        <v>-15.999863095676405</v>
      </c>
      <c r="U13" s="19">
        <v>25.84378582769153</v>
      </c>
      <c r="V13" s="19">
        <v>7.2972295353059211</v>
      </c>
      <c r="W13" s="20">
        <v>40.112341637835897</v>
      </c>
      <c r="Y13" s="18">
        <f t="shared" si="1"/>
        <v>-6</v>
      </c>
      <c r="Z13" s="19">
        <v>-6.1152056206611372</v>
      </c>
      <c r="AA13" s="19">
        <v>-2.2692748031137642</v>
      </c>
      <c r="AB13" s="19">
        <v>-2.3267045802250284</v>
      </c>
      <c r="AC13" s="19">
        <v>0.36789299813838389</v>
      </c>
      <c r="AD13" s="19">
        <v>2.8760163485143355</v>
      </c>
      <c r="AE13" s="19">
        <v>-0.46775292368815119</v>
      </c>
      <c r="AF13" s="19">
        <v>0.57480122610993667</v>
      </c>
      <c r="AG13" s="19">
        <v>-0.11033764062377879</v>
      </c>
      <c r="AH13" s="19">
        <v>1.4227203401801587</v>
      </c>
      <c r="AI13" s="19">
        <v>-1.8110630861262635</v>
      </c>
      <c r="AJ13" s="19">
        <v>1.377552331342017</v>
      </c>
      <c r="AK13" s="19">
        <v>-5.7091347229974634</v>
      </c>
      <c r="AL13" s="20">
        <v>0.75459392084804588</v>
      </c>
      <c r="AO13" s="22">
        <v>1.4497737561358846</v>
      </c>
      <c r="AP13" s="23">
        <v>1.7797719802526175</v>
      </c>
      <c r="AQ13" s="22">
        <v>0.28687163352333411</v>
      </c>
      <c r="AR13" s="23">
        <v>0.26411977244672574</v>
      </c>
      <c r="AT13" s="18">
        <f t="shared" si="2"/>
        <v>-6</v>
      </c>
      <c r="AU13" s="19">
        <v>-2.6741815756315575</v>
      </c>
      <c r="AV13" s="19">
        <v>-64.654898129019514</v>
      </c>
      <c r="AW13" s="19">
        <v>3.1596483488031004</v>
      </c>
      <c r="AX13" s="19">
        <v>-51.594358317263676</v>
      </c>
      <c r="AY13" s="19">
        <v>19.367147056495849</v>
      </c>
      <c r="AZ13" s="19">
        <v>-1.9533362959513079</v>
      </c>
      <c r="BA13" s="19">
        <v>-29.055809989678437</v>
      </c>
      <c r="BB13" s="19">
        <v>-25.721519907728013</v>
      </c>
      <c r="BC13" s="19">
        <v>1.4657615276227656</v>
      </c>
      <c r="BD13" s="19">
        <v>1.8958949701494094</v>
      </c>
      <c r="BE13" s="20">
        <v>-15.635816885048962</v>
      </c>
      <c r="BG13" s="18">
        <f t="shared" si="3"/>
        <v>-6</v>
      </c>
      <c r="BH13" s="19">
        <v>-0.8810827382747034</v>
      </c>
      <c r="BI13" s="19">
        <v>-2.501083221627959</v>
      </c>
      <c r="BJ13" s="19">
        <v>-0.2370246774880283</v>
      </c>
      <c r="BK13" s="19">
        <v>-0.55388728461689363</v>
      </c>
      <c r="BL13" s="19">
        <v>-3.0192464441287403</v>
      </c>
      <c r="BM13" s="19">
        <v>-4.9040899323251548</v>
      </c>
      <c r="BN13" s="19">
        <v>-0.47056677913258499</v>
      </c>
      <c r="BO13" s="19">
        <v>-6.6990020266621784</v>
      </c>
      <c r="BP13" s="19">
        <v>-1.1841509475014511</v>
      </c>
      <c r="BQ13" s="19">
        <v>-2.787472440583417</v>
      </c>
      <c r="BR13" s="20">
        <v>2.2144418747279673</v>
      </c>
    </row>
    <row r="14" spans="2:70" ht="15" customHeight="1">
      <c r="E14" s="22">
        <v>1.6665570161695136</v>
      </c>
      <c r="F14" s="23">
        <v>1.4536402119416327</v>
      </c>
      <c r="G14" s="22">
        <v>0.1559739945486201</v>
      </c>
      <c r="H14" s="23">
        <v>0.13390638213097963</v>
      </c>
      <c r="J14" s="43">
        <f t="shared" si="0"/>
        <v>-5.5</v>
      </c>
      <c r="K14" s="30">
        <v>26.34087652034998</v>
      </c>
      <c r="L14" s="19">
        <v>6.7137094102246397</v>
      </c>
      <c r="M14" s="19">
        <v>3.2076573084771529</v>
      </c>
      <c r="N14" s="19">
        <v>5.0222117479985897</v>
      </c>
      <c r="O14" s="19">
        <v>-22.165593755963975</v>
      </c>
      <c r="P14" s="19">
        <v>-15.712921965470409</v>
      </c>
      <c r="Q14" s="19">
        <v>14.505138445467415</v>
      </c>
      <c r="R14" s="19">
        <v>25.405872848023641</v>
      </c>
      <c r="S14" s="19">
        <v>-6.0019908066348906</v>
      </c>
      <c r="T14" s="19">
        <v>23.68994489600977</v>
      </c>
      <c r="U14" s="19">
        <v>174.68896255951211</v>
      </c>
      <c r="V14" s="19">
        <v>30.195011036424834</v>
      </c>
      <c r="W14" s="20">
        <v>59.559080811029609</v>
      </c>
      <c r="Y14" s="18">
        <f t="shared" si="1"/>
        <v>-5.5</v>
      </c>
      <c r="Z14" s="19">
        <v>-4.786086007267401</v>
      </c>
      <c r="AA14" s="19">
        <v>-6.4327249957025483</v>
      </c>
      <c r="AB14" s="19">
        <v>6.6432152554977986</v>
      </c>
      <c r="AC14" s="19">
        <v>-4.543349823015717</v>
      </c>
      <c r="AD14" s="19">
        <v>-0.42441126947809105</v>
      </c>
      <c r="AE14" s="19">
        <v>-1.3120564296480977</v>
      </c>
      <c r="AF14" s="19">
        <v>1.1662397934713087</v>
      </c>
      <c r="AG14" s="19">
        <v>2.1088808329641453</v>
      </c>
      <c r="AH14" s="19">
        <v>-2.694343385201007</v>
      </c>
      <c r="AI14" s="19">
        <v>-0.31897494458897746</v>
      </c>
      <c r="AJ14" s="19">
        <v>1.6423761409709323</v>
      </c>
      <c r="AK14" s="19">
        <v>3.305944108370944</v>
      </c>
      <c r="AL14" s="20">
        <v>-3.0498789717710793</v>
      </c>
      <c r="AO14" s="22">
        <v>1.5096920453615934</v>
      </c>
      <c r="AP14" s="23">
        <v>1.4479160479941238</v>
      </c>
      <c r="AQ14" s="22">
        <v>0.41745720174039314</v>
      </c>
      <c r="AR14" s="23">
        <v>0.17856452888744934</v>
      </c>
      <c r="AT14" s="18">
        <f t="shared" si="2"/>
        <v>-5.5</v>
      </c>
      <c r="AU14" s="19">
        <v>13.547982099425312</v>
      </c>
      <c r="AV14" s="19">
        <v>59.67281748576498</v>
      </c>
      <c r="AW14" s="19">
        <v>-1.53187328701204</v>
      </c>
      <c r="AX14" s="19">
        <v>-2.2770975477949311</v>
      </c>
      <c r="AY14" s="19">
        <v>53.268750791215545</v>
      </c>
      <c r="AZ14" s="19">
        <v>17.126766468223572</v>
      </c>
      <c r="BA14" s="19">
        <v>115.26086611144011</v>
      </c>
      <c r="BB14" s="19">
        <v>-3.7858135925267726</v>
      </c>
      <c r="BC14" s="19">
        <v>-27.131052219223374</v>
      </c>
      <c r="BD14" s="19">
        <v>49.287198803647797</v>
      </c>
      <c r="BE14" s="20">
        <v>13.957956749908705</v>
      </c>
      <c r="BG14" s="18">
        <f t="shared" si="3"/>
        <v>-5.5</v>
      </c>
      <c r="BH14" s="19">
        <v>-0.46398654997964206</v>
      </c>
      <c r="BI14" s="19">
        <v>-1.1221921588283996</v>
      </c>
      <c r="BJ14" s="19">
        <v>-0.24100198124630792</v>
      </c>
      <c r="BK14" s="19">
        <v>-3.0910252638029427</v>
      </c>
      <c r="BL14" s="19">
        <v>2.9206588162040972</v>
      </c>
      <c r="BM14" s="19">
        <v>-4.60924118029296</v>
      </c>
      <c r="BN14" s="19">
        <v>4.9180325482445397</v>
      </c>
      <c r="BO14" s="19">
        <v>-9.3618505353463703</v>
      </c>
      <c r="BP14" s="19">
        <v>-1.5206407853646591</v>
      </c>
      <c r="BQ14" s="19">
        <v>1.8751635525627655E-2</v>
      </c>
      <c r="BR14" s="20">
        <v>3.0685005373005736</v>
      </c>
    </row>
    <row r="15" spans="2:70" ht="15" customHeight="1">
      <c r="E15" s="18">
        <v>1.5941890041584996</v>
      </c>
      <c r="F15" s="20">
        <v>1.127943373196548</v>
      </c>
      <c r="G15" s="18">
        <v>0.2315811474385884</v>
      </c>
      <c r="H15" s="20">
        <v>0.25012299311862884</v>
      </c>
      <c r="J15" s="43">
        <f t="shared" si="0"/>
        <v>-5</v>
      </c>
      <c r="K15" s="30">
        <v>-5.7595422446452655</v>
      </c>
      <c r="L15" s="19">
        <v>10.095502631534162</v>
      </c>
      <c r="M15" s="19">
        <v>14.163778406265983</v>
      </c>
      <c r="N15" s="19">
        <v>6.3882439085193523</v>
      </c>
      <c r="O15" s="19">
        <v>51.445231946011013</v>
      </c>
      <c r="P15" s="19">
        <v>-12.965619138535621</v>
      </c>
      <c r="Q15" s="19">
        <v>-4.3462701355569351</v>
      </c>
      <c r="R15" s="19">
        <v>-10.203761995467495</v>
      </c>
      <c r="S15" s="19">
        <v>-10.350904847271941</v>
      </c>
      <c r="T15" s="19">
        <v>-24.489486888818121</v>
      </c>
      <c r="U15" s="19">
        <v>-5.3112238609965834</v>
      </c>
      <c r="V15" s="19">
        <v>22.582506337396236</v>
      </c>
      <c r="W15" s="20">
        <v>88.825878743082157</v>
      </c>
      <c r="Y15" s="18">
        <f t="shared" si="1"/>
        <v>-5</v>
      </c>
      <c r="Z15" s="19">
        <v>-3.6320361120525786</v>
      </c>
      <c r="AA15" s="19">
        <v>0.60572288875818703</v>
      </c>
      <c r="AB15" s="19">
        <v>-11.467215295698695</v>
      </c>
      <c r="AC15" s="19">
        <v>0.50903321647937172</v>
      </c>
      <c r="AD15" s="19">
        <v>5.9406606174417256</v>
      </c>
      <c r="AE15" s="19">
        <v>2.4317698528132419</v>
      </c>
      <c r="AF15" s="19">
        <v>1.1564572500501731</v>
      </c>
      <c r="AG15" s="19">
        <v>2.5105787653697753</v>
      </c>
      <c r="AH15" s="19">
        <v>0.61553566801808057</v>
      </c>
      <c r="AI15" s="19">
        <v>-4.677319307994928</v>
      </c>
      <c r="AJ15" s="19">
        <v>-2.1742756589065353</v>
      </c>
      <c r="AK15" s="19">
        <v>-2.0724506246891017</v>
      </c>
      <c r="AL15" s="20">
        <v>-2.2529096073419002</v>
      </c>
      <c r="AO15" s="18">
        <v>1.4054176018695483</v>
      </c>
      <c r="AP15" s="20">
        <v>1.0664549736599933</v>
      </c>
      <c r="AQ15" s="18">
        <v>0.46978590080008853</v>
      </c>
      <c r="AR15" s="20">
        <v>0.1099280370762791</v>
      </c>
      <c r="AT15" s="18">
        <f t="shared" si="2"/>
        <v>-5</v>
      </c>
      <c r="AU15" s="19">
        <v>-33.425372661109272</v>
      </c>
      <c r="AV15" s="19">
        <v>42.168178164010769</v>
      </c>
      <c r="AW15" s="19">
        <v>17.319724252587896</v>
      </c>
      <c r="AX15" s="19">
        <v>-23.179104407633425</v>
      </c>
      <c r="AY15" s="19">
        <v>-15.487980243960648</v>
      </c>
      <c r="AZ15" s="19">
        <v>-22.326640695061002</v>
      </c>
      <c r="BA15" s="19">
        <v>-37.377448449406714</v>
      </c>
      <c r="BB15" s="19">
        <v>-40.121328827627025</v>
      </c>
      <c r="BC15" s="19">
        <v>-6.8975966951575751</v>
      </c>
      <c r="BD15" s="19">
        <v>-9.0137397580336724</v>
      </c>
      <c r="BE15" s="20">
        <v>-1.4727878410560455</v>
      </c>
      <c r="BG15" s="18">
        <f t="shared" si="3"/>
        <v>-5</v>
      </c>
      <c r="BH15" s="19">
        <v>-4.6493627933962411</v>
      </c>
      <c r="BI15" s="19">
        <v>-0.95181302827165382</v>
      </c>
      <c r="BJ15" s="19">
        <v>4.3761485767312642</v>
      </c>
      <c r="BK15" s="19">
        <v>2.5255727892215942</v>
      </c>
      <c r="BL15" s="19">
        <v>-3.5873526336180248</v>
      </c>
      <c r="BM15" s="19">
        <v>-0.23319546067792687</v>
      </c>
      <c r="BN15" s="19">
        <v>2.3430397916047698</v>
      </c>
      <c r="BO15" s="19">
        <v>-5.4284291397401585</v>
      </c>
      <c r="BP15" s="19">
        <v>-1.957717535236362</v>
      </c>
      <c r="BQ15" s="19">
        <v>8.8938422436423039</v>
      </c>
      <c r="BR15" s="20">
        <v>-5.8209494876973586</v>
      </c>
    </row>
    <row r="16" spans="2:70" ht="15" customHeight="1" thickBot="1">
      <c r="E16" s="18">
        <v>1.1784930507390663</v>
      </c>
      <c r="F16" s="20">
        <v>1.4063033916212024</v>
      </c>
      <c r="G16" s="18">
        <v>0.50770049582307752</v>
      </c>
      <c r="H16" s="20">
        <v>0.4933656387100297</v>
      </c>
      <c r="J16" s="43">
        <f t="shared" si="0"/>
        <v>-4.5</v>
      </c>
      <c r="K16" s="30">
        <v>15.940806915697509</v>
      </c>
      <c r="L16" s="19">
        <v>-1.7100606665430651</v>
      </c>
      <c r="M16" s="19">
        <v>-33.1757911946722</v>
      </c>
      <c r="N16" s="19">
        <v>-5.7199292461227735E-2</v>
      </c>
      <c r="O16" s="19">
        <v>-70.246965772728927</v>
      </c>
      <c r="P16" s="19">
        <v>28.899207997735775</v>
      </c>
      <c r="Q16" s="19">
        <v>-22.954482532474358</v>
      </c>
      <c r="R16" s="19">
        <v>28.11881736502021</v>
      </c>
      <c r="S16" s="19">
        <v>-25.57739020407023</v>
      </c>
      <c r="T16" s="19">
        <v>9.1614921326685899</v>
      </c>
      <c r="U16" s="19">
        <v>-30.997484358801483</v>
      </c>
      <c r="V16" s="19">
        <v>-32.444072110332122</v>
      </c>
      <c r="W16" s="20">
        <v>-42.598102242070766</v>
      </c>
      <c r="Y16" s="18">
        <f t="shared" si="1"/>
        <v>-4.5</v>
      </c>
      <c r="Z16" s="19">
        <v>-1.9102328276515927</v>
      </c>
      <c r="AA16" s="19">
        <v>4.5420415796698581</v>
      </c>
      <c r="AB16" s="19">
        <v>-14.752611603084869</v>
      </c>
      <c r="AC16" s="19">
        <v>-1.1106194967446379</v>
      </c>
      <c r="AD16" s="19">
        <v>-3.1301049773480365</v>
      </c>
      <c r="AE16" s="19">
        <v>0.24950697802092311</v>
      </c>
      <c r="AF16" s="19">
        <v>3.547880693130633</v>
      </c>
      <c r="AG16" s="19">
        <v>2.9265855174003108</v>
      </c>
      <c r="AH16" s="19">
        <v>-2.3029748277752602</v>
      </c>
      <c r="AI16" s="19">
        <v>1.0018779027840896</v>
      </c>
      <c r="AJ16" s="19">
        <v>-0.11655374422853149</v>
      </c>
      <c r="AK16" s="19">
        <v>-5.7255542435931792</v>
      </c>
      <c r="AL16" s="20">
        <v>-4.6246598360669218</v>
      </c>
      <c r="AO16" s="24">
        <v>1.196072736675279</v>
      </c>
      <c r="AP16" s="26">
        <v>1.3635663464294892</v>
      </c>
      <c r="AQ16" s="24">
        <v>0.20715110852071209</v>
      </c>
      <c r="AR16" s="26">
        <v>0.69815760070094646</v>
      </c>
      <c r="AT16" s="18">
        <f t="shared" si="2"/>
        <v>-4.5</v>
      </c>
      <c r="AU16" s="19">
        <v>13.986687860386791</v>
      </c>
      <c r="AV16" s="19">
        <v>-42.462621678401646</v>
      </c>
      <c r="AW16" s="19">
        <v>31.328878358052599</v>
      </c>
      <c r="AX16" s="19">
        <v>52.959843573340272</v>
      </c>
      <c r="AY16" s="19">
        <v>16.974295679245781</v>
      </c>
      <c r="AZ16" s="19">
        <v>13.136390470138952</v>
      </c>
      <c r="BA16" s="19">
        <v>-31.767195647053335</v>
      </c>
      <c r="BB16" s="19">
        <v>39.762310896471753</v>
      </c>
      <c r="BC16" s="19">
        <v>4.3317432362787072</v>
      </c>
      <c r="BD16" s="19">
        <v>54.673996330726695</v>
      </c>
      <c r="BE16" s="20">
        <v>11.2418518257934</v>
      </c>
      <c r="BG16" s="18">
        <f t="shared" si="3"/>
        <v>-4.5</v>
      </c>
      <c r="BH16" s="19">
        <v>-1.575367440214416</v>
      </c>
      <c r="BI16" s="19">
        <v>-8.3333827526277632E-2</v>
      </c>
      <c r="BJ16" s="19">
        <v>-1.2461367055650772</v>
      </c>
      <c r="BK16" s="19">
        <v>-1.2527323418825007</v>
      </c>
      <c r="BL16" s="19">
        <v>1.1246390180902122</v>
      </c>
      <c r="BM16" s="19">
        <v>0.72385500212321263</v>
      </c>
      <c r="BN16" s="19">
        <v>-2.8490407558631707</v>
      </c>
      <c r="BO16" s="19">
        <v>4.7154382352116775</v>
      </c>
      <c r="BP16" s="19">
        <v>8.9656121752938329</v>
      </c>
      <c r="BQ16" s="19">
        <v>-1.3066015724524287</v>
      </c>
      <c r="BR16" s="20">
        <v>-2.1945521417977565</v>
      </c>
    </row>
    <row r="17" spans="3:70" ht="15" customHeight="1">
      <c r="E17" s="18">
        <v>1.5334028326559108</v>
      </c>
      <c r="F17" s="20">
        <v>1.4655758563944448</v>
      </c>
      <c r="G17" s="18">
        <v>0.16586994482885609</v>
      </c>
      <c r="H17" s="20">
        <v>0.19867969611806185</v>
      </c>
      <c r="J17" s="43">
        <f t="shared" si="0"/>
        <v>-4</v>
      </c>
      <c r="K17" s="30">
        <v>-10.332394156019948</v>
      </c>
      <c r="L17" s="19">
        <v>9.7774339981290765</v>
      </c>
      <c r="M17" s="19">
        <v>23.317336534004497</v>
      </c>
      <c r="N17" s="19">
        <v>28.603448672022754</v>
      </c>
      <c r="O17" s="19">
        <v>16.320218966373623</v>
      </c>
      <c r="P17" s="19">
        <v>10.918214133234851</v>
      </c>
      <c r="Q17" s="19">
        <v>-29.783624650687351</v>
      </c>
      <c r="R17" s="19">
        <v>-4.5506368759823941</v>
      </c>
      <c r="S17" s="19">
        <v>45.409180122247314</v>
      </c>
      <c r="T17" s="19">
        <v>-1.7395146326867239</v>
      </c>
      <c r="U17" s="19">
        <v>-43.035278009940356</v>
      </c>
      <c r="V17" s="19">
        <v>-25.622359360177541</v>
      </c>
      <c r="W17" s="20">
        <v>-12.479528604052668</v>
      </c>
      <c r="Y17" s="18">
        <f t="shared" si="1"/>
        <v>-4</v>
      </c>
      <c r="Z17" s="19">
        <v>3.3204891782681645</v>
      </c>
      <c r="AA17" s="19">
        <v>3.8992407101635416</v>
      </c>
      <c r="AB17" s="19">
        <v>-7.0354405619690725</v>
      </c>
      <c r="AC17" s="19">
        <v>-0.94881537697256224</v>
      </c>
      <c r="AD17" s="19">
        <v>-4.3791874595256362</v>
      </c>
      <c r="AE17" s="19">
        <v>0.70245616744388673</v>
      </c>
      <c r="AF17" s="19">
        <v>0.58844624723933181</v>
      </c>
      <c r="AG17" s="19">
        <v>2.1241127319038329</v>
      </c>
      <c r="AH17" s="19">
        <v>-0.29793972185634204</v>
      </c>
      <c r="AI17" s="19">
        <v>3.9425862252209281</v>
      </c>
      <c r="AJ17" s="19">
        <v>-0.68690791674729812</v>
      </c>
      <c r="AK17" s="19">
        <v>0.30220609333691945</v>
      </c>
      <c r="AL17" s="20">
        <v>-1.0708593462613167</v>
      </c>
      <c r="AT17" s="18">
        <f t="shared" si="2"/>
        <v>-4</v>
      </c>
      <c r="AU17" s="19">
        <v>-14.572566337166382</v>
      </c>
      <c r="AV17" s="19">
        <v>-15.561959678289035</v>
      </c>
      <c r="AW17" s="19">
        <v>-46.133523206355754</v>
      </c>
      <c r="AX17" s="19">
        <v>-33.545306062042684</v>
      </c>
      <c r="AY17" s="19">
        <v>-58.172719005548075</v>
      </c>
      <c r="AZ17" s="19">
        <v>-3.2606387131015819</v>
      </c>
      <c r="BA17" s="19">
        <v>-63.71575909256272</v>
      </c>
      <c r="BB17" s="19">
        <v>-9.4032871015654393</v>
      </c>
      <c r="BC17" s="19">
        <v>-68.754275625580718</v>
      </c>
      <c r="BD17" s="19">
        <v>-74.855478859341275</v>
      </c>
      <c r="BE17" s="20">
        <v>-34.99932847060839</v>
      </c>
      <c r="BG17" s="18">
        <f t="shared" si="3"/>
        <v>-4</v>
      </c>
      <c r="BH17" s="19">
        <v>0.55564179897299026</v>
      </c>
      <c r="BI17" s="19">
        <v>4.0692785636775284</v>
      </c>
      <c r="BJ17" s="19">
        <v>-0.51823186247347819</v>
      </c>
      <c r="BK17" s="19">
        <v>-7.6665382360811427E-2</v>
      </c>
      <c r="BL17" s="19">
        <v>-0.4696618013209618</v>
      </c>
      <c r="BM17" s="19">
        <v>0.45697029839213171</v>
      </c>
      <c r="BN17" s="19">
        <v>-0.98904320097257481</v>
      </c>
      <c r="BO17" s="19">
        <v>12.601344957371397</v>
      </c>
      <c r="BP17" s="19">
        <v>-1.2591250363121362</v>
      </c>
      <c r="BQ17" s="19">
        <v>15.788570560158842</v>
      </c>
      <c r="BR17" s="20">
        <v>-0.61631633569377697</v>
      </c>
    </row>
    <row r="18" spans="3:70" ht="15" customHeight="1" thickBot="1">
      <c r="E18" s="24">
        <v>2.1986429684709106</v>
      </c>
      <c r="F18" s="26">
        <v>2.4244958332575557</v>
      </c>
      <c r="G18" s="24">
        <v>0.57004460929714174</v>
      </c>
      <c r="H18" s="26">
        <v>0.61249289996410505</v>
      </c>
      <c r="J18" s="43">
        <f t="shared" si="0"/>
        <v>-3.5</v>
      </c>
      <c r="K18" s="30">
        <v>4.2408883127681625</v>
      </c>
      <c r="L18" s="19">
        <v>21.166058121994091</v>
      </c>
      <c r="M18" s="19">
        <v>-12.895209417910699</v>
      </c>
      <c r="N18" s="19">
        <v>0.64960746400948854</v>
      </c>
      <c r="O18" s="19">
        <v>30.930648064684874</v>
      </c>
      <c r="P18" s="19">
        <v>0.65096733650263838</v>
      </c>
      <c r="Q18" s="19">
        <v>-6.0863307799881579</v>
      </c>
      <c r="R18" s="19">
        <v>-1.453499389700432</v>
      </c>
      <c r="S18" s="19">
        <v>-10.173178667809236</v>
      </c>
      <c r="T18" s="19">
        <v>-5.0205512058470561</v>
      </c>
      <c r="U18" s="19">
        <v>46.374483589299054</v>
      </c>
      <c r="V18" s="19">
        <v>15.839524415631749</v>
      </c>
      <c r="W18" s="20">
        <v>-38.060957657596099</v>
      </c>
      <c r="Y18" s="18">
        <f t="shared" si="1"/>
        <v>-3.5</v>
      </c>
      <c r="Z18" s="19">
        <v>-0.303743166354281</v>
      </c>
      <c r="AA18" s="19">
        <v>4.8399139613769586</v>
      </c>
      <c r="AB18" s="19">
        <v>-5.129114628711763</v>
      </c>
      <c r="AC18" s="19">
        <v>-2.1419971881501412</v>
      </c>
      <c r="AD18" s="19">
        <v>1.746806206096025</v>
      </c>
      <c r="AE18" s="19">
        <v>4.8382619337704362</v>
      </c>
      <c r="AF18" s="19">
        <v>1.7175048840522567</v>
      </c>
      <c r="AG18" s="19">
        <v>2.4539789802621144</v>
      </c>
      <c r="AH18" s="19">
        <v>-2.3723055167095324</v>
      </c>
      <c r="AI18" s="19">
        <v>7.2867588540694079</v>
      </c>
      <c r="AJ18" s="19">
        <v>4.9309102627650621</v>
      </c>
      <c r="AK18" s="19">
        <v>-4.7173853832148387</v>
      </c>
      <c r="AL18" s="20">
        <v>0.38807360651472755</v>
      </c>
      <c r="AO18" s="51"/>
      <c r="AP18" s="51"/>
      <c r="AQ18" s="51"/>
      <c r="AR18" s="51"/>
      <c r="AT18" s="18">
        <f t="shared" si="2"/>
        <v>-3.5</v>
      </c>
      <c r="AU18" s="19">
        <v>-13.847713516515199</v>
      </c>
      <c r="AV18" s="19">
        <v>22.083372341200779</v>
      </c>
      <c r="AW18" s="19">
        <v>-31.452204974287085</v>
      </c>
      <c r="AX18" s="19">
        <v>-15.332358067614869</v>
      </c>
      <c r="AY18" s="19">
        <v>-59.518635686469757</v>
      </c>
      <c r="AZ18" s="19">
        <v>-22.284192979525827</v>
      </c>
      <c r="BA18" s="19">
        <v>-32.673978618968789</v>
      </c>
      <c r="BB18" s="19">
        <v>63.399677767333777</v>
      </c>
      <c r="BC18" s="19">
        <v>-41.113325313589066</v>
      </c>
      <c r="BD18" s="19">
        <v>-70.137766163801359</v>
      </c>
      <c r="BE18" s="20">
        <v>-26.735787276281648</v>
      </c>
      <c r="BG18" s="18">
        <f t="shared" si="3"/>
        <v>-3.5</v>
      </c>
      <c r="BH18" s="19">
        <v>1.8460082779843843</v>
      </c>
      <c r="BI18" s="19">
        <v>2.4097159866629041</v>
      </c>
      <c r="BJ18" s="19">
        <v>-0.21315419333707189</v>
      </c>
      <c r="BK18" s="19">
        <v>-1.916664682340236</v>
      </c>
      <c r="BL18" s="19">
        <v>-1.2148348586603295</v>
      </c>
      <c r="BM18" s="19">
        <v>-1.5614113173898787</v>
      </c>
      <c r="BN18" s="19">
        <v>0.83797450923059158</v>
      </c>
      <c r="BO18" s="19">
        <v>-5.5279679202725323</v>
      </c>
      <c r="BP18" s="19">
        <v>-2.6781478849904503</v>
      </c>
      <c r="BQ18" s="19">
        <v>-4.9138707262083265</v>
      </c>
      <c r="BR18" s="20">
        <v>-5.8463866478553994</v>
      </c>
    </row>
    <row r="19" spans="3:70" ht="15" customHeight="1">
      <c r="J19" s="43">
        <f t="shared" si="0"/>
        <v>-3</v>
      </c>
      <c r="K19" s="30">
        <v>19.03034382117534</v>
      </c>
      <c r="L19" s="19">
        <v>-2.2755160148187641</v>
      </c>
      <c r="M19" s="19">
        <v>29.804202935196699</v>
      </c>
      <c r="N19" s="19">
        <v>-1.2158255578151045</v>
      </c>
      <c r="O19" s="19">
        <v>-12.538299193653902</v>
      </c>
      <c r="P19" s="19">
        <v>-29.68449431303037</v>
      </c>
      <c r="Q19" s="19">
        <v>24.506460724057824</v>
      </c>
      <c r="R19" s="19">
        <v>24.424139332867988</v>
      </c>
      <c r="S19" s="19">
        <v>-12.186223860523436</v>
      </c>
      <c r="T19" s="19">
        <v>15.335669695501974</v>
      </c>
      <c r="U19" s="19">
        <v>7.7995233848993193</v>
      </c>
      <c r="V19" s="19">
        <v>-61.21322255696758</v>
      </c>
      <c r="W19" s="20">
        <v>24.535239787076769</v>
      </c>
      <c r="Y19" s="18">
        <f t="shared" si="1"/>
        <v>-3</v>
      </c>
      <c r="Z19" s="19">
        <v>-7.3196204072291113</v>
      </c>
      <c r="AA19" s="19">
        <v>3.0628341277738778</v>
      </c>
      <c r="AB19" s="19">
        <v>-3.6071933321101133</v>
      </c>
      <c r="AC19" s="19">
        <v>-4.3232242482101055</v>
      </c>
      <c r="AD19" s="19">
        <v>-3.3846709841957283</v>
      </c>
      <c r="AE19" s="19">
        <v>-1.2187786001865022</v>
      </c>
      <c r="AF19" s="19">
        <v>4.8539071627295307</v>
      </c>
      <c r="AG19" s="19">
        <v>0.86804691385459865</v>
      </c>
      <c r="AH19" s="19">
        <v>-5.939780519769263</v>
      </c>
      <c r="AI19" s="19">
        <v>1.1916781520672799</v>
      </c>
      <c r="AJ19" s="19">
        <v>-1.2467321575810679</v>
      </c>
      <c r="AK19" s="19">
        <v>-4.1012047236491966</v>
      </c>
      <c r="AL19" s="20">
        <v>-3.2292789361216712</v>
      </c>
      <c r="AO19" s="51"/>
      <c r="AP19" s="51"/>
      <c r="AQ19" s="51"/>
      <c r="AR19" s="51"/>
      <c r="AT19" s="18">
        <f t="shared" si="2"/>
        <v>-3</v>
      </c>
      <c r="AU19" s="19">
        <v>-13.381016550363851</v>
      </c>
      <c r="AV19" s="19">
        <v>24.995680898326309</v>
      </c>
      <c r="AW19" s="19">
        <v>45.977491189130902</v>
      </c>
      <c r="AX19" s="19">
        <v>-7.1758949865910404</v>
      </c>
      <c r="AY19" s="19">
        <v>27.635608322981543</v>
      </c>
      <c r="AZ19" s="19">
        <v>5.4436142427203755</v>
      </c>
      <c r="BA19" s="19">
        <v>106.40740765500357</v>
      </c>
      <c r="BB19" s="19">
        <v>-16.52539913087482</v>
      </c>
      <c r="BC19" s="19">
        <v>15.327389928920631</v>
      </c>
      <c r="BD19" s="19">
        <v>8.5590372649712236</v>
      </c>
      <c r="BE19" s="20">
        <v>3.3589251691352646</v>
      </c>
      <c r="BG19" s="18">
        <f t="shared" si="3"/>
        <v>-3</v>
      </c>
      <c r="BH19" s="19">
        <v>-0.60988331944620278</v>
      </c>
      <c r="BI19" s="19">
        <v>2.4843697815047046</v>
      </c>
      <c r="BJ19" s="19">
        <v>0.75044650776085653</v>
      </c>
      <c r="BK19" s="19">
        <v>0.88345976756779299</v>
      </c>
      <c r="BL19" s="19">
        <v>-3.8226832473037877</v>
      </c>
      <c r="BM19" s="19">
        <v>-2.6367264749635995</v>
      </c>
      <c r="BN19" s="19">
        <v>-3.0877832488969701</v>
      </c>
      <c r="BO19" s="19">
        <v>10.862356308825147</v>
      </c>
      <c r="BP19" s="19">
        <v>0.25978725828330518</v>
      </c>
      <c r="BQ19" s="19">
        <v>-2.2175206047748754</v>
      </c>
      <c r="BR19" s="20">
        <v>-3.5043788484489644</v>
      </c>
    </row>
    <row r="20" spans="3:70" ht="15" customHeight="1">
      <c r="C20" s="51"/>
      <c r="E20" s="51"/>
      <c r="F20" s="51"/>
      <c r="G20" s="51"/>
      <c r="H20" s="51"/>
      <c r="J20" s="43">
        <f t="shared" si="0"/>
        <v>-2.5</v>
      </c>
      <c r="K20" s="30">
        <v>1.5693881600288673</v>
      </c>
      <c r="L20" s="19">
        <v>-19.920331380394689</v>
      </c>
      <c r="M20" s="19">
        <v>5.7746923043805305</v>
      </c>
      <c r="N20" s="19">
        <v>-8.5624677072071318</v>
      </c>
      <c r="O20" s="19">
        <v>-6.2648295898940125</v>
      </c>
      <c r="P20" s="19">
        <v>19.74201161859169</v>
      </c>
      <c r="Q20" s="19">
        <v>2.3981559609075598</v>
      </c>
      <c r="R20" s="19">
        <v>-45.701954104836659</v>
      </c>
      <c r="S20" s="19">
        <v>5.654112317203472</v>
      </c>
      <c r="T20" s="19">
        <v>-10.653334398144732</v>
      </c>
      <c r="U20" s="19">
        <v>-35.875487670872523</v>
      </c>
      <c r="V20" s="19">
        <v>-26.801928320039842</v>
      </c>
      <c r="W20" s="20">
        <v>87.629583159934654</v>
      </c>
      <c r="Y20" s="18">
        <f t="shared" si="1"/>
        <v>-2.5</v>
      </c>
      <c r="Z20" s="19">
        <v>-0.63055129363356266</v>
      </c>
      <c r="AA20" s="19">
        <v>-5.0799626770324204</v>
      </c>
      <c r="AB20" s="19">
        <v>-4.2291172474362151</v>
      </c>
      <c r="AC20" s="19">
        <v>-3.4001207024038904</v>
      </c>
      <c r="AD20" s="19">
        <v>-2.0674297777688428</v>
      </c>
      <c r="AE20" s="19">
        <v>5.7861892287612635</v>
      </c>
      <c r="AF20" s="19">
        <v>-7.0381224650472554</v>
      </c>
      <c r="AG20" s="19">
        <v>4.7743820265411436</v>
      </c>
      <c r="AH20" s="19">
        <v>-1.6086915659842638</v>
      </c>
      <c r="AI20" s="19">
        <v>1.4708126085303399</v>
      </c>
      <c r="AJ20" s="19">
        <v>-0.85402244061351784</v>
      </c>
      <c r="AK20" s="19">
        <v>-4.219968235689799</v>
      </c>
      <c r="AL20" s="20">
        <v>-6.6846383655434938</v>
      </c>
      <c r="AO20" s="51"/>
      <c r="AP20" s="51"/>
      <c r="AQ20" s="51"/>
      <c r="AR20" s="51"/>
      <c r="AT20" s="18">
        <f t="shared" si="2"/>
        <v>-2.5</v>
      </c>
      <c r="AU20" s="19">
        <v>20.830338539697529</v>
      </c>
      <c r="AV20" s="19">
        <v>-7.4250649454847624</v>
      </c>
      <c r="AW20" s="19">
        <v>6.349106307883865</v>
      </c>
      <c r="AX20" s="19">
        <v>43.253845485321321</v>
      </c>
      <c r="AY20" s="19">
        <v>5.9847997028099345</v>
      </c>
      <c r="AZ20" s="19">
        <v>-7.0429918312860433</v>
      </c>
      <c r="BA20" s="19">
        <v>-62.117161962007962</v>
      </c>
      <c r="BB20" s="19">
        <v>17.351249829218247</v>
      </c>
      <c r="BC20" s="19">
        <v>0.19720492162430317</v>
      </c>
      <c r="BD20" s="19">
        <v>38.596721811194229</v>
      </c>
      <c r="BE20" s="20">
        <v>26.267767087742914</v>
      </c>
      <c r="BG20" s="18">
        <f t="shared" si="3"/>
        <v>-2.5</v>
      </c>
      <c r="BH20" s="19">
        <v>3.0147914979093562</v>
      </c>
      <c r="BI20" s="19">
        <v>1.5602755468239979</v>
      </c>
      <c r="BJ20" s="19">
        <v>0.53092340190220033</v>
      </c>
      <c r="BK20" s="19">
        <v>-2.7236584045161538</v>
      </c>
      <c r="BL20" s="19">
        <v>-4.9556856270979681</v>
      </c>
      <c r="BM20" s="19">
        <v>-1.8246547735630618</v>
      </c>
      <c r="BN20" s="19">
        <v>-0.23358712929023609</v>
      </c>
      <c r="BO20" s="19">
        <v>20.782515332741117</v>
      </c>
      <c r="BP20" s="19">
        <v>9.6339346539167245E-2</v>
      </c>
      <c r="BQ20" s="19">
        <v>1.1739671055542107</v>
      </c>
      <c r="BR20" s="20">
        <v>3.9530688695793068</v>
      </c>
    </row>
    <row r="21" spans="3:70" ht="15" customHeight="1">
      <c r="C21" s="51"/>
      <c r="E21" s="51"/>
      <c r="F21" s="51"/>
      <c r="G21" s="51"/>
      <c r="H21" s="51"/>
      <c r="J21" s="43">
        <f t="shared" si="0"/>
        <v>-2</v>
      </c>
      <c r="K21" s="30">
        <v>-11.524667681862276</v>
      </c>
      <c r="L21" s="19">
        <v>5.8529046166442509</v>
      </c>
      <c r="M21" s="19">
        <v>-12.950719965242511</v>
      </c>
      <c r="N21" s="19">
        <v>-4.3590415651580967</v>
      </c>
      <c r="O21" s="19">
        <v>52.830947187021636</v>
      </c>
      <c r="P21" s="19">
        <v>2.6259360353834773</v>
      </c>
      <c r="Q21" s="19">
        <v>3.441483696433794</v>
      </c>
      <c r="R21" s="19">
        <v>-2.1904270189394892</v>
      </c>
      <c r="S21" s="19">
        <v>13.606219577778178</v>
      </c>
      <c r="T21" s="19">
        <v>-21.559526933332769</v>
      </c>
      <c r="U21" s="19">
        <v>45.825993025801637</v>
      </c>
      <c r="V21" s="19">
        <v>-44.438330612416806</v>
      </c>
      <c r="W21" s="20">
        <v>-52.053764976987146</v>
      </c>
      <c r="Y21" s="18">
        <f t="shared" si="1"/>
        <v>-2</v>
      </c>
      <c r="Z21" s="19">
        <v>-3.664691251386329</v>
      </c>
      <c r="AA21" s="19">
        <v>-3.4863016474825455</v>
      </c>
      <c r="AB21" s="19">
        <v>-2.7148705144849026</v>
      </c>
      <c r="AC21" s="19">
        <v>-1.3600592344075171</v>
      </c>
      <c r="AD21" s="19">
        <v>-0.9210457371803692</v>
      </c>
      <c r="AE21" s="19">
        <v>0.79304748947896586</v>
      </c>
      <c r="AF21" s="19">
        <v>10.835575856390152</v>
      </c>
      <c r="AG21" s="19">
        <v>3.6641773228258301</v>
      </c>
      <c r="AH21" s="19">
        <v>-4.0053893222222294</v>
      </c>
      <c r="AI21" s="19">
        <v>4.558807186319318</v>
      </c>
      <c r="AJ21" s="19">
        <v>-1.5142064699361153</v>
      </c>
      <c r="AK21" s="19">
        <v>-3.6144794757758425</v>
      </c>
      <c r="AL21" s="20">
        <v>-5.0783888275493352</v>
      </c>
      <c r="AT21" s="18">
        <f t="shared" si="2"/>
        <v>-2</v>
      </c>
      <c r="AU21" s="19">
        <v>26.04214175436141</v>
      </c>
      <c r="AV21" s="19">
        <v>-5.5598823263363366</v>
      </c>
      <c r="AW21" s="19">
        <v>6.5102485440134616</v>
      </c>
      <c r="AX21" s="19">
        <v>9.2155815380283368</v>
      </c>
      <c r="AY21" s="19">
        <v>-15.911565708259593</v>
      </c>
      <c r="AZ21" s="19">
        <v>25.094289895510276</v>
      </c>
      <c r="BA21" s="19">
        <v>102.81986349181581</v>
      </c>
      <c r="BB21" s="19">
        <v>-27.455626552550253</v>
      </c>
      <c r="BC21" s="19">
        <v>38.301267314412492</v>
      </c>
      <c r="BD21" s="19">
        <v>-14.792468519890219</v>
      </c>
      <c r="BE21" s="20">
        <v>2.6197368017111158</v>
      </c>
      <c r="BG21" s="18">
        <f t="shared" si="3"/>
        <v>-2</v>
      </c>
      <c r="BH21" s="19">
        <v>5.3347744145860441</v>
      </c>
      <c r="BI21" s="19">
        <v>4.5494835494341386</v>
      </c>
      <c r="BJ21" s="19">
        <v>4.2565558895157265</v>
      </c>
      <c r="BK21" s="19">
        <v>-3.3611329230903344</v>
      </c>
      <c r="BL21" s="19">
        <v>3.5391709099363391</v>
      </c>
      <c r="BM21" s="19">
        <v>-4.7744600032575022</v>
      </c>
      <c r="BN21" s="19">
        <v>2.2316678188915424</v>
      </c>
      <c r="BO21" s="19">
        <v>0.40851688667530278</v>
      </c>
      <c r="BP21" s="19">
        <v>0.82377019643568183</v>
      </c>
      <c r="BQ21" s="19">
        <v>1.3676790779413464</v>
      </c>
      <c r="BR21" s="20">
        <v>-6.4598113217465247</v>
      </c>
    </row>
    <row r="22" spans="3:70" ht="15" customHeight="1">
      <c r="C22" s="51"/>
      <c r="E22" s="51"/>
      <c r="F22" s="51"/>
      <c r="G22" s="51"/>
      <c r="H22" s="51"/>
      <c r="J22" s="43">
        <f t="shared" si="0"/>
        <v>-1.5</v>
      </c>
      <c r="K22" s="30">
        <v>3.199118238859207</v>
      </c>
      <c r="L22" s="19">
        <v>-33.857291102850368</v>
      </c>
      <c r="M22" s="19">
        <v>7.9741338333070981</v>
      </c>
      <c r="N22" s="19">
        <v>-25.965042346386966</v>
      </c>
      <c r="O22" s="19">
        <v>-51.592731193824108</v>
      </c>
      <c r="P22" s="19">
        <v>-19.158203771485031</v>
      </c>
      <c r="Q22" s="19">
        <v>5.0494775388996862</v>
      </c>
      <c r="R22" s="19">
        <v>-27.2769227281014</v>
      </c>
      <c r="S22" s="19">
        <v>-20.594130415197082</v>
      </c>
      <c r="T22" s="19">
        <v>18.020342737899792</v>
      </c>
      <c r="U22" s="19">
        <v>-45.037848541621997</v>
      </c>
      <c r="V22" s="19">
        <v>59.807556773026789</v>
      </c>
      <c r="W22" s="20">
        <v>-9.3502777484466559</v>
      </c>
      <c r="Y22" s="18">
        <f t="shared" si="1"/>
        <v>-1.5</v>
      </c>
      <c r="Z22" s="19">
        <v>-3.123481651675021</v>
      </c>
      <c r="AA22" s="19">
        <v>5.474451203469096</v>
      </c>
      <c r="AB22" s="19">
        <v>15.243051315370945</v>
      </c>
      <c r="AC22" s="19">
        <v>-2.389628084732089</v>
      </c>
      <c r="AD22" s="19">
        <v>-0.45175301212002994</v>
      </c>
      <c r="AE22" s="19">
        <v>2.9890635542102415</v>
      </c>
      <c r="AF22" s="19">
        <v>-3.6636159972090692</v>
      </c>
      <c r="AG22" s="19">
        <v>7.1639341770972935</v>
      </c>
      <c r="AH22" s="19">
        <v>-4.6201072042750546</v>
      </c>
      <c r="AI22" s="19">
        <v>10.63936529930765</v>
      </c>
      <c r="AJ22" s="19">
        <v>-1.5142064699361153</v>
      </c>
      <c r="AK22" s="19">
        <v>1.1573964244587269</v>
      </c>
      <c r="AL22" s="20">
        <v>-6.7506879258219179</v>
      </c>
      <c r="AT22" s="18">
        <f t="shared" si="2"/>
        <v>-1.5</v>
      </c>
      <c r="AU22" s="19">
        <v>-24.201275602998201</v>
      </c>
      <c r="AV22" s="19">
        <v>7.7739897966295226</v>
      </c>
      <c r="AW22" s="19">
        <v>24.835834217685097</v>
      </c>
      <c r="AX22" s="19">
        <v>75.175462551896075</v>
      </c>
      <c r="AY22" s="19">
        <v>73.348161866390939</v>
      </c>
      <c r="AZ22" s="19">
        <v>-7.2831412356152248</v>
      </c>
      <c r="BA22" s="19">
        <v>101.30507282703448</v>
      </c>
      <c r="BB22" s="19">
        <v>23.199755129756007</v>
      </c>
      <c r="BC22" s="19">
        <v>33.882096890557307</v>
      </c>
      <c r="BD22" s="19">
        <v>42.599463524276793</v>
      </c>
      <c r="BE22" s="20">
        <v>39.237299295083446</v>
      </c>
      <c r="BG22" s="18">
        <f t="shared" si="3"/>
        <v>-1.5</v>
      </c>
      <c r="BH22" s="19">
        <v>2.5505953551696727</v>
      </c>
      <c r="BI22" s="19">
        <v>4.0878449574269222</v>
      </c>
      <c r="BJ22" s="19">
        <v>0.35245071416846746</v>
      </c>
      <c r="BK22" s="19">
        <v>-1.2003815860051532</v>
      </c>
      <c r="BL22" s="19">
        <v>0.58132171508976593</v>
      </c>
      <c r="BM22" s="19">
        <v>-3.4249650368790863</v>
      </c>
      <c r="BN22" s="19">
        <v>-1.9708808525550667</v>
      </c>
      <c r="BO22" s="19">
        <v>1.9311570553178246</v>
      </c>
      <c r="BP22" s="19">
        <v>2.9760601243404059</v>
      </c>
      <c r="BQ22" s="19">
        <v>-2.4449831782218019</v>
      </c>
      <c r="BR22" s="20">
        <v>-4.5720969873234436</v>
      </c>
    </row>
    <row r="23" spans="3:70" ht="15" customHeight="1">
      <c r="J23" s="43">
        <f t="shared" si="0"/>
        <v>-1</v>
      </c>
      <c r="K23" s="30">
        <v>-6.7951797500543893</v>
      </c>
      <c r="L23" s="19">
        <v>22.527105779488039</v>
      </c>
      <c r="M23" s="19">
        <v>-0.77992319001192956</v>
      </c>
      <c r="N23" s="19">
        <v>29.005653437356202</v>
      </c>
      <c r="O23" s="19">
        <v>-5.8102480329146946</v>
      </c>
      <c r="P23" s="19">
        <v>7.8778081061503951</v>
      </c>
      <c r="Q23" s="19">
        <v>11.401246485130621</v>
      </c>
      <c r="R23" s="19">
        <v>31.666411067903351</v>
      </c>
      <c r="S23" s="19">
        <v>13.960760520398622</v>
      </c>
      <c r="T23" s="19">
        <v>-0.14644614007593398</v>
      </c>
      <c r="U23" s="19">
        <v>-23.999258460643009</v>
      </c>
      <c r="V23" s="19">
        <v>-78.42357262314502</v>
      </c>
      <c r="W23" s="20">
        <v>-49.942338470075015</v>
      </c>
      <c r="Y23" s="18">
        <f t="shared" si="1"/>
        <v>-1</v>
      </c>
      <c r="Z23" s="19">
        <v>1.3953245318738581</v>
      </c>
      <c r="AA23" s="19">
        <v>7.5484086802690022</v>
      </c>
      <c r="AB23" s="19">
        <v>-3.3902007938585763</v>
      </c>
      <c r="AC23" s="19">
        <v>-2.3414356709198403</v>
      </c>
      <c r="AD23" s="19">
        <v>-2.9103195309982488</v>
      </c>
      <c r="AE23" s="19">
        <v>0.21073386201567917</v>
      </c>
      <c r="AF23" s="19">
        <v>-4.5518701630959235</v>
      </c>
      <c r="AG23" s="19">
        <v>5.9807883008238827</v>
      </c>
      <c r="AH23" s="19">
        <v>-8.0442712629085911</v>
      </c>
      <c r="AI23" s="19">
        <v>-27.861607694680771</v>
      </c>
      <c r="AJ23" s="19">
        <v>-2.9000707173137616</v>
      </c>
      <c r="AK23" s="19">
        <v>2.9972274288464127</v>
      </c>
      <c r="AL23" s="20">
        <v>1.7716450607190122</v>
      </c>
      <c r="AT23" s="18">
        <f t="shared" si="2"/>
        <v>-1</v>
      </c>
      <c r="AU23" s="19">
        <v>-4.5476024272487221</v>
      </c>
      <c r="AV23" s="19">
        <v>8.1078051124275845</v>
      </c>
      <c r="AW23" s="19">
        <v>-19.548461057576841</v>
      </c>
      <c r="AX23" s="19">
        <v>15.699927558355087</v>
      </c>
      <c r="AY23" s="19">
        <v>-45.452711320284187</v>
      </c>
      <c r="AZ23" s="19">
        <v>42.759517264808736</v>
      </c>
      <c r="BA23" s="19">
        <v>-12.17500672337745</v>
      </c>
      <c r="BB23" s="19">
        <v>22.036973295891332</v>
      </c>
      <c r="BC23" s="19">
        <v>-23.633249784649216</v>
      </c>
      <c r="BD23" s="19">
        <v>-65.616205867811402</v>
      </c>
      <c r="BE23" s="20">
        <v>-20.978064660165071</v>
      </c>
      <c r="BG23" s="18">
        <f t="shared" si="3"/>
        <v>-1</v>
      </c>
      <c r="BH23" s="19">
        <v>6.5116566059090424</v>
      </c>
      <c r="BI23" s="19">
        <v>4.2347526861134721</v>
      </c>
      <c r="BJ23" s="19">
        <v>3.7820610144970095</v>
      </c>
      <c r="BK23" s="19">
        <v>1.1586300789121904</v>
      </c>
      <c r="BL23" s="19">
        <v>2.850284670091991</v>
      </c>
      <c r="BM23" s="19">
        <v>-2.4835938302457916</v>
      </c>
      <c r="BN23" s="19">
        <v>0.74636561429463644</v>
      </c>
      <c r="BO23" s="19">
        <v>-0.38743187120874867</v>
      </c>
      <c r="BP23" s="19">
        <v>-6.5031701929848822</v>
      </c>
      <c r="BQ23" s="19">
        <v>-1.3258725456191749</v>
      </c>
      <c r="BR23" s="20">
        <v>-5.5949744493664966</v>
      </c>
    </row>
    <row r="24" spans="3:70" ht="15" customHeight="1" thickBot="1">
      <c r="J24" s="44">
        <f t="shared" si="0"/>
        <v>-0.5</v>
      </c>
      <c r="K24" s="41">
        <v>2.2311945106357398</v>
      </c>
      <c r="L24" s="25">
        <v>-2.6264012532576926</v>
      </c>
      <c r="M24" s="25">
        <v>-0.92154064934662372</v>
      </c>
      <c r="N24" s="25">
        <v>10.230539786042527</v>
      </c>
      <c r="O24" s="25">
        <v>-11.870812350494397</v>
      </c>
      <c r="P24" s="25">
        <v>19.280529984313496</v>
      </c>
      <c r="Q24" s="25">
        <v>9.2669181197101462</v>
      </c>
      <c r="R24" s="25">
        <v>12.358371721255606</v>
      </c>
      <c r="S24" s="25">
        <v>11.460745595956647</v>
      </c>
      <c r="T24" s="25">
        <v>13.688150619647653</v>
      </c>
      <c r="U24" s="25">
        <v>-46.697405337219166</v>
      </c>
      <c r="V24" s="25">
        <v>18.740372238659894</v>
      </c>
      <c r="W24" s="26">
        <v>62.075483808186888</v>
      </c>
      <c r="Y24" s="24">
        <f t="shared" si="1"/>
        <v>-0.5</v>
      </c>
      <c r="Z24" s="25">
        <v>-5.3694111728354876</v>
      </c>
      <c r="AA24" s="25">
        <v>7.8898634686424156</v>
      </c>
      <c r="AB24" s="25">
        <v>-6.1765630713229802</v>
      </c>
      <c r="AC24" s="25">
        <v>-2.1025751039382179</v>
      </c>
      <c r="AD24" s="25">
        <v>-3.4882642100155441</v>
      </c>
      <c r="AE24" s="25">
        <v>-0.14169019238727354</v>
      </c>
      <c r="AF24" s="25">
        <v>1.2386626203312114</v>
      </c>
      <c r="AG24" s="25">
        <v>1.5102637927787197</v>
      </c>
      <c r="AH24" s="25">
        <v>-3.3388793078711618</v>
      </c>
      <c r="AI24" s="25">
        <v>4.6260098238974221</v>
      </c>
      <c r="AJ24" s="25">
        <v>-0.69373994476546985</v>
      </c>
      <c r="AK24" s="25">
        <v>4.2795956517919267</v>
      </c>
      <c r="AL24" s="26">
        <v>-1.3435471349663575</v>
      </c>
      <c r="AT24" s="35">
        <f t="shared" si="2"/>
        <v>-0.5</v>
      </c>
      <c r="AU24" s="36">
        <v>4.8346250412240428</v>
      </c>
      <c r="AV24" s="36">
        <v>17.39021345523366</v>
      </c>
      <c r="AW24" s="36">
        <v>10.091489952457932</v>
      </c>
      <c r="AX24" s="36">
        <v>8.2411765213509955</v>
      </c>
      <c r="AY24" s="36">
        <v>51.678438736650158</v>
      </c>
      <c r="AZ24" s="36">
        <v>-8.5443617150098259</v>
      </c>
      <c r="BA24" s="36">
        <v>31.473073792974937</v>
      </c>
      <c r="BB24" s="36">
        <v>-32.169105107542173</v>
      </c>
      <c r="BC24" s="36">
        <v>20.140666350130743</v>
      </c>
      <c r="BD24" s="36">
        <v>6.689659135630686</v>
      </c>
      <c r="BE24" s="37">
        <v>5.5060199808013524</v>
      </c>
      <c r="BG24" s="24">
        <f t="shared" si="3"/>
        <v>-0.5</v>
      </c>
      <c r="BH24" s="25">
        <v>2.4631802823346289</v>
      </c>
      <c r="BI24" s="25">
        <v>5.2586900264513545</v>
      </c>
      <c r="BJ24" s="25">
        <v>-2.1746494669714247</v>
      </c>
      <c r="BK24" s="25">
        <v>-1.4439942204857634</v>
      </c>
      <c r="BL24" s="25">
        <v>-0.8530259175693724</v>
      </c>
      <c r="BM24" s="25">
        <v>-1.2778794900003509</v>
      </c>
      <c r="BN24" s="25">
        <v>-9.4554300369128299</v>
      </c>
      <c r="BO24" s="25">
        <v>1.2430404851974337</v>
      </c>
      <c r="BP24" s="25">
        <v>-1.8950563363683302</v>
      </c>
      <c r="BQ24" s="25">
        <v>0.7375220800552762</v>
      </c>
      <c r="BR24" s="26">
        <v>-7.4261150554367852</v>
      </c>
    </row>
    <row r="25" spans="3:70" ht="15" customHeight="1" thickBot="1">
      <c r="J25" s="136" t="s">
        <v>22</v>
      </c>
      <c r="K25" s="137"/>
      <c r="L25" s="137"/>
      <c r="M25" s="137"/>
      <c r="N25" s="137"/>
      <c r="O25" s="137"/>
      <c r="P25" s="137"/>
      <c r="Q25" s="137"/>
      <c r="R25" s="137"/>
      <c r="S25" s="137"/>
      <c r="T25" s="137"/>
      <c r="U25" s="137"/>
      <c r="V25" s="137"/>
      <c r="W25" s="138"/>
      <c r="Y25" s="136" t="s">
        <v>22</v>
      </c>
      <c r="Z25" s="137"/>
      <c r="AA25" s="137"/>
      <c r="AB25" s="137"/>
      <c r="AC25" s="137"/>
      <c r="AD25" s="137"/>
      <c r="AE25" s="137"/>
      <c r="AF25" s="137"/>
      <c r="AG25" s="137"/>
      <c r="AH25" s="137"/>
      <c r="AI25" s="137"/>
      <c r="AJ25" s="137"/>
      <c r="AK25" s="137"/>
      <c r="AL25" s="138"/>
      <c r="AT25" s="129" t="s">
        <v>22</v>
      </c>
      <c r="AU25" s="130"/>
      <c r="AV25" s="130"/>
      <c r="AW25" s="130"/>
      <c r="AX25" s="130"/>
      <c r="AY25" s="130"/>
      <c r="AZ25" s="130"/>
      <c r="BA25" s="130"/>
      <c r="BB25" s="130"/>
      <c r="BC25" s="130"/>
      <c r="BD25" s="130"/>
      <c r="BE25" s="131"/>
      <c r="BG25" s="129" t="s">
        <v>22</v>
      </c>
      <c r="BH25" s="130"/>
      <c r="BI25" s="130"/>
      <c r="BJ25" s="130"/>
      <c r="BK25" s="130"/>
      <c r="BL25" s="130"/>
      <c r="BM25" s="130"/>
      <c r="BN25" s="130"/>
      <c r="BO25" s="130"/>
      <c r="BP25" s="130"/>
      <c r="BQ25" s="130"/>
      <c r="BR25" s="131"/>
    </row>
    <row r="26" spans="3:70" ht="15" customHeight="1">
      <c r="J26" s="42">
        <v>0</v>
      </c>
      <c r="K26" s="40">
        <v>33.506271765028579</v>
      </c>
      <c r="L26" s="11">
        <v>-39.641007377214876</v>
      </c>
      <c r="M26" s="11">
        <v>-42.260726047362724</v>
      </c>
      <c r="N26" s="11">
        <v>6.5578287286852284</v>
      </c>
      <c r="O26" s="11">
        <v>-48.111965163743079</v>
      </c>
      <c r="P26" s="11">
        <v>-37.94079411299105</v>
      </c>
      <c r="Q26" s="11">
        <v>7.4170165497419172</v>
      </c>
      <c r="R26" s="11">
        <v>74.359352785445068</v>
      </c>
      <c r="S26" s="11">
        <v>-10.442502185918066</v>
      </c>
      <c r="T26" s="11">
        <v>-50.845073051939622</v>
      </c>
      <c r="U26" s="11">
        <v>10.407753436092479</v>
      </c>
      <c r="V26" s="11">
        <v>33.196188410675781</v>
      </c>
      <c r="W26" s="12">
        <v>50.238410239528278</v>
      </c>
      <c r="Y26" s="10">
        <v>0</v>
      </c>
      <c r="Z26" s="11">
        <v>21.153669585972345</v>
      </c>
      <c r="AA26" s="11">
        <v>5.1224445934356115</v>
      </c>
      <c r="AB26" s="11">
        <v>-4.1207933227689066</v>
      </c>
      <c r="AC26" s="11">
        <v>-2.9027686747863113</v>
      </c>
      <c r="AD26" s="11">
        <v>0.19015848932178323</v>
      </c>
      <c r="AE26" s="11">
        <v>-4.678025487048326</v>
      </c>
      <c r="AF26" s="11">
        <v>-4.8063690022158827</v>
      </c>
      <c r="AG26" s="11">
        <v>3.3009722552564882</v>
      </c>
      <c r="AH26" s="11">
        <v>-10.171973934782168</v>
      </c>
      <c r="AI26" s="11">
        <v>1.7500292108643496</v>
      </c>
      <c r="AJ26" s="11">
        <v>0.60742094358336685</v>
      </c>
      <c r="AK26" s="11">
        <v>-4.6272600549336049</v>
      </c>
      <c r="AL26" s="12">
        <v>-15.975573566108467</v>
      </c>
      <c r="AT26" s="10">
        <v>0</v>
      </c>
      <c r="AU26" s="11">
        <v>-87.601912528943032</v>
      </c>
      <c r="AV26" s="11">
        <v>15.447224258718769</v>
      </c>
      <c r="AW26" s="11">
        <v>-13.363733457795538</v>
      </c>
      <c r="AX26" s="11">
        <v>419.74926669906972</v>
      </c>
      <c r="AY26" s="11">
        <v>56.367577942297167</v>
      </c>
      <c r="AZ26" s="11">
        <v>4.4139664032146388</v>
      </c>
      <c r="BA26" s="11">
        <v>110.91742049225695</v>
      </c>
      <c r="BB26" s="11">
        <v>427.89591607330408</v>
      </c>
      <c r="BC26" s="11">
        <v>19.272024560042333</v>
      </c>
      <c r="BD26" s="11">
        <v>82.383441238425476</v>
      </c>
      <c r="BE26" s="12">
        <v>41.629540755986561</v>
      </c>
      <c r="BG26" s="10">
        <v>0</v>
      </c>
      <c r="BH26" s="11">
        <v>6.2796479657440907</v>
      </c>
      <c r="BI26" s="11">
        <v>6.4435512201009137</v>
      </c>
      <c r="BJ26" s="11">
        <v>-1.3048227036601192</v>
      </c>
      <c r="BK26" s="11">
        <v>-0.19439537896481804</v>
      </c>
      <c r="BL26" s="11">
        <v>-1.6713650757483607</v>
      </c>
      <c r="BM26" s="11">
        <v>5.8001832818752259</v>
      </c>
      <c r="BN26" s="11">
        <v>-7.5078564468022755</v>
      </c>
      <c r="BO26" s="11">
        <v>1.3306967973058359</v>
      </c>
      <c r="BP26" s="11">
        <v>-15.734671011943927</v>
      </c>
      <c r="BQ26" s="11">
        <v>-1.0544235430671369</v>
      </c>
      <c r="BR26" s="12">
        <v>-15.200319851696934</v>
      </c>
    </row>
    <row r="27" spans="3:70" ht="15" customHeight="1">
      <c r="J27" s="43">
        <f t="shared" ref="J27:J90" si="4">J26+0.5</f>
        <v>0.5</v>
      </c>
      <c r="K27" s="30">
        <v>101.11681738092561</v>
      </c>
      <c r="L27" s="19">
        <v>-9.7168915690986051</v>
      </c>
      <c r="M27" s="19">
        <v>8.0624261999293392</v>
      </c>
      <c r="N27" s="19">
        <v>17.160743432197492</v>
      </c>
      <c r="O27" s="19">
        <v>-24.901801578027463</v>
      </c>
      <c r="P27" s="19">
        <v>16.362450170057414</v>
      </c>
      <c r="Q27" s="19">
        <v>27.406454426726206</v>
      </c>
      <c r="R27" s="19">
        <v>142.38794671531329</v>
      </c>
      <c r="S27" s="19">
        <v>74.153427547348215</v>
      </c>
      <c r="T27" s="19">
        <v>35.838129306133638</v>
      </c>
      <c r="U27" s="19">
        <v>214.46778498258527</v>
      </c>
      <c r="V27" s="19">
        <v>193.61025125550424</v>
      </c>
      <c r="W27" s="20">
        <v>194.24109351934092</v>
      </c>
      <c r="Y27" s="18">
        <f t="shared" ref="Y27:Y90" si="5">Y26+0.5</f>
        <v>0.5</v>
      </c>
      <c r="Z27" s="19">
        <v>-0.33869249179386379</v>
      </c>
      <c r="AA27" s="19">
        <v>0.61589082587034594</v>
      </c>
      <c r="AB27" s="19">
        <v>67.216052467196221</v>
      </c>
      <c r="AC27" s="19">
        <v>-0.35467305089515078</v>
      </c>
      <c r="AD27" s="19">
        <v>-6.9373484538702312</v>
      </c>
      <c r="AE27" s="19">
        <v>-10.354758156463726</v>
      </c>
      <c r="AF27" s="19">
        <v>-6.5941051408556364</v>
      </c>
      <c r="AG27" s="19">
        <v>4.5974445699442379</v>
      </c>
      <c r="AH27" s="19">
        <v>-8.9423045244784696</v>
      </c>
      <c r="AI27" s="19">
        <v>0.95363948941496712</v>
      </c>
      <c r="AJ27" s="19">
        <v>-2.0494844026903114</v>
      </c>
      <c r="AK27" s="19">
        <v>3.5556853884351605</v>
      </c>
      <c r="AL27" s="20">
        <v>-19.850758377472204</v>
      </c>
      <c r="AT27" s="18">
        <f t="shared" ref="AT27:AT90" si="6">AT26+0.5</f>
        <v>0.5</v>
      </c>
      <c r="AU27" s="19">
        <v>21.494831178541183</v>
      </c>
      <c r="AV27" s="19">
        <v>370.55744731511675</v>
      </c>
      <c r="AW27" s="19">
        <v>79.505978104415433</v>
      </c>
      <c r="AX27" s="19">
        <v>340.62132793193132</v>
      </c>
      <c r="AY27" s="19">
        <v>70.801339744577831</v>
      </c>
      <c r="AZ27" s="19">
        <v>-13.794359134712032</v>
      </c>
      <c r="BA27" s="19">
        <v>252.17762548869837</v>
      </c>
      <c r="BB27" s="19">
        <v>360.89278737120037</v>
      </c>
      <c r="BC27" s="19">
        <v>100.59146284192606</v>
      </c>
      <c r="BD27" s="19">
        <v>127.44992977302046</v>
      </c>
      <c r="BE27" s="20">
        <v>54.136517970730033</v>
      </c>
      <c r="BG27" s="18">
        <f t="shared" ref="BG27:BG90" si="7">BG26+0.5</f>
        <v>0.5</v>
      </c>
      <c r="BH27" s="19">
        <v>0.30848262539376908</v>
      </c>
      <c r="BI27" s="19">
        <v>-3.4737576501001541</v>
      </c>
      <c r="BJ27" s="19">
        <v>-0.62858762378362898</v>
      </c>
      <c r="BK27" s="19">
        <v>0.167032056289834</v>
      </c>
      <c r="BL27" s="19">
        <v>-5.0532418846808369</v>
      </c>
      <c r="BM27" s="19">
        <v>-1.2631193055717922</v>
      </c>
      <c r="BN27" s="19">
        <v>-12.878382107061553</v>
      </c>
      <c r="BO27" s="19">
        <v>-0.11321454828679724</v>
      </c>
      <c r="BP27" s="19">
        <v>-16.558015063301912</v>
      </c>
      <c r="BQ27" s="19">
        <v>20.917856509435499</v>
      </c>
      <c r="BR27" s="20">
        <v>6.0330029465836317</v>
      </c>
    </row>
    <row r="28" spans="3:70" ht="15" customHeight="1">
      <c r="J28" s="43">
        <f t="shared" si="4"/>
        <v>1</v>
      </c>
      <c r="K28" s="30">
        <v>54.358537806582092</v>
      </c>
      <c r="L28" s="19">
        <v>-7.8602290304523139</v>
      </c>
      <c r="M28" s="19">
        <v>-2.7590708933067396</v>
      </c>
      <c r="N28" s="19">
        <v>-14.979443432380489</v>
      </c>
      <c r="O28" s="19">
        <v>-26.867470121114497</v>
      </c>
      <c r="P28" s="19">
        <v>-43.964040890534832</v>
      </c>
      <c r="Q28" s="19">
        <v>-5.3026270502766923</v>
      </c>
      <c r="R28" s="19">
        <v>43.820027681638926</v>
      </c>
      <c r="S28" s="19">
        <v>71.876709617615774</v>
      </c>
      <c r="T28" s="19">
        <v>38.145278304709635</v>
      </c>
      <c r="U28" s="19">
        <v>48.583773751785266</v>
      </c>
      <c r="V28" s="19">
        <v>157.128963291612</v>
      </c>
      <c r="W28" s="20">
        <v>180.23751995378797</v>
      </c>
      <c r="Y28" s="18">
        <f t="shared" si="5"/>
        <v>1</v>
      </c>
      <c r="Z28" s="19">
        <v>4.9691381239322299</v>
      </c>
      <c r="AA28" s="19">
        <v>8.6405669005175092</v>
      </c>
      <c r="AB28" s="19">
        <v>-0.5876776390165499</v>
      </c>
      <c r="AC28" s="19">
        <v>-4.9752683027149303</v>
      </c>
      <c r="AD28" s="19">
        <v>-2.1936589698450417</v>
      </c>
      <c r="AE28" s="19">
        <v>-7.6419274259285261</v>
      </c>
      <c r="AF28" s="19">
        <v>-6.1097083535823504</v>
      </c>
      <c r="AG28" s="19">
        <v>5.5301659266552967</v>
      </c>
      <c r="AH28" s="19">
        <v>-11.478786963142154</v>
      </c>
      <c r="AI28" s="19">
        <v>2.6698659980613155</v>
      </c>
      <c r="AJ28" s="19">
        <v>-2.1205482213603313</v>
      </c>
      <c r="AK28" s="19">
        <v>4.8334993588137722</v>
      </c>
      <c r="AL28" s="20">
        <v>-17.226668840410753</v>
      </c>
      <c r="AT28" s="18">
        <f t="shared" si="6"/>
        <v>1</v>
      </c>
      <c r="AU28" s="19">
        <v>-6.444504052887722</v>
      </c>
      <c r="AV28" s="19">
        <v>157.68869119882956</v>
      </c>
      <c r="AW28" s="19">
        <v>26.813148252560659</v>
      </c>
      <c r="AX28" s="19">
        <v>285.41047966479925</v>
      </c>
      <c r="AY28" s="19">
        <v>71.954461161294518</v>
      </c>
      <c r="AZ28" s="19">
        <v>-28.141396247825462</v>
      </c>
      <c r="BA28" s="19">
        <v>13.722834464639712</v>
      </c>
      <c r="BB28" s="19">
        <v>240.64093535429475</v>
      </c>
      <c r="BC28" s="19">
        <v>54.869358330198828</v>
      </c>
      <c r="BD28" s="19">
        <v>104.29516786455255</v>
      </c>
      <c r="BE28" s="20">
        <v>54.804486363605179</v>
      </c>
      <c r="BG28" s="18">
        <f t="shared" si="7"/>
        <v>1</v>
      </c>
      <c r="BH28" s="19">
        <v>-5.9715865034336328</v>
      </c>
      <c r="BI28" s="19">
        <v>-2.2740813970139362</v>
      </c>
      <c r="BJ28" s="19">
        <v>0.16258097447228459</v>
      </c>
      <c r="BK28" s="19">
        <v>-3.2005063122716244</v>
      </c>
      <c r="BL28" s="19">
        <v>-5.8531938887438741</v>
      </c>
      <c r="BM28" s="19">
        <v>2.973599207446072</v>
      </c>
      <c r="BN28" s="19">
        <v>-7.8712549607595657</v>
      </c>
      <c r="BO28" s="19">
        <v>-3.5596733851660805</v>
      </c>
      <c r="BP28" s="19">
        <v>-13.343923001339435</v>
      </c>
      <c r="BQ28" s="19">
        <v>2.2775624835669537</v>
      </c>
      <c r="BR28" s="20">
        <v>-2.2510484018890411</v>
      </c>
    </row>
    <row r="29" spans="3:70" ht="15" customHeight="1">
      <c r="J29" s="43">
        <f t="shared" si="4"/>
        <v>1.5</v>
      </c>
      <c r="K29" s="30">
        <v>50.34221648656716</v>
      </c>
      <c r="L29" s="19">
        <v>-10.523002020955909</v>
      </c>
      <c r="M29" s="19">
        <v>-6.0722200962605193</v>
      </c>
      <c r="N29" s="19">
        <v>-15.636228767075652</v>
      </c>
      <c r="O29" s="19">
        <v>-30.768641265839616</v>
      </c>
      <c r="P29" s="19">
        <v>-21.024757866055197</v>
      </c>
      <c r="Q29" s="19">
        <v>-9.4988080971122617</v>
      </c>
      <c r="R29" s="19">
        <v>16.624653927222734</v>
      </c>
      <c r="S29" s="19">
        <v>34.327269270519281</v>
      </c>
      <c r="T29" s="19">
        <v>35.258878815819095</v>
      </c>
      <c r="U29" s="19">
        <v>-40.682236921824554</v>
      </c>
      <c r="V29" s="19">
        <v>58.988198771374108</v>
      </c>
      <c r="W29" s="20">
        <v>-17.102389071431979</v>
      </c>
      <c r="Y29" s="18">
        <f t="shared" si="5"/>
        <v>1.5</v>
      </c>
      <c r="Z29" s="19">
        <v>8.4028859982308006</v>
      </c>
      <c r="AA29" s="19">
        <v>11.891477343791292</v>
      </c>
      <c r="AB29" s="19">
        <v>-3.0963015303520298</v>
      </c>
      <c r="AC29" s="19">
        <v>-7.3708279253930628E-2</v>
      </c>
      <c r="AD29" s="19">
        <v>-1.3277824022697913</v>
      </c>
      <c r="AE29" s="19">
        <v>-9.348484713656541</v>
      </c>
      <c r="AF29" s="19">
        <v>-4.0762552608422267</v>
      </c>
      <c r="AG29" s="19">
        <v>3.7827546190597463</v>
      </c>
      <c r="AH29" s="19">
        <v>-10.368831041686118</v>
      </c>
      <c r="AI29" s="19">
        <v>15.346809869462295</v>
      </c>
      <c r="AJ29" s="19">
        <v>-2.4815732953062319</v>
      </c>
      <c r="AK29" s="19">
        <v>0.38160437662909907</v>
      </c>
      <c r="AL29" s="20">
        <v>-16.106041725371121</v>
      </c>
      <c r="AT29" s="18">
        <f t="shared" si="6"/>
        <v>1.5</v>
      </c>
      <c r="AU29" s="19">
        <v>-21.940090330670312</v>
      </c>
      <c r="AV29" s="19">
        <v>402.3359960752021</v>
      </c>
      <c r="AW29" s="19">
        <v>35.285550515365586</v>
      </c>
      <c r="AX29" s="19">
        <v>262.87549502526821</v>
      </c>
      <c r="AY29" s="19">
        <v>72.745884061688542</v>
      </c>
      <c r="AZ29" s="19">
        <v>-10.362345038581628</v>
      </c>
      <c r="BA29" s="19">
        <v>102.28654961871234</v>
      </c>
      <c r="BB29" s="19">
        <v>176.18658377668186</v>
      </c>
      <c r="BC29" s="19">
        <v>85.126153687219087</v>
      </c>
      <c r="BD29" s="19">
        <v>64.825606788311248</v>
      </c>
      <c r="BE29" s="20">
        <v>54.904944011916392</v>
      </c>
      <c r="BG29" s="18">
        <f t="shared" si="7"/>
        <v>1.5</v>
      </c>
      <c r="BH29" s="19">
        <v>-7.2329159168047283</v>
      </c>
      <c r="BI29" s="19">
        <v>-1.2602464189110916</v>
      </c>
      <c r="BJ29" s="19">
        <v>1.8661954349934817</v>
      </c>
      <c r="BK29" s="19">
        <v>5.9115794661445511</v>
      </c>
      <c r="BL29" s="19">
        <v>-2.8760359164776035</v>
      </c>
      <c r="BM29" s="19">
        <v>3.8307335974675256</v>
      </c>
      <c r="BN29" s="19">
        <v>-10.567204630351135</v>
      </c>
      <c r="BO29" s="19">
        <v>-2.474781755205171</v>
      </c>
      <c r="BP29" s="19">
        <v>-9.4620201252481415</v>
      </c>
      <c r="BQ29" s="19">
        <v>6.5387547345238284</v>
      </c>
      <c r="BR29" s="20">
        <v>-4.8409299955648644</v>
      </c>
    </row>
    <row r="30" spans="3:70" ht="15" customHeight="1">
      <c r="J30" s="43">
        <f t="shared" si="4"/>
        <v>2</v>
      </c>
      <c r="K30" s="30">
        <v>17.626496682088774</v>
      </c>
      <c r="L30" s="19">
        <v>-15.58896024163117</v>
      </c>
      <c r="M30" s="19">
        <v>-44.534910124271498</v>
      </c>
      <c r="N30" s="19">
        <v>-22.709989826944184</v>
      </c>
      <c r="O30" s="19">
        <v>-37.8768181627564</v>
      </c>
      <c r="P30" s="19">
        <v>10.676439971409232</v>
      </c>
      <c r="Q30" s="19">
        <v>1.3896165537039207</v>
      </c>
      <c r="R30" s="19">
        <v>5.6684610452843378</v>
      </c>
      <c r="S30" s="19">
        <v>51.168419753143816</v>
      </c>
      <c r="T30" s="19">
        <v>23.167737873855121</v>
      </c>
      <c r="U30" s="19">
        <v>7.1018964144086576</v>
      </c>
      <c r="V30" s="19">
        <v>143.73218127139216</v>
      </c>
      <c r="W30" s="20">
        <v>34.670004202976855</v>
      </c>
      <c r="Y30" s="18">
        <f t="shared" si="5"/>
        <v>2</v>
      </c>
      <c r="Z30" s="19">
        <v>1.0611848339910614</v>
      </c>
      <c r="AA30" s="19">
        <v>3.5201907937773171</v>
      </c>
      <c r="AB30" s="19">
        <v>-1.4445074907341069</v>
      </c>
      <c r="AC30" s="19">
        <v>-5.2652698785970014</v>
      </c>
      <c r="AD30" s="19">
        <v>0.33033198105075123</v>
      </c>
      <c r="AE30" s="19">
        <v>-8.2083908163812751</v>
      </c>
      <c r="AF30" s="19">
        <v>-4.4864498414941041</v>
      </c>
      <c r="AG30" s="19">
        <v>6.38678329404972</v>
      </c>
      <c r="AH30" s="19">
        <v>-8.7512306226593868</v>
      </c>
      <c r="AI30" s="19">
        <v>0.31365147876879507</v>
      </c>
      <c r="AJ30" s="19">
        <v>0.20515886900676469</v>
      </c>
      <c r="AK30" s="19">
        <v>1.0452760680562394</v>
      </c>
      <c r="AL30" s="20">
        <v>-12.050591671052986</v>
      </c>
      <c r="AT30" s="18">
        <f t="shared" si="6"/>
        <v>2</v>
      </c>
      <c r="AU30" s="19">
        <v>18.744529443962001</v>
      </c>
      <c r="AV30" s="19">
        <v>205.10887189916738</v>
      </c>
      <c r="AW30" s="19">
        <v>0.18856707758506172</v>
      </c>
      <c r="AX30" s="19">
        <v>179.74529297484563</v>
      </c>
      <c r="AY30" s="19">
        <v>73.5522394696372</v>
      </c>
      <c r="AZ30" s="19">
        <v>10.316088658159384</v>
      </c>
      <c r="BA30" s="19">
        <v>6.8383050971398767</v>
      </c>
      <c r="BB30" s="19">
        <v>177.33001523207068</v>
      </c>
      <c r="BC30" s="19">
        <v>70.237704898254961</v>
      </c>
      <c r="BD30" s="19">
        <v>64.869189292575626</v>
      </c>
      <c r="BE30" s="20">
        <v>54.892199384891846</v>
      </c>
      <c r="BG30" s="18">
        <f t="shared" si="7"/>
        <v>2</v>
      </c>
      <c r="BH30" s="19">
        <v>-6.8473231505794301</v>
      </c>
      <c r="BI30" s="19">
        <v>-4.1941618858390743</v>
      </c>
      <c r="BJ30" s="19">
        <v>2.4240944849149804</v>
      </c>
      <c r="BK30" s="19">
        <v>-0.66851073474287359</v>
      </c>
      <c r="BL30" s="19">
        <v>-3.5271293439628759</v>
      </c>
      <c r="BM30" s="19">
        <v>0.63675698878199172</v>
      </c>
      <c r="BN30" s="19">
        <v>-9.2621384610782016</v>
      </c>
      <c r="BO30" s="19">
        <v>-2.8027243959403889</v>
      </c>
      <c r="BP30" s="19">
        <v>-10.907129896515769</v>
      </c>
      <c r="BQ30" s="19">
        <v>10.001990143251838</v>
      </c>
      <c r="BR30" s="20">
        <v>-0.26429928265987174</v>
      </c>
    </row>
    <row r="31" spans="3:70" ht="15" customHeight="1">
      <c r="J31" s="43">
        <f t="shared" si="4"/>
        <v>2.5</v>
      </c>
      <c r="K31" s="30">
        <v>12.913873313655428</v>
      </c>
      <c r="L31" s="19">
        <v>0.3708486731678815</v>
      </c>
      <c r="M31" s="19">
        <v>-17.746918672895784</v>
      </c>
      <c r="N31" s="19">
        <v>-25.399352934274901</v>
      </c>
      <c r="O31" s="19">
        <v>-56.368191531757617</v>
      </c>
      <c r="P31" s="19">
        <v>-15.801668433600859</v>
      </c>
      <c r="Q31" s="19">
        <v>-0.1990504396938565</v>
      </c>
      <c r="R31" s="19">
        <v>-48.086929013906655</v>
      </c>
      <c r="S31" s="19">
        <v>33.702037685332527</v>
      </c>
      <c r="T31" s="19">
        <v>36.365003521137723</v>
      </c>
      <c r="U31" s="19">
        <v>-14.353861338354248</v>
      </c>
      <c r="V31" s="19">
        <v>-19.585167961945533</v>
      </c>
      <c r="W31" s="20">
        <v>29.067415334861298</v>
      </c>
      <c r="Y31" s="18">
        <f t="shared" si="5"/>
        <v>2.5</v>
      </c>
      <c r="Z31" s="19">
        <v>5.44602281031404</v>
      </c>
      <c r="AA31" s="19">
        <v>17.994125836501837</v>
      </c>
      <c r="AB31" s="19">
        <v>-3.7582381241677032</v>
      </c>
      <c r="AC31" s="19">
        <v>-8.5678915512070173</v>
      </c>
      <c r="AD31" s="19">
        <v>-7.8122593795066475</v>
      </c>
      <c r="AE31" s="19">
        <v>-5.0557039722168273</v>
      </c>
      <c r="AF31" s="19">
        <v>0.40501232188641573</v>
      </c>
      <c r="AG31" s="19">
        <v>9.3715650208796024</v>
      </c>
      <c r="AH31" s="19">
        <v>-8.6228501405302644</v>
      </c>
      <c r="AI31" s="19">
        <v>4.8265852154118969</v>
      </c>
      <c r="AJ31" s="19">
        <v>-3.5752585922655222</v>
      </c>
      <c r="AK31" s="19">
        <v>-2.5018175941952494</v>
      </c>
      <c r="AL31" s="20">
        <v>-10.527056036298413</v>
      </c>
      <c r="AT31" s="18">
        <f t="shared" si="6"/>
        <v>2.5</v>
      </c>
      <c r="AU31" s="19">
        <v>-19.700926575221647</v>
      </c>
      <c r="AV31" s="19">
        <v>138.01784983280376</v>
      </c>
      <c r="AW31" s="19">
        <v>41.260759140052379</v>
      </c>
      <c r="AX31" s="19">
        <v>135.08030653395642</v>
      </c>
      <c r="AY31" s="19">
        <v>33.532787389796049</v>
      </c>
      <c r="AZ31" s="19">
        <v>-9.3450535546254905</v>
      </c>
      <c r="BA31" s="19">
        <v>44.23675371397281</v>
      </c>
      <c r="BB31" s="19">
        <v>168.74352910638979</v>
      </c>
      <c r="BC31" s="19">
        <v>84.865203684435315</v>
      </c>
      <c r="BD31" s="19">
        <v>63.869904730513483</v>
      </c>
      <c r="BE31" s="20">
        <v>52.708370060037311</v>
      </c>
      <c r="BG31" s="18">
        <f t="shared" si="7"/>
        <v>2.5</v>
      </c>
      <c r="BH31" s="19">
        <v>-8.2779758132455079</v>
      </c>
      <c r="BI31" s="19">
        <v>-1.0517615922228629</v>
      </c>
      <c r="BJ31" s="19">
        <v>0.13318740946538951</v>
      </c>
      <c r="BK31" s="19">
        <v>-2.702073887031013</v>
      </c>
      <c r="BL31" s="19">
        <v>-3.8184050396482405</v>
      </c>
      <c r="BM31" s="19">
        <v>-2.4207640090971938</v>
      </c>
      <c r="BN31" s="19">
        <v>-11.254379289711416</v>
      </c>
      <c r="BO31" s="19">
        <v>-5.6712939852980897</v>
      </c>
      <c r="BP31" s="19">
        <v>1.3924167726377861</v>
      </c>
      <c r="BQ31" s="19">
        <v>8.6106552037356412</v>
      </c>
      <c r="BR31" s="20">
        <v>-1.4150958293984075</v>
      </c>
    </row>
    <row r="32" spans="3:70" ht="15" customHeight="1">
      <c r="J32" s="43">
        <f t="shared" si="4"/>
        <v>3</v>
      </c>
      <c r="K32" s="30">
        <v>7.6161007008631296</v>
      </c>
      <c r="L32" s="19">
        <v>7.2644393588056282</v>
      </c>
      <c r="M32" s="19">
        <v>-48.11424769986364</v>
      </c>
      <c r="N32" s="19">
        <v>-0.40043571505114683</v>
      </c>
      <c r="O32" s="19">
        <v>-57.588953127619618</v>
      </c>
      <c r="P32" s="19">
        <v>-16.421454578598194</v>
      </c>
      <c r="Q32" s="19">
        <v>-17.565512783985895</v>
      </c>
      <c r="R32" s="19">
        <v>1.9853288819825732</v>
      </c>
      <c r="S32" s="19">
        <v>-8.9319208021156076</v>
      </c>
      <c r="T32" s="19">
        <v>7.5876109884388576</v>
      </c>
      <c r="U32" s="19">
        <v>13.756280040888246</v>
      </c>
      <c r="V32" s="19">
        <v>13.566084654243314</v>
      </c>
      <c r="W32" s="20">
        <v>-49.872771956413267</v>
      </c>
      <c r="Y32" s="18">
        <f t="shared" si="5"/>
        <v>3</v>
      </c>
      <c r="Z32" s="19">
        <v>28.350845563922224</v>
      </c>
      <c r="AA32" s="19">
        <v>-8.6359627361445632</v>
      </c>
      <c r="AB32" s="19">
        <v>1.8536267233034585</v>
      </c>
      <c r="AC32" s="19">
        <v>-7.3084151416487169</v>
      </c>
      <c r="AD32" s="19">
        <v>-6.7977893663229265</v>
      </c>
      <c r="AE32" s="19">
        <v>-4.0544244718968105</v>
      </c>
      <c r="AF32" s="19">
        <v>-2.7574358419482925</v>
      </c>
      <c r="AG32" s="19">
        <v>7.8987733140481389</v>
      </c>
      <c r="AH32" s="19">
        <v>-5.1687999456254827</v>
      </c>
      <c r="AI32" s="19">
        <v>15.481309195206816</v>
      </c>
      <c r="AJ32" s="19">
        <v>-2.09333034909243</v>
      </c>
      <c r="AK32" s="19">
        <v>-0.78220093418399883</v>
      </c>
      <c r="AL32" s="20">
        <v>-10.801734381042708</v>
      </c>
      <c r="AT32" s="18">
        <f t="shared" si="6"/>
        <v>3</v>
      </c>
      <c r="AU32" s="19">
        <v>-12.297584451853929</v>
      </c>
      <c r="AV32" s="19">
        <v>210.30768987503015</v>
      </c>
      <c r="AW32" s="19">
        <v>14.372490669591992</v>
      </c>
      <c r="AX32" s="19">
        <v>181.80418223602572</v>
      </c>
      <c r="AY32" s="19">
        <v>24.257709197379409</v>
      </c>
      <c r="AZ32" s="19">
        <v>13.193520443444891</v>
      </c>
      <c r="BA32" s="19">
        <v>-8.4985769146724213</v>
      </c>
      <c r="BB32" s="19">
        <v>92.35351225983301</v>
      </c>
      <c r="BC32" s="19">
        <v>0.56316049059673789</v>
      </c>
      <c r="BD32" s="19">
        <v>59.852220444540279</v>
      </c>
      <c r="BE32" s="20">
        <v>54.77974679349871</v>
      </c>
      <c r="BG32" s="18">
        <f t="shared" si="7"/>
        <v>3</v>
      </c>
      <c r="BH32" s="19">
        <v>-4.6837303188091699</v>
      </c>
      <c r="BI32" s="19">
        <v>1.9035164263837023</v>
      </c>
      <c r="BJ32" s="19">
        <v>1.0106031706532177</v>
      </c>
      <c r="BK32" s="19">
        <v>3.5236691892527627</v>
      </c>
      <c r="BL32" s="19">
        <v>-3.5265912971443565</v>
      </c>
      <c r="BM32" s="19">
        <v>-2.9204834919700917</v>
      </c>
      <c r="BN32" s="19">
        <v>-8.8330767355631572</v>
      </c>
      <c r="BO32" s="19">
        <v>2.0104199076317104</v>
      </c>
      <c r="BP32" s="19">
        <v>-1.8258754419878227</v>
      </c>
      <c r="BQ32" s="19">
        <v>17.984367262060207</v>
      </c>
      <c r="BR32" s="20">
        <v>0.23815335144326222</v>
      </c>
    </row>
    <row r="33" spans="10:70" ht="15" customHeight="1">
      <c r="J33" s="43">
        <f t="shared" si="4"/>
        <v>3.5</v>
      </c>
      <c r="K33" s="30">
        <v>-2.9160746502232264</v>
      </c>
      <c r="L33" s="19">
        <v>-16.331120386243015</v>
      </c>
      <c r="M33" s="19">
        <v>-67.723763781203644</v>
      </c>
      <c r="N33" s="19">
        <v>-23.895050176976198</v>
      </c>
      <c r="O33" s="19">
        <v>-15.148089052997795</v>
      </c>
      <c r="P33" s="19">
        <v>7.7079905401062012</v>
      </c>
      <c r="Q33" s="19">
        <v>-35.495997006915303</v>
      </c>
      <c r="R33" s="19">
        <v>-26.924522731012956</v>
      </c>
      <c r="S33" s="19">
        <v>9.1348111857576466</v>
      </c>
      <c r="T33" s="19">
        <v>-20.205003853026977</v>
      </c>
      <c r="U33" s="19">
        <v>-3.6516670653994066</v>
      </c>
      <c r="V33" s="19">
        <v>31.153715636998115</v>
      </c>
      <c r="W33" s="20">
        <v>69.779147023443514</v>
      </c>
      <c r="Y33" s="18">
        <f t="shared" si="5"/>
        <v>3.5</v>
      </c>
      <c r="Z33" s="19">
        <v>9.688722855191175</v>
      </c>
      <c r="AA33" s="19">
        <v>-1.6220748787079537</v>
      </c>
      <c r="AB33" s="19">
        <v>-1.3658450628249952</v>
      </c>
      <c r="AC33" s="19">
        <v>-4.661048929300911</v>
      </c>
      <c r="AD33" s="19">
        <v>-1.725273772564943</v>
      </c>
      <c r="AE33" s="19">
        <v>-5.4196135437410273</v>
      </c>
      <c r="AF33" s="19">
        <v>-1.52987425062974</v>
      </c>
      <c r="AG33" s="19">
        <v>5.9156993791399648</v>
      </c>
      <c r="AH33" s="19">
        <v>-5.4331039220804431</v>
      </c>
      <c r="AI33" s="19">
        <v>10.857609397681284</v>
      </c>
      <c r="AJ33" s="19">
        <v>0.72746496597736643</v>
      </c>
      <c r="AK33" s="19">
        <v>-5.551596077451145</v>
      </c>
      <c r="AL33" s="20">
        <v>-7.8293707158157249</v>
      </c>
      <c r="AT33" s="18">
        <f t="shared" si="6"/>
        <v>3.5</v>
      </c>
      <c r="AU33" s="19">
        <v>13.727072748744318</v>
      </c>
      <c r="AV33" s="19">
        <v>113.18500220493804</v>
      </c>
      <c r="AW33" s="19">
        <v>31.237575780287859</v>
      </c>
      <c r="AX33" s="19">
        <v>155.6039670107503</v>
      </c>
      <c r="AY33" s="19">
        <v>11.140662727913641</v>
      </c>
      <c r="AZ33" s="19">
        <v>7.8570285348952851</v>
      </c>
      <c r="BA33" s="19">
        <v>35.719417446467041</v>
      </c>
      <c r="BB33" s="19">
        <v>77.192588453218761</v>
      </c>
      <c r="BC33" s="19">
        <v>45.692765509701935</v>
      </c>
      <c r="BD33" s="19">
        <v>56.710855797883248</v>
      </c>
      <c r="BE33" s="20">
        <v>54.653050207195776</v>
      </c>
      <c r="BG33" s="18">
        <f t="shared" si="7"/>
        <v>3.5</v>
      </c>
      <c r="BH33" s="19">
        <v>-6.224327751475851</v>
      </c>
      <c r="BI33" s="19">
        <v>1.9177572140616326</v>
      </c>
      <c r="BJ33" s="19">
        <v>3.4267345687324706</v>
      </c>
      <c r="BK33" s="19">
        <v>-0.93516004777346784</v>
      </c>
      <c r="BL33" s="19">
        <v>-7.0622773759705632E-2</v>
      </c>
      <c r="BM33" s="19">
        <v>3.1263185284589622E-2</v>
      </c>
      <c r="BN33" s="19">
        <v>-12.958588494735199</v>
      </c>
      <c r="BO33" s="19">
        <v>1.4581546267325163</v>
      </c>
      <c r="BP33" s="19">
        <v>10.77629517030527</v>
      </c>
      <c r="BQ33" s="19">
        <v>10.419371309563815</v>
      </c>
      <c r="BR33" s="20">
        <v>-5.0229350173153149</v>
      </c>
    </row>
    <row r="34" spans="10:70" ht="15" customHeight="1">
      <c r="J34" s="43">
        <f t="shared" si="4"/>
        <v>4</v>
      </c>
      <c r="K34" s="30">
        <v>-1.5699758645101163</v>
      </c>
      <c r="L34" s="19">
        <v>-14.654528449577374</v>
      </c>
      <c r="M34" s="19">
        <v>-48.807473905125477</v>
      </c>
      <c r="N34" s="19">
        <v>-23.537580016482675</v>
      </c>
      <c r="O34" s="19">
        <v>-52.00127917541311</v>
      </c>
      <c r="P34" s="19">
        <v>-6.8660983694635522</v>
      </c>
      <c r="Q34" s="19">
        <v>-36.398238744244416</v>
      </c>
      <c r="R34" s="19">
        <v>-31.243681669686573</v>
      </c>
      <c r="S34" s="19">
        <v>-7.3727609292600009</v>
      </c>
      <c r="T34" s="19">
        <v>-36.110797083937904</v>
      </c>
      <c r="U34" s="19">
        <v>-4.5613991480582552</v>
      </c>
      <c r="V34" s="19">
        <v>62.271901374936412</v>
      </c>
      <c r="W34" s="20">
        <v>50.910886538258467</v>
      </c>
      <c r="Y34" s="18">
        <f t="shared" si="5"/>
        <v>4</v>
      </c>
      <c r="Z34" s="19">
        <v>5.4723497156961987</v>
      </c>
      <c r="AA34" s="19">
        <v>-9.6771423587916079</v>
      </c>
      <c r="AB34" s="19">
        <v>-1.8566092056565981</v>
      </c>
      <c r="AC34" s="19">
        <v>-6.1837716271723346</v>
      </c>
      <c r="AD34" s="19">
        <v>-8.9296046688927824</v>
      </c>
      <c r="AE34" s="19">
        <v>-2.0612408026198485</v>
      </c>
      <c r="AF34" s="19">
        <v>-0.79510370900246774</v>
      </c>
      <c r="AG34" s="19">
        <v>10.67720025962387</v>
      </c>
      <c r="AH34" s="19">
        <v>-8.0883932128510825</v>
      </c>
      <c r="AI34" s="19">
        <v>14.652990259081935</v>
      </c>
      <c r="AJ34" s="19">
        <v>-6.7572993491082114</v>
      </c>
      <c r="AK34" s="19">
        <v>3.269109544812137</v>
      </c>
      <c r="AL34" s="20">
        <v>-9.968378869600949</v>
      </c>
      <c r="AT34" s="18">
        <f t="shared" si="6"/>
        <v>4</v>
      </c>
      <c r="AU34" s="19">
        <v>32.270649218196361</v>
      </c>
      <c r="AV34" s="19">
        <v>58.830833190478799</v>
      </c>
      <c r="AW34" s="19">
        <v>-3.3088667408216148</v>
      </c>
      <c r="AX34" s="19">
        <v>63.867200147750779</v>
      </c>
      <c r="AY34" s="19">
        <v>48.533320812149256</v>
      </c>
      <c r="AZ34" s="19">
        <v>-15.417838885043881</v>
      </c>
      <c r="BA34" s="19">
        <v>95.593983368001858</v>
      </c>
      <c r="BB34" s="19">
        <v>98.329651874963773</v>
      </c>
      <c r="BC34" s="19">
        <v>-9.9132671896569349</v>
      </c>
      <c r="BD34" s="19">
        <v>66.067396856244542</v>
      </c>
      <c r="BE34" s="20">
        <v>46.004696245121764</v>
      </c>
      <c r="BG34" s="18">
        <f t="shared" si="7"/>
        <v>4</v>
      </c>
      <c r="BH34" s="19">
        <v>-7.2218502865331446</v>
      </c>
      <c r="BI34" s="19">
        <v>14.791325885888565</v>
      </c>
      <c r="BJ34" s="19">
        <v>3.4543867559263814</v>
      </c>
      <c r="BK34" s="19">
        <v>11.761328472940303</v>
      </c>
      <c r="BL34" s="19">
        <v>0.27753696950389317</v>
      </c>
      <c r="BM34" s="19">
        <v>1.5359902208600542</v>
      </c>
      <c r="BN34" s="19">
        <v>-11.375427798038009</v>
      </c>
      <c r="BO34" s="19">
        <v>-1.2428078285026476</v>
      </c>
      <c r="BP34" s="19">
        <v>-4.1330157129262002</v>
      </c>
      <c r="BQ34" s="19">
        <v>9.1860584877985598</v>
      </c>
      <c r="BR34" s="20">
        <v>-0.8734883050925224</v>
      </c>
    </row>
    <row r="35" spans="10:70" ht="15" customHeight="1">
      <c r="J35" s="43">
        <f t="shared" si="4"/>
        <v>4.5</v>
      </c>
      <c r="K35" s="30">
        <v>-11.428335251677431</v>
      </c>
      <c r="L35" s="19">
        <v>-23.903341634952699</v>
      </c>
      <c r="M35" s="19">
        <v>-22.040025727171766</v>
      </c>
      <c r="N35" s="19">
        <v>-14.879400588829403</v>
      </c>
      <c r="O35" s="19">
        <v>-43.606777711623877</v>
      </c>
      <c r="P35" s="19">
        <v>-29.752133513064926</v>
      </c>
      <c r="Q35" s="19">
        <v>-17.266268737581481</v>
      </c>
      <c r="R35" s="19">
        <v>-30.645806460951061</v>
      </c>
      <c r="S35" s="19">
        <v>-18.308389464045728</v>
      </c>
      <c r="T35" s="19">
        <v>14.866876102624317</v>
      </c>
      <c r="U35" s="19">
        <v>240.25885523308261</v>
      </c>
      <c r="V35" s="19">
        <v>-10.979122012613555</v>
      </c>
      <c r="W35" s="20">
        <v>-25.052019602849747</v>
      </c>
      <c r="Y35" s="18">
        <f t="shared" si="5"/>
        <v>4.5</v>
      </c>
      <c r="Z35" s="19">
        <v>25.06467764701905</v>
      </c>
      <c r="AA35" s="19">
        <v>-4.7297958234820321</v>
      </c>
      <c r="AB35" s="19">
        <v>2.8423957527044545</v>
      </c>
      <c r="AC35" s="19">
        <v>1.094405586297287</v>
      </c>
      <c r="AD35" s="19">
        <v>-9.1546373159856795</v>
      </c>
      <c r="AE35" s="19">
        <v>-1.6398688979103411</v>
      </c>
      <c r="AF35" s="19">
        <v>-6.23617102590533</v>
      </c>
      <c r="AG35" s="19">
        <v>5.0121674781493661</v>
      </c>
      <c r="AH35" s="19">
        <v>-7.948621553584494</v>
      </c>
      <c r="AI35" s="19">
        <v>1.2995244536899562</v>
      </c>
      <c r="AJ35" s="19">
        <v>-5.161516919368287</v>
      </c>
      <c r="AK35" s="19">
        <v>-0.36235255566650454</v>
      </c>
      <c r="AL35" s="20">
        <v>-5.5519435039149601</v>
      </c>
      <c r="AT35" s="18">
        <f t="shared" si="6"/>
        <v>4.5</v>
      </c>
      <c r="AU35" s="19">
        <v>-29.736901243578934</v>
      </c>
      <c r="AV35" s="19">
        <v>297.91120295076007</v>
      </c>
      <c r="AW35" s="19">
        <v>9.5375422231837081</v>
      </c>
      <c r="AX35" s="19">
        <v>48.253616833098064</v>
      </c>
      <c r="AY35" s="19">
        <v>17.792099342986287</v>
      </c>
      <c r="AZ35" s="19">
        <v>-14.593306547661873</v>
      </c>
      <c r="BA35" s="19">
        <v>76.962356966470381</v>
      </c>
      <c r="BB35" s="19">
        <v>169.77164012439761</v>
      </c>
      <c r="BC35" s="19">
        <v>67.335976613875232</v>
      </c>
      <c r="BD35" s="19">
        <v>45.955316352635009</v>
      </c>
      <c r="BE35" s="20">
        <v>48.120304331197786</v>
      </c>
      <c r="BG35" s="18">
        <f t="shared" si="7"/>
        <v>4.5</v>
      </c>
      <c r="BH35" s="19">
        <v>-8.4329610205249637</v>
      </c>
      <c r="BI35" s="19">
        <v>2.1622498988981103</v>
      </c>
      <c r="BJ35" s="19">
        <v>-0.5265368181254233</v>
      </c>
      <c r="BK35" s="19">
        <v>-1.5689249185280185</v>
      </c>
      <c r="BL35" s="19">
        <v>-0.29813294116624461</v>
      </c>
      <c r="BM35" s="19">
        <v>0.33646445715565398</v>
      </c>
      <c r="BN35" s="19">
        <v>-11.426520820043834</v>
      </c>
      <c r="BO35" s="19">
        <v>3.6975824540318518</v>
      </c>
      <c r="BP35" s="19">
        <v>8.8873244504391096</v>
      </c>
      <c r="BQ35" s="19">
        <v>7.602004213522676</v>
      </c>
      <c r="BR35" s="20">
        <v>-6.0179821019073589</v>
      </c>
    </row>
    <row r="36" spans="10:70" ht="15" customHeight="1">
      <c r="J36" s="43">
        <f t="shared" si="4"/>
        <v>5</v>
      </c>
      <c r="K36" s="30">
        <v>-25.627531041975779</v>
      </c>
      <c r="L36" s="19">
        <v>-28.43371603244719</v>
      </c>
      <c r="M36" s="19">
        <v>-55.914572327292795</v>
      </c>
      <c r="N36" s="19">
        <v>-4.4013361006430953</v>
      </c>
      <c r="O36" s="19">
        <v>-59.958112933786886</v>
      </c>
      <c r="P36" s="19">
        <v>7.4858845144608734</v>
      </c>
      <c r="Q36" s="19">
        <v>-28.042919777953827</v>
      </c>
      <c r="R36" s="19">
        <v>-11.538564833442043</v>
      </c>
      <c r="S36" s="19">
        <v>-3.1447006906575905</v>
      </c>
      <c r="T36" s="19">
        <v>-12.29203766528344</v>
      </c>
      <c r="U36" s="19">
        <v>-35.219701747899393</v>
      </c>
      <c r="V36" s="19">
        <v>-0.26824568658696774</v>
      </c>
      <c r="W36" s="20">
        <v>-56.387593143557545</v>
      </c>
      <c r="Y36" s="18">
        <f t="shared" si="5"/>
        <v>5</v>
      </c>
      <c r="Z36" s="19">
        <v>5.469494355574505</v>
      </c>
      <c r="AA36" s="19">
        <v>2.117778920015994</v>
      </c>
      <c r="AB36" s="19">
        <v>-9.2994201588452263</v>
      </c>
      <c r="AC36" s="19">
        <v>-5.3548744816506462</v>
      </c>
      <c r="AD36" s="19">
        <v>-5.1319156968732287</v>
      </c>
      <c r="AE36" s="19">
        <v>-3.7089972229415307</v>
      </c>
      <c r="AF36" s="19">
        <v>-0.89500936104613216</v>
      </c>
      <c r="AG36" s="19">
        <v>7.9739342698215054</v>
      </c>
      <c r="AH36" s="19">
        <v>-4.2513767268366367</v>
      </c>
      <c r="AI36" s="19">
        <v>9.4939912927068217</v>
      </c>
      <c r="AJ36" s="19">
        <v>-11.780904911178586</v>
      </c>
      <c r="AK36" s="19">
        <v>-5.9251614232657062</v>
      </c>
      <c r="AL36" s="20">
        <v>-13.285294879760906</v>
      </c>
      <c r="AT36" s="18">
        <f t="shared" si="6"/>
        <v>5</v>
      </c>
      <c r="AU36" s="19">
        <v>-22.886750236996626</v>
      </c>
      <c r="AV36" s="19">
        <v>67.868108983087311</v>
      </c>
      <c r="AW36" s="19">
        <v>-13.635937784788235</v>
      </c>
      <c r="AX36" s="19">
        <v>99.747592407604614</v>
      </c>
      <c r="AY36" s="19">
        <v>6.1062507642540638</v>
      </c>
      <c r="AZ36" s="19">
        <v>-17.604768448438602</v>
      </c>
      <c r="BA36" s="19">
        <v>112.79821087387403</v>
      </c>
      <c r="BB36" s="19">
        <v>128.18982682193104</v>
      </c>
      <c r="BC36" s="19">
        <v>42.891127637348859</v>
      </c>
      <c r="BD36" s="19">
        <v>31.290114971268856</v>
      </c>
      <c r="BE36" s="20">
        <v>54.77599837378559</v>
      </c>
      <c r="BG36" s="18">
        <f t="shared" si="7"/>
        <v>5</v>
      </c>
      <c r="BH36" s="19">
        <v>-10.995203503563189</v>
      </c>
      <c r="BI36" s="19">
        <v>10.031851869912437</v>
      </c>
      <c r="BJ36" s="19">
        <v>2.9406856196063238</v>
      </c>
      <c r="BK36" s="19">
        <v>-1.725939183891176</v>
      </c>
      <c r="BL36" s="19">
        <v>-0.35039993064329233</v>
      </c>
      <c r="BM36" s="19">
        <v>-3.651876983026658</v>
      </c>
      <c r="BN36" s="19">
        <v>-10.333413300785338</v>
      </c>
      <c r="BO36" s="19">
        <v>-0.70641877705839651</v>
      </c>
      <c r="BP36" s="19">
        <v>-5.7109052960920526</v>
      </c>
      <c r="BQ36" s="19">
        <v>9.8654343982271051</v>
      </c>
      <c r="BR36" s="20">
        <v>-6.420638916323349</v>
      </c>
    </row>
    <row r="37" spans="10:70" ht="15" customHeight="1">
      <c r="J37" s="43">
        <f t="shared" si="4"/>
        <v>5.5</v>
      </c>
      <c r="K37" s="30">
        <v>-45.135486963628644</v>
      </c>
      <c r="L37" s="19">
        <v>-27.152185533304529</v>
      </c>
      <c r="M37" s="19">
        <v>-31.292366403705469</v>
      </c>
      <c r="N37" s="19">
        <v>-11.061098726629476</v>
      </c>
      <c r="O37" s="19">
        <v>-31.752608939807512</v>
      </c>
      <c r="P37" s="19">
        <v>5.7541291093212541</v>
      </c>
      <c r="Q37" s="19">
        <v>-20.651688466010263</v>
      </c>
      <c r="R37" s="19">
        <v>-37.226617042856994</v>
      </c>
      <c r="S37" s="19">
        <v>-17.2091302586613</v>
      </c>
      <c r="T37" s="19">
        <v>1.7442855409328435</v>
      </c>
      <c r="U37" s="19">
        <v>75.303632403612852</v>
      </c>
      <c r="V37" s="19">
        <v>-14.410880377528924</v>
      </c>
      <c r="W37" s="20">
        <v>10.467068744552176</v>
      </c>
      <c r="Y37" s="18">
        <f t="shared" si="5"/>
        <v>5.5</v>
      </c>
      <c r="Z37" s="19">
        <v>10.030642089022892</v>
      </c>
      <c r="AA37" s="19">
        <v>3.0634352349689307</v>
      </c>
      <c r="AB37" s="19">
        <v>-9.1499931628270357</v>
      </c>
      <c r="AC37" s="19">
        <v>-3.5288613755409748</v>
      </c>
      <c r="AD37" s="19">
        <v>-11.132185571191441</v>
      </c>
      <c r="AE37" s="19">
        <v>-2.233699371276272</v>
      </c>
      <c r="AF37" s="19">
        <v>0.75513436048165872</v>
      </c>
      <c r="AG37" s="19">
        <v>11.058733210413797</v>
      </c>
      <c r="AH37" s="19">
        <v>-10.762599297812702</v>
      </c>
      <c r="AI37" s="19">
        <v>8.4849885540160361</v>
      </c>
      <c r="AJ37" s="19">
        <v>-1.3270594293176667</v>
      </c>
      <c r="AK37" s="19">
        <v>-4.4388421512637777</v>
      </c>
      <c r="AL37" s="20">
        <v>-9.5917518916827511</v>
      </c>
      <c r="AT37" s="18">
        <f t="shared" si="6"/>
        <v>5.5</v>
      </c>
      <c r="AU37" s="19">
        <v>-29.770066178638011</v>
      </c>
      <c r="AV37" s="19">
        <v>144.660690954199</v>
      </c>
      <c r="AW37" s="19">
        <v>-12.996138377914297</v>
      </c>
      <c r="AX37" s="19">
        <v>57.013748963505542</v>
      </c>
      <c r="AY37" s="19">
        <v>17.059245055556428</v>
      </c>
      <c r="AZ37" s="19">
        <v>24.954008917799857</v>
      </c>
      <c r="BA37" s="19">
        <v>103.62282205426156</v>
      </c>
      <c r="BB37" s="19">
        <v>90.372932612404725</v>
      </c>
      <c r="BC37" s="19">
        <v>53.603929549576165</v>
      </c>
      <c r="BD37" s="19">
        <v>47.700173041220147</v>
      </c>
      <c r="BE37" s="20">
        <v>54.954423152129365</v>
      </c>
      <c r="BG37" s="18">
        <f t="shared" si="7"/>
        <v>5.5</v>
      </c>
      <c r="BH37" s="19">
        <v>-10.677135967613626</v>
      </c>
      <c r="BI37" s="19">
        <v>1.9222082765060167</v>
      </c>
      <c r="BJ37" s="19">
        <v>14.222706331238609</v>
      </c>
      <c r="BK37" s="19">
        <v>-8.1191070213341359</v>
      </c>
      <c r="BL37" s="19">
        <v>1.2744296158090678</v>
      </c>
      <c r="BM37" s="19">
        <v>-7.8515695576921196</v>
      </c>
      <c r="BN37" s="19">
        <v>-9.6562014286328175</v>
      </c>
      <c r="BO37" s="19">
        <v>-1.2966994386701358</v>
      </c>
      <c r="BP37" s="19">
        <v>-0.92412215053095514</v>
      </c>
      <c r="BQ37" s="19">
        <v>6.9331631974466141</v>
      </c>
      <c r="BR37" s="20">
        <v>-8.0560686956672338</v>
      </c>
    </row>
    <row r="38" spans="10:70" ht="15" customHeight="1">
      <c r="J38" s="43">
        <f t="shared" si="4"/>
        <v>6</v>
      </c>
      <c r="K38" s="30">
        <v>-24.919219380245192</v>
      </c>
      <c r="L38" s="19">
        <v>-35.601619878111542</v>
      </c>
      <c r="M38" s="19">
        <v>-15.478416777997351</v>
      </c>
      <c r="N38" s="19">
        <v>-25.296463343143088</v>
      </c>
      <c r="O38" s="19">
        <v>-60.535799431014539</v>
      </c>
      <c r="P38" s="19">
        <v>-5.204380717551178</v>
      </c>
      <c r="Q38" s="19">
        <v>-35.10076294347266</v>
      </c>
      <c r="R38" s="19">
        <v>-49.228296715777596</v>
      </c>
      <c r="S38" s="19">
        <v>10.905693066250093</v>
      </c>
      <c r="T38" s="19">
        <v>-22.562454818980328</v>
      </c>
      <c r="U38" s="19">
        <v>-9.6274800400596785</v>
      </c>
      <c r="V38" s="19">
        <v>-24.941302857953431</v>
      </c>
      <c r="W38" s="20">
        <v>-46.256141418784203</v>
      </c>
      <c r="Y38" s="18">
        <f t="shared" si="5"/>
        <v>6</v>
      </c>
      <c r="Z38" s="19">
        <v>8.5203143126378631</v>
      </c>
      <c r="AA38" s="19">
        <v>-2.4474543237145845</v>
      </c>
      <c r="AB38" s="19">
        <v>-10.133037438850245</v>
      </c>
      <c r="AC38" s="19">
        <v>-2.0106547572884224</v>
      </c>
      <c r="AD38" s="19">
        <v>-8.4569198509748169</v>
      </c>
      <c r="AE38" s="19">
        <v>-1.4848201337168578</v>
      </c>
      <c r="AF38" s="19">
        <v>-1.1858515552934044</v>
      </c>
      <c r="AG38" s="19">
        <v>3.3257761960577996</v>
      </c>
      <c r="AH38" s="19">
        <v>-5.3023215536919208</v>
      </c>
      <c r="AI38" s="19">
        <v>-2.1299795046986718</v>
      </c>
      <c r="AJ38" s="19">
        <v>-0.85810798620162521</v>
      </c>
      <c r="AK38" s="19">
        <v>-6.2906679388446403</v>
      </c>
      <c r="AL38" s="20">
        <v>-7.0463083346669277</v>
      </c>
      <c r="AT38" s="18">
        <f t="shared" si="6"/>
        <v>6</v>
      </c>
      <c r="AU38" s="19">
        <v>-9.0478187952850604</v>
      </c>
      <c r="AV38" s="19">
        <v>100.71587070956339</v>
      </c>
      <c r="AW38" s="19">
        <v>-1.9802098255882199</v>
      </c>
      <c r="AX38" s="19">
        <v>84.687123237704611</v>
      </c>
      <c r="AY38" s="19">
        <v>16.393421135371678</v>
      </c>
      <c r="AZ38" s="19">
        <v>56.925715480231219</v>
      </c>
      <c r="BA38" s="19">
        <v>126.43879623888235</v>
      </c>
      <c r="BB38" s="19">
        <v>116.07727172954665</v>
      </c>
      <c r="BC38" s="19">
        <v>42.476467358952739</v>
      </c>
      <c r="BD38" s="19">
        <v>36.614340474368163</v>
      </c>
      <c r="BE38" s="20">
        <v>54.866710130842726</v>
      </c>
      <c r="BG38" s="18">
        <f t="shared" si="7"/>
        <v>6</v>
      </c>
      <c r="BH38" s="19">
        <v>-5.4863219248452149</v>
      </c>
      <c r="BI38" s="19">
        <v>-2.6702378120399359</v>
      </c>
      <c r="BJ38" s="19">
        <v>5.9101564037878909</v>
      </c>
      <c r="BK38" s="19">
        <v>-1.3167864607904736</v>
      </c>
      <c r="BL38" s="19">
        <v>4.1168848207791209</v>
      </c>
      <c r="BM38" s="19">
        <v>-5.6290648172405717</v>
      </c>
      <c r="BN38" s="19">
        <v>-6.4329122286901113</v>
      </c>
      <c r="BO38" s="19">
        <v>4.091811393735898</v>
      </c>
      <c r="BP38" s="19">
        <v>1.1072939468403</v>
      </c>
      <c r="BQ38" s="19">
        <v>9.1533947066464165</v>
      </c>
      <c r="BR38" s="20">
        <v>-7.0950164578332604</v>
      </c>
    </row>
    <row r="39" spans="10:70" ht="15" customHeight="1">
      <c r="J39" s="43">
        <f t="shared" si="4"/>
        <v>6.5</v>
      </c>
      <c r="K39" s="30">
        <v>-34.706798705976951</v>
      </c>
      <c r="L39" s="19">
        <v>-27.837126981959901</v>
      </c>
      <c r="M39" s="19">
        <v>2.6333198345086481</v>
      </c>
      <c r="N39" s="19">
        <v>-14.591879083176478</v>
      </c>
      <c r="O39" s="19">
        <v>-62.386035296418299</v>
      </c>
      <c r="P39" s="19">
        <v>6.4679385394729838</v>
      </c>
      <c r="Q39" s="19">
        <v>-29.138107891812801</v>
      </c>
      <c r="R39" s="19">
        <v>-58.320417438378307</v>
      </c>
      <c r="S39" s="19">
        <v>-4.4225063501791704</v>
      </c>
      <c r="T39" s="19">
        <v>-9.2028745759336612</v>
      </c>
      <c r="U39" s="19">
        <v>-51.121785411352384</v>
      </c>
      <c r="V39" s="19">
        <v>-65.242812667901759</v>
      </c>
      <c r="W39" s="20">
        <v>-16.197610307438449</v>
      </c>
      <c r="Y39" s="18">
        <f t="shared" si="5"/>
        <v>6.5</v>
      </c>
      <c r="Z39" s="19">
        <v>9.167799066379887</v>
      </c>
      <c r="AA39" s="19">
        <v>9.6186231449460688</v>
      </c>
      <c r="AB39" s="19">
        <v>-12.466796054576566</v>
      </c>
      <c r="AC39" s="19">
        <v>-2.8817034826698196</v>
      </c>
      <c r="AD39" s="19">
        <v>-9.0298975675434949</v>
      </c>
      <c r="AE39" s="19">
        <v>3.3940502696040138</v>
      </c>
      <c r="AF39" s="19">
        <v>1.25221988366778</v>
      </c>
      <c r="AG39" s="19">
        <v>6.0618885901019404</v>
      </c>
      <c r="AH39" s="19">
        <v>-6.4971305017367076</v>
      </c>
      <c r="AI39" s="19">
        <v>4.2187159892013844</v>
      </c>
      <c r="AJ39" s="19">
        <v>-6.6028610925840665</v>
      </c>
      <c r="AK39" s="19">
        <v>-1.2726753612980315</v>
      </c>
      <c r="AL39" s="20">
        <v>-9.1141517830749699</v>
      </c>
      <c r="AT39" s="18">
        <f t="shared" si="6"/>
        <v>6.5</v>
      </c>
      <c r="AU39" s="19">
        <v>-24.344680782193667</v>
      </c>
      <c r="AV39" s="19">
        <v>262.05659349250891</v>
      </c>
      <c r="AW39" s="19">
        <v>28.335652804913995</v>
      </c>
      <c r="AX39" s="19">
        <v>7.9021053195922706</v>
      </c>
      <c r="AY39" s="19">
        <v>9.9327887834967488</v>
      </c>
      <c r="AZ39" s="19">
        <v>9.4557955741278796</v>
      </c>
      <c r="BA39" s="19">
        <v>-14.738498617622801</v>
      </c>
      <c r="BB39" s="19">
        <v>118.99351058670942</v>
      </c>
      <c r="BC39" s="19">
        <v>41.854030109162011</v>
      </c>
      <c r="BD39" s="19">
        <v>73.33633596034143</v>
      </c>
      <c r="BE39" s="20">
        <v>54.669543253933448</v>
      </c>
      <c r="BG39" s="18">
        <f t="shared" si="7"/>
        <v>6.5</v>
      </c>
      <c r="BH39" s="19">
        <v>1.2370216539771342E-3</v>
      </c>
      <c r="BI39" s="19">
        <v>1.3899612379426465</v>
      </c>
      <c r="BJ39" s="19">
        <v>0.94404677570604589</v>
      </c>
      <c r="BK39" s="19">
        <v>-0.77296511643692611</v>
      </c>
      <c r="BL39" s="19">
        <v>1.3129850427231602</v>
      </c>
      <c r="BM39" s="19">
        <v>-0.49102921456847587</v>
      </c>
      <c r="BN39" s="19">
        <v>-6.850698946140124</v>
      </c>
      <c r="BO39" s="19">
        <v>3.8364869022467349</v>
      </c>
      <c r="BP39" s="19">
        <v>-0.37341664367076383</v>
      </c>
      <c r="BQ39" s="19">
        <v>1.6800456017652481</v>
      </c>
      <c r="BR39" s="20">
        <v>-9.0667578407301761</v>
      </c>
    </row>
    <row r="40" spans="10:70" ht="15" customHeight="1">
      <c r="J40" s="43">
        <f t="shared" si="4"/>
        <v>7</v>
      </c>
      <c r="K40" s="30">
        <v>-6.2340497323197877</v>
      </c>
      <c r="L40" s="19">
        <v>-9.2742881268470985</v>
      </c>
      <c r="M40" s="19">
        <v>-14.907138940495958</v>
      </c>
      <c r="N40" s="19">
        <v>-34.011171044184984</v>
      </c>
      <c r="O40" s="19">
        <v>-67.563417570998283</v>
      </c>
      <c r="P40" s="19">
        <v>-34.57082687722766</v>
      </c>
      <c r="Q40" s="19">
        <v>-45.423233030744662</v>
      </c>
      <c r="R40" s="19">
        <v>8.9625476277548479</v>
      </c>
      <c r="S40" s="19">
        <v>-1.6253697103277382</v>
      </c>
      <c r="T40" s="19">
        <v>-21.359874794773148</v>
      </c>
      <c r="U40" s="19">
        <v>-1.8201891339627936</v>
      </c>
      <c r="V40" s="19">
        <v>94.475597118465657</v>
      </c>
      <c r="W40" s="20">
        <v>-49.691402117223717</v>
      </c>
      <c r="Y40" s="18">
        <f t="shared" si="5"/>
        <v>7</v>
      </c>
      <c r="Z40" s="19">
        <v>9.0784803902897568</v>
      </c>
      <c r="AA40" s="19">
        <v>4.405998148963425</v>
      </c>
      <c r="AB40" s="19">
        <v>-3.7175840428346172</v>
      </c>
      <c r="AC40" s="19">
        <v>-4.3318335491646547</v>
      </c>
      <c r="AD40" s="19">
        <v>-8.2696928206872968</v>
      </c>
      <c r="AE40" s="19">
        <v>5.8402054098065479</v>
      </c>
      <c r="AF40" s="19">
        <v>0.77428040610083249</v>
      </c>
      <c r="AG40" s="19">
        <v>11.778288167982261</v>
      </c>
      <c r="AH40" s="19">
        <v>-6.1299885797065761</v>
      </c>
      <c r="AI40" s="19">
        <v>7.1317471596700104</v>
      </c>
      <c r="AJ40" s="19">
        <v>-6.3562723856071477</v>
      </c>
      <c r="AK40" s="19">
        <v>4.9455816264166685</v>
      </c>
      <c r="AL40" s="20">
        <v>-9.176808001035452</v>
      </c>
      <c r="AT40" s="18">
        <f t="shared" si="6"/>
        <v>7</v>
      </c>
      <c r="AU40" s="19">
        <v>4.8051745788915552</v>
      </c>
      <c r="AV40" s="19">
        <v>16.80758441783572</v>
      </c>
      <c r="AW40" s="19">
        <v>10.479185226697847</v>
      </c>
      <c r="AX40" s="19">
        <v>66.567538736506521</v>
      </c>
      <c r="AY40" s="19">
        <v>1.7615547328665857</v>
      </c>
      <c r="AZ40" s="19">
        <v>0.95040725821046557</v>
      </c>
      <c r="BA40" s="19">
        <v>94.041098855141684</v>
      </c>
      <c r="BB40" s="19">
        <v>258.00741139041469</v>
      </c>
      <c r="BC40" s="19">
        <v>16.221054322015714</v>
      </c>
      <c r="BD40" s="19">
        <v>56.545864888882335</v>
      </c>
      <c r="BE40" s="20">
        <v>54.316442116959031</v>
      </c>
      <c r="BG40" s="18">
        <f t="shared" si="7"/>
        <v>7</v>
      </c>
      <c r="BH40" s="19">
        <v>-4.0487680857293178</v>
      </c>
      <c r="BI40" s="19">
        <v>9.5689818394165567</v>
      </c>
      <c r="BJ40" s="19">
        <v>0.24912486445614163</v>
      </c>
      <c r="BK40" s="19">
        <v>-1.7641435997928738</v>
      </c>
      <c r="BL40" s="19">
        <v>2.1747291874009815</v>
      </c>
      <c r="BM40" s="19">
        <v>-5.2422012488764196</v>
      </c>
      <c r="BN40" s="19">
        <v>-10.010084445404329</v>
      </c>
      <c r="BO40" s="19">
        <v>-0.52273330535725493</v>
      </c>
      <c r="BP40" s="19">
        <v>-1.0682063211900701</v>
      </c>
      <c r="BQ40" s="19">
        <v>8.8964234449194599</v>
      </c>
      <c r="BR40" s="20">
        <v>-12.282976989193211</v>
      </c>
    </row>
    <row r="41" spans="10:70" ht="15" customHeight="1">
      <c r="J41" s="43">
        <f t="shared" si="4"/>
        <v>7.5</v>
      </c>
      <c r="K41" s="30">
        <v>-28.998399527383398</v>
      </c>
      <c r="L41" s="19">
        <v>-24.107393602150403</v>
      </c>
      <c r="M41" s="19">
        <v>-51.427396902817421</v>
      </c>
      <c r="N41" s="19">
        <v>-30.573520001350172</v>
      </c>
      <c r="O41" s="19">
        <v>-46.287361630090743</v>
      </c>
      <c r="P41" s="19">
        <v>-6.4650602756417399</v>
      </c>
      <c r="Q41" s="19">
        <v>-32.541243898554008</v>
      </c>
      <c r="R41" s="19">
        <v>-29.69168263217697</v>
      </c>
      <c r="S41" s="19">
        <v>-17.246680610424704</v>
      </c>
      <c r="T41" s="19">
        <v>-24.491042619767939</v>
      </c>
      <c r="U41" s="19">
        <v>-50.462271078204431</v>
      </c>
      <c r="V41" s="19">
        <v>-71.563435048338121</v>
      </c>
      <c r="W41" s="20">
        <v>17.704470683718746</v>
      </c>
      <c r="Y41" s="18">
        <f t="shared" si="5"/>
        <v>7.5</v>
      </c>
      <c r="Z41" s="19">
        <v>9.176183733476476</v>
      </c>
      <c r="AA41" s="19">
        <v>10.814921372753023</v>
      </c>
      <c r="AB41" s="19">
        <v>1.2074060339513015</v>
      </c>
      <c r="AC41" s="19">
        <v>-1.2976741722156955</v>
      </c>
      <c r="AD41" s="19">
        <v>-5.7069568609835102</v>
      </c>
      <c r="AE41" s="19">
        <v>4.8895448821735492</v>
      </c>
      <c r="AF41" s="19">
        <v>-3.3206594946380084</v>
      </c>
      <c r="AG41" s="19">
        <v>11.005937553796016</v>
      </c>
      <c r="AH41" s="19">
        <v>-7.2342401086438937</v>
      </c>
      <c r="AI41" s="19">
        <v>7.1276952781586891</v>
      </c>
      <c r="AJ41" s="19">
        <v>2.3740155641461103</v>
      </c>
      <c r="AK41" s="19">
        <v>0.86960887414893784</v>
      </c>
      <c r="AL41" s="20">
        <v>-9.4947601139602451</v>
      </c>
      <c r="AT41" s="18">
        <f t="shared" si="6"/>
        <v>7.5</v>
      </c>
      <c r="AU41" s="19">
        <v>-1.6094545004949523</v>
      </c>
      <c r="AV41" s="19">
        <v>-16.718014824579196</v>
      </c>
      <c r="AW41" s="19">
        <v>9.4496464580221176</v>
      </c>
      <c r="AX41" s="19">
        <v>69.725861273128771</v>
      </c>
      <c r="AY41" s="19">
        <v>-4.1420950872215894</v>
      </c>
      <c r="AZ41" s="19">
        <v>-4.3083122948209054</v>
      </c>
      <c r="BA41" s="19">
        <v>128.78119442663103</v>
      </c>
      <c r="BB41" s="19">
        <v>124.22788569360068</v>
      </c>
      <c r="BC41" s="19">
        <v>98.977504947996351</v>
      </c>
      <c r="BD41" s="19">
        <v>75.221279269776375</v>
      </c>
      <c r="BE41" s="20">
        <v>54.200990789795419</v>
      </c>
      <c r="BG41" s="18">
        <f t="shared" si="7"/>
        <v>7.5</v>
      </c>
      <c r="BH41" s="19">
        <v>-2.6313821800456938</v>
      </c>
      <c r="BI41" s="19">
        <v>3.1475055376023686</v>
      </c>
      <c r="BJ41" s="19">
        <v>-3.8290781737787922</v>
      </c>
      <c r="BK41" s="19">
        <v>-0.38977492072560382</v>
      </c>
      <c r="BL41" s="19">
        <v>6.9512979623548423</v>
      </c>
      <c r="BM41" s="19">
        <v>-5.665117522843552</v>
      </c>
      <c r="BN41" s="19">
        <v>-7.7519784123242728</v>
      </c>
      <c r="BO41" s="19">
        <v>0.21801398353398099</v>
      </c>
      <c r="BP41" s="19">
        <v>-1.1433563865702234</v>
      </c>
      <c r="BQ41" s="19">
        <v>9.8597021764541566</v>
      </c>
      <c r="BR41" s="20">
        <v>-13.55289520413065</v>
      </c>
    </row>
    <row r="42" spans="10:70" ht="15" customHeight="1">
      <c r="J42" s="43">
        <f t="shared" si="4"/>
        <v>8</v>
      </c>
      <c r="K42" s="30">
        <v>-34.613788083729503</v>
      </c>
      <c r="L42" s="19">
        <v>-30.471711350190823</v>
      </c>
      <c r="M42" s="19">
        <v>-45.031445413790692</v>
      </c>
      <c r="N42" s="19">
        <v>-66.212522313925902</v>
      </c>
      <c r="O42" s="19">
        <v>-67.104128034717689</v>
      </c>
      <c r="P42" s="19">
        <v>-33.046306467938543</v>
      </c>
      <c r="Q42" s="19">
        <v>-42.243322130740005</v>
      </c>
      <c r="R42" s="19">
        <v>-9.0137008467054009</v>
      </c>
      <c r="S42" s="19">
        <v>5.5082857084135979</v>
      </c>
      <c r="T42" s="19">
        <v>-7.5569112310291571</v>
      </c>
      <c r="U42" s="19">
        <v>-34.040695597058274</v>
      </c>
      <c r="V42" s="19">
        <v>-72.325904800981533</v>
      </c>
      <c r="W42" s="20">
        <v>-13.061734069578938</v>
      </c>
      <c r="Y42" s="18">
        <f t="shared" si="5"/>
        <v>8</v>
      </c>
      <c r="Z42" s="19">
        <v>9.0842494222272574</v>
      </c>
      <c r="AA42" s="19">
        <v>12.592652718240887</v>
      </c>
      <c r="AB42" s="19">
        <v>-5.6952137479604685</v>
      </c>
      <c r="AC42" s="19">
        <v>-2.0817248824896559</v>
      </c>
      <c r="AD42" s="19">
        <v>-5.2455582136983985</v>
      </c>
      <c r="AE42" s="19">
        <v>5.4149750097840954</v>
      </c>
      <c r="AF42" s="19">
        <v>-0.39930473916180415</v>
      </c>
      <c r="AG42" s="19">
        <v>6.7140526370266116</v>
      </c>
      <c r="AH42" s="19">
        <v>-5.3242424497342888</v>
      </c>
      <c r="AI42" s="19">
        <v>-0.31406347779897315</v>
      </c>
      <c r="AJ42" s="19">
        <v>-0.43002650956955912</v>
      </c>
      <c r="AK42" s="19">
        <v>-2.2705774507952059</v>
      </c>
      <c r="AL42" s="20">
        <v>-12.220771793410524</v>
      </c>
      <c r="AT42" s="18">
        <f t="shared" si="6"/>
        <v>8</v>
      </c>
      <c r="AU42" s="19">
        <v>36.148691404524385</v>
      </c>
      <c r="AV42" s="19">
        <v>28.334503360198369</v>
      </c>
      <c r="AW42" s="19">
        <v>19.472148455266016</v>
      </c>
      <c r="AX42" s="19">
        <v>58.510011060244381</v>
      </c>
      <c r="AY42" s="19">
        <v>26.916525125852026</v>
      </c>
      <c r="AZ42" s="19">
        <v>12.099619555081064</v>
      </c>
      <c r="BA42" s="19">
        <v>263.62744112007573</v>
      </c>
      <c r="BB42" s="19">
        <v>129.87467795790573</v>
      </c>
      <c r="BC42" s="19">
        <v>78.873630760929316</v>
      </c>
      <c r="BD42" s="19">
        <v>66.718021384191516</v>
      </c>
      <c r="BE42" s="20">
        <v>55.030141230334074</v>
      </c>
      <c r="BG42" s="18">
        <f t="shared" si="7"/>
        <v>8</v>
      </c>
      <c r="BH42" s="19">
        <v>-6.384999166584147</v>
      </c>
      <c r="BI42" s="19">
        <v>6.8040333438807004</v>
      </c>
      <c r="BJ42" s="19">
        <v>2.675841607856515</v>
      </c>
      <c r="BK42" s="19">
        <v>-1.0751694095266564</v>
      </c>
      <c r="BL42" s="19">
        <v>3.2098946129715711</v>
      </c>
      <c r="BM42" s="19">
        <v>-4.5260153446314595</v>
      </c>
      <c r="BN42" s="19">
        <v>-6.4151014608499839</v>
      </c>
      <c r="BO42" s="19">
        <v>2.3646834993191517</v>
      </c>
      <c r="BP42" s="19">
        <v>-6.2373836312048088</v>
      </c>
      <c r="BQ42" s="19">
        <v>16.459677163201555</v>
      </c>
      <c r="BR42" s="20">
        <v>-11.52604727107251</v>
      </c>
    </row>
    <row r="43" spans="10:70" ht="15" customHeight="1">
      <c r="J43" s="43">
        <f t="shared" si="4"/>
        <v>8.5</v>
      </c>
      <c r="K43" s="30">
        <v>-31.385757339630473</v>
      </c>
      <c r="L43" s="19">
        <v>-24.817157867433945</v>
      </c>
      <c r="M43" s="19">
        <v>-32.730395543246082</v>
      </c>
      <c r="N43" s="19">
        <v>-35.784288108749017</v>
      </c>
      <c r="O43" s="19">
        <v>-57.231669809533464</v>
      </c>
      <c r="P43" s="19">
        <v>-11.930403580560212</v>
      </c>
      <c r="Q43" s="19">
        <v>-55.70704941988047</v>
      </c>
      <c r="R43" s="19">
        <v>-29.213449397761618</v>
      </c>
      <c r="S43" s="19">
        <v>-9.2808109636454663</v>
      </c>
      <c r="T43" s="19">
        <v>-10.487389763497772</v>
      </c>
      <c r="U43" s="19">
        <v>3.4625538159760478</v>
      </c>
      <c r="V43" s="19">
        <v>-74.055509623432883</v>
      </c>
      <c r="W43" s="20">
        <v>-0.31242818189159494</v>
      </c>
      <c r="Y43" s="18">
        <f t="shared" si="5"/>
        <v>8.5</v>
      </c>
      <c r="Z43" s="19">
        <v>6.0534959354608882</v>
      </c>
      <c r="AA43" s="19">
        <v>17.635546734113539</v>
      </c>
      <c r="AB43" s="19">
        <v>-2.4892024573446756</v>
      </c>
      <c r="AC43" s="19">
        <v>-2.5886173270792123</v>
      </c>
      <c r="AD43" s="19">
        <v>-9.1894020714362465</v>
      </c>
      <c r="AE43" s="19">
        <v>6.3634005548702914</v>
      </c>
      <c r="AF43" s="19">
        <v>-0.75836096382519247</v>
      </c>
      <c r="AG43" s="19">
        <v>10.001291065719787</v>
      </c>
      <c r="AH43" s="19">
        <v>-3.4240085065355368</v>
      </c>
      <c r="AI43" s="19">
        <v>7.4683096635522492</v>
      </c>
      <c r="AJ43" s="19">
        <v>3.4458296249228844</v>
      </c>
      <c r="AK43" s="19">
        <v>-0.55241878954904289</v>
      </c>
      <c r="AL43" s="20">
        <v>-10.389498981855182</v>
      </c>
      <c r="AT43" s="18">
        <f t="shared" si="6"/>
        <v>8.5</v>
      </c>
      <c r="AU43" s="19">
        <v>23.845163796307872</v>
      </c>
      <c r="AV43" s="19">
        <v>76.856860243574772</v>
      </c>
      <c r="AW43" s="19">
        <v>-8.3747970817243083</v>
      </c>
      <c r="AX43" s="19">
        <v>54.991552778267206</v>
      </c>
      <c r="AY43" s="19">
        <v>16.366708538523991</v>
      </c>
      <c r="AZ43" s="19">
        <v>8.6308271300794264</v>
      </c>
      <c r="BA43" s="19">
        <v>146.79286212413467</v>
      </c>
      <c r="BB43" s="19">
        <v>94.899357508797152</v>
      </c>
      <c r="BC43" s="19">
        <v>70.243960549006644</v>
      </c>
      <c r="BD43" s="19">
        <v>81.099936487839116</v>
      </c>
      <c r="BE43" s="20">
        <v>55.245300521866234</v>
      </c>
      <c r="BG43" s="18">
        <f t="shared" si="7"/>
        <v>8.5</v>
      </c>
      <c r="BH43" s="19">
        <v>-5.7631720769279946</v>
      </c>
      <c r="BI43" s="19">
        <v>4.7193087881282496</v>
      </c>
      <c r="BJ43" s="19">
        <v>-4.952262133744247</v>
      </c>
      <c r="BK43" s="19">
        <v>-2.0847920828939444</v>
      </c>
      <c r="BL43" s="19">
        <v>0.35432984799627137</v>
      </c>
      <c r="BM43" s="19">
        <v>-7.0437646408643566</v>
      </c>
      <c r="BN43" s="19">
        <v>-5.7332312026746415</v>
      </c>
      <c r="BO43" s="19">
        <v>-1.8800033724522178</v>
      </c>
      <c r="BP43" s="19">
        <v>-10.310476694681109</v>
      </c>
      <c r="BQ43" s="19">
        <v>18.992279640886867</v>
      </c>
      <c r="BR43" s="20">
        <v>-14.881032097659023</v>
      </c>
    </row>
    <row r="44" spans="10:70" ht="15" customHeight="1">
      <c r="J44" s="43">
        <f t="shared" si="4"/>
        <v>9</v>
      </c>
      <c r="K44" s="30">
        <v>-11.545620624236721</v>
      </c>
      <c r="L44" s="19">
        <v>-13.413808343874251</v>
      </c>
      <c r="M44" s="19">
        <v>-20.852886777933971</v>
      </c>
      <c r="N44" s="19">
        <v>-43.524188102506507</v>
      </c>
      <c r="O44" s="19">
        <v>-54.46878343809604</v>
      </c>
      <c r="P44" s="19">
        <v>-29.850474193966207</v>
      </c>
      <c r="Q44" s="19">
        <v>-40.529674846701845</v>
      </c>
      <c r="R44" s="19">
        <v>-23.876246023054748</v>
      </c>
      <c r="S44" s="19">
        <v>-37.385244142680577</v>
      </c>
      <c r="T44" s="19">
        <v>-17.396390911627222</v>
      </c>
      <c r="U44" s="19">
        <v>-14.085415805766392</v>
      </c>
      <c r="V44" s="19">
        <v>-30.835315625794582</v>
      </c>
      <c r="W44" s="20">
        <v>-56.919280069400884</v>
      </c>
      <c r="Y44" s="18">
        <f t="shared" si="5"/>
        <v>9</v>
      </c>
      <c r="Z44" s="19">
        <v>7.0794394437484165</v>
      </c>
      <c r="AA44" s="19">
        <v>7.3391918202802833</v>
      </c>
      <c r="AB44" s="19">
        <v>5.401154329064271</v>
      </c>
      <c r="AC44" s="19">
        <v>6.0305782087014183E-2</v>
      </c>
      <c r="AD44" s="19">
        <v>17.850339657841467</v>
      </c>
      <c r="AE44" s="19">
        <v>5.4024674063657869</v>
      </c>
      <c r="AF44" s="19">
        <v>-3.8363631567529866</v>
      </c>
      <c r="AG44" s="19">
        <v>6.3353321071898776</v>
      </c>
      <c r="AH44" s="19">
        <v>-5.324834765534769</v>
      </c>
      <c r="AI44" s="19">
        <v>4.2586118447899572</v>
      </c>
      <c r="AJ44" s="19">
        <v>3.5482299325661484</v>
      </c>
      <c r="AK44" s="19">
        <v>-7.5213912869533193</v>
      </c>
      <c r="AL44" s="20">
        <v>-11.232321714844144</v>
      </c>
      <c r="AT44" s="18">
        <f t="shared" si="6"/>
        <v>9</v>
      </c>
      <c r="AU44" s="19">
        <v>23.320892502893976</v>
      </c>
      <c r="AV44" s="19">
        <v>110.12126364240035</v>
      </c>
      <c r="AW44" s="19">
        <v>-7.1377834255159973</v>
      </c>
      <c r="AX44" s="19">
        <v>51.3643742712772</v>
      </c>
      <c r="AY44" s="19">
        <v>-7.2739396716739648</v>
      </c>
      <c r="AZ44" s="19">
        <v>7.2405190774134338</v>
      </c>
      <c r="BA44" s="19">
        <v>-2.635112063324522</v>
      </c>
      <c r="BB44" s="19">
        <v>184.58738445234229</v>
      </c>
      <c r="BC44" s="19">
        <v>43.053327724695599</v>
      </c>
      <c r="BD44" s="19">
        <v>66.556143511209527</v>
      </c>
      <c r="BE44" s="20">
        <v>55.401984465874015</v>
      </c>
      <c r="BG44" s="18">
        <f t="shared" si="7"/>
        <v>9</v>
      </c>
      <c r="BH44" s="19">
        <v>-2.6808307925091741</v>
      </c>
      <c r="BI44" s="19">
        <v>3.7546601960818493</v>
      </c>
      <c r="BJ44" s="19">
        <v>6.7054931196338359</v>
      </c>
      <c r="BK44" s="19">
        <v>4.6610124134098649</v>
      </c>
      <c r="BL44" s="19">
        <v>3.2363814321147673</v>
      </c>
      <c r="BM44" s="19">
        <v>-6.0642373229377711</v>
      </c>
      <c r="BN44" s="19">
        <v>-5.9670185107705915</v>
      </c>
      <c r="BO44" s="19">
        <v>-4.4726256556482982</v>
      </c>
      <c r="BP44" s="19">
        <v>-7.4435014873688843</v>
      </c>
      <c r="BQ44" s="19">
        <v>11.184148836386598</v>
      </c>
      <c r="BR44" s="20">
        <v>-15.387213003410947</v>
      </c>
    </row>
    <row r="45" spans="10:70" ht="15" customHeight="1">
      <c r="J45" s="43">
        <f t="shared" si="4"/>
        <v>9.5</v>
      </c>
      <c r="K45" s="30">
        <v>-24.66599540593964</v>
      </c>
      <c r="L45" s="19">
        <v>-35.137559424876365</v>
      </c>
      <c r="M45" s="19">
        <v>-8.4207096302276216</v>
      </c>
      <c r="N45" s="19">
        <v>-38.777846528991176</v>
      </c>
      <c r="O45" s="19">
        <v>-70.888645914533257</v>
      </c>
      <c r="P45" s="19">
        <v>-19.816846478204351</v>
      </c>
      <c r="Q45" s="19">
        <v>-39.529510407427686</v>
      </c>
      <c r="R45" s="19">
        <v>-24.282694072878016</v>
      </c>
      <c r="S45" s="19">
        <v>-43.377350639488412</v>
      </c>
      <c r="T45" s="19">
        <v>-11.78798083754331</v>
      </c>
      <c r="U45" s="19">
        <v>-34.365481550065802</v>
      </c>
      <c r="V45" s="19">
        <v>-51.593778466986038</v>
      </c>
      <c r="W45" s="20">
        <v>-35.358215784559142</v>
      </c>
      <c r="Y45" s="18">
        <f t="shared" si="5"/>
        <v>9.5</v>
      </c>
      <c r="Z45" s="19">
        <v>3.0875983678739791</v>
      </c>
      <c r="AA45" s="19">
        <v>20.233661891621427</v>
      </c>
      <c r="AB45" s="19">
        <v>-5.8855816274239574</v>
      </c>
      <c r="AC45" s="19">
        <v>0.95581161075791499</v>
      </c>
      <c r="AD45" s="19">
        <v>-18.539177213145958</v>
      </c>
      <c r="AE45" s="19">
        <v>6.2534459083394518</v>
      </c>
      <c r="AF45" s="19">
        <v>-5.8535516367926492</v>
      </c>
      <c r="AG45" s="19">
        <v>6.7313198547996169</v>
      </c>
      <c r="AH45" s="19">
        <v>-1.6451422651961363</v>
      </c>
      <c r="AI45" s="19">
        <v>11.743672553614731</v>
      </c>
      <c r="AJ45" s="19">
        <v>1.5472803586842272</v>
      </c>
      <c r="AK45" s="19">
        <v>-0.89173999540619342</v>
      </c>
      <c r="AL45" s="20">
        <v>-11.734174629028105</v>
      </c>
      <c r="AT45" s="18">
        <f t="shared" si="6"/>
        <v>9.5</v>
      </c>
      <c r="AU45" s="19">
        <v>16.431872192422432</v>
      </c>
      <c r="AV45" s="19">
        <v>48.166479638060551</v>
      </c>
      <c r="AW45" s="19">
        <v>-27.634190089922807</v>
      </c>
      <c r="AX45" s="19">
        <v>5.4285843002694856</v>
      </c>
      <c r="AY45" s="19">
        <v>-3.6078431502679607</v>
      </c>
      <c r="AZ45" s="19">
        <v>4.7327603763949471</v>
      </c>
      <c r="BA45" s="19">
        <v>199.14650733379406</v>
      </c>
      <c r="BB45" s="19">
        <v>115.89940461426394</v>
      </c>
      <c r="BC45" s="19">
        <v>46.41618683591242</v>
      </c>
      <c r="BD45" s="19">
        <v>75.845442991562862</v>
      </c>
      <c r="BE45" s="20">
        <v>55.156088132694386</v>
      </c>
      <c r="BG45" s="18">
        <f t="shared" si="7"/>
        <v>9.5</v>
      </c>
      <c r="BH45" s="19">
        <v>-5.6313488012407404</v>
      </c>
      <c r="BI45" s="19">
        <v>6.4989263094941201</v>
      </c>
      <c r="BJ45" s="19">
        <v>5.4126798465005876</v>
      </c>
      <c r="BK45" s="19">
        <v>1.382193423572061</v>
      </c>
      <c r="BL45" s="19">
        <v>6.0003255604884149</v>
      </c>
      <c r="BM45" s="19">
        <v>-5.62608531796179</v>
      </c>
      <c r="BN45" s="19">
        <v>-7.6508995650448561</v>
      </c>
      <c r="BO45" s="19">
        <v>3.3054344112099718</v>
      </c>
      <c r="BP45" s="19">
        <v>-9.9759879200513257</v>
      </c>
      <c r="BQ45" s="19">
        <v>3.8928603652875218</v>
      </c>
      <c r="BR45" s="20">
        <v>-18.061804270599417</v>
      </c>
    </row>
    <row r="46" spans="10:70" ht="15" customHeight="1">
      <c r="J46" s="43">
        <f t="shared" si="4"/>
        <v>10</v>
      </c>
      <c r="K46" s="30">
        <v>-22.703829009680913</v>
      </c>
      <c r="L46" s="19">
        <v>-38.496633458085512</v>
      </c>
      <c r="M46" s="19">
        <v>-30.307600552220663</v>
      </c>
      <c r="N46" s="19">
        <v>-54.56306186409504</v>
      </c>
      <c r="O46" s="19">
        <v>-83.620887699959425</v>
      </c>
      <c r="P46" s="19">
        <v>-46.769868415371853</v>
      </c>
      <c r="Q46" s="19">
        <v>-39.876105234048943</v>
      </c>
      <c r="R46" s="19">
        <v>-19.568298290366371</v>
      </c>
      <c r="S46" s="19">
        <v>-1.1122423306482396</v>
      </c>
      <c r="T46" s="19">
        <v>-8.7522311774705255</v>
      </c>
      <c r="U46" s="19">
        <v>-19.018931002662701</v>
      </c>
      <c r="V46" s="19">
        <v>-75.205815797521865</v>
      </c>
      <c r="W46" s="20">
        <v>-54.032269752438452</v>
      </c>
      <c r="Y46" s="18">
        <f t="shared" si="5"/>
        <v>10</v>
      </c>
      <c r="Z46" s="19">
        <v>-0.14190166643447269</v>
      </c>
      <c r="AA46" s="19">
        <v>23.699209241781549</v>
      </c>
      <c r="AB46" s="19">
        <v>-14.362574124863674</v>
      </c>
      <c r="AC46" s="19">
        <v>-1.9021588240988783</v>
      </c>
      <c r="AD46" s="19">
        <v>-3.7303034816153038</v>
      </c>
      <c r="AE46" s="19">
        <v>3.3571017276055288</v>
      </c>
      <c r="AF46" s="19">
        <v>-2.6415203450108695</v>
      </c>
      <c r="AG46" s="19">
        <v>10.452641157215451</v>
      </c>
      <c r="AH46" s="19">
        <v>-7.359744286371539</v>
      </c>
      <c r="AI46" s="19">
        <v>6.84159901453428</v>
      </c>
      <c r="AJ46" s="19">
        <v>2.7185767721145235</v>
      </c>
      <c r="AK46" s="19">
        <v>-0.45381573436332096</v>
      </c>
      <c r="AL46" s="20">
        <v>-8.2671899964674083</v>
      </c>
      <c r="AT46" s="18">
        <f t="shared" si="6"/>
        <v>10</v>
      </c>
      <c r="AU46" s="19">
        <v>16.095181771702666</v>
      </c>
      <c r="AV46" s="19">
        <v>31.964473014796575</v>
      </c>
      <c r="AW46" s="19">
        <v>-2.4581856338119215</v>
      </c>
      <c r="AX46" s="19">
        <v>106.48960536121174</v>
      </c>
      <c r="AY46" s="19">
        <v>4.2936102638756832</v>
      </c>
      <c r="AZ46" s="19">
        <v>58.750095034911062</v>
      </c>
      <c r="BA46" s="19">
        <v>7.5486433230802428</v>
      </c>
      <c r="BB46" s="19">
        <v>75.56266111877639</v>
      </c>
      <c r="BC46" s="19">
        <v>37.791878610348299</v>
      </c>
      <c r="BD46" s="19">
        <v>76.454664140458675</v>
      </c>
      <c r="BE46" s="20">
        <v>55.329265123439775</v>
      </c>
      <c r="BG46" s="18">
        <f t="shared" si="7"/>
        <v>10</v>
      </c>
      <c r="BH46" s="19">
        <v>-5.9066816387535637</v>
      </c>
      <c r="BI46" s="19">
        <v>3.502495666560324</v>
      </c>
      <c r="BJ46" s="19">
        <v>4.6279697063977379</v>
      </c>
      <c r="BK46" s="19">
        <v>-0.49813650731306863</v>
      </c>
      <c r="BL46" s="19">
        <v>-0.42497206813711741</v>
      </c>
      <c r="BM46" s="19">
        <v>-1.8041157143202227</v>
      </c>
      <c r="BN46" s="19">
        <v>-4.5145037415134706</v>
      </c>
      <c r="BO46" s="19">
        <v>-2.0490716743335451</v>
      </c>
      <c r="BP46" s="19">
        <v>0.5165096848140025</v>
      </c>
      <c r="BQ46" s="19">
        <v>15.873530101060654</v>
      </c>
      <c r="BR46" s="20">
        <v>-14.650120179798048</v>
      </c>
    </row>
    <row r="47" spans="10:70" ht="15" customHeight="1">
      <c r="J47" s="43">
        <f t="shared" si="4"/>
        <v>10.5</v>
      </c>
      <c r="K47" s="30">
        <v>-16.599879162848204</v>
      </c>
      <c r="L47" s="19">
        <v>-22.594463964948485</v>
      </c>
      <c r="M47" s="19">
        <v>-36.572424764085625</v>
      </c>
      <c r="N47" s="19">
        <v>-54.379243306025565</v>
      </c>
      <c r="O47" s="19">
        <v>-83.92392463431861</v>
      </c>
      <c r="P47" s="19">
        <v>-33.664173770381701</v>
      </c>
      <c r="Q47" s="19">
        <v>-38.182429027381147</v>
      </c>
      <c r="R47" s="19">
        <v>-50.438102973588315</v>
      </c>
      <c r="S47" s="19">
        <v>-8.5548678767631934</v>
      </c>
      <c r="T47" s="19">
        <v>15.398936087461133</v>
      </c>
      <c r="U47" s="19">
        <v>-26.025027988968034</v>
      </c>
      <c r="V47" s="19">
        <v>-40.961632969349552</v>
      </c>
      <c r="W47" s="20">
        <v>-51.617317921037873</v>
      </c>
      <c r="Y47" s="18">
        <f t="shared" si="5"/>
        <v>10.5</v>
      </c>
      <c r="Z47" s="19">
        <v>20.018351145160768</v>
      </c>
      <c r="AA47" s="19">
        <v>24.212877236583967</v>
      </c>
      <c r="AB47" s="19">
        <v>-4.1503605057720412</v>
      </c>
      <c r="AC47" s="19">
        <v>-1.8540500064072325</v>
      </c>
      <c r="AD47" s="19">
        <v>-3.8083505959702406</v>
      </c>
      <c r="AE47" s="19">
        <v>4.6221878532494083</v>
      </c>
      <c r="AF47" s="19">
        <v>-4.620655722581998</v>
      </c>
      <c r="AG47" s="19">
        <v>6.0434684342048044</v>
      </c>
      <c r="AH47" s="19">
        <v>-4.1998543261591417</v>
      </c>
      <c r="AI47" s="19">
        <v>3.0343779339156853</v>
      </c>
      <c r="AJ47" s="19">
        <v>-0.7094500425133331</v>
      </c>
      <c r="AK47" s="19">
        <v>2.3251577276373987</v>
      </c>
      <c r="AL47" s="20">
        <v>-7.0058616413936017</v>
      </c>
      <c r="AT47" s="18">
        <f t="shared" si="6"/>
        <v>10.5</v>
      </c>
      <c r="AU47" s="19">
        <v>38.7329031443277</v>
      </c>
      <c r="AV47" s="19">
        <v>45.501980846697897</v>
      </c>
      <c r="AW47" s="19">
        <v>-15.970626461735531</v>
      </c>
      <c r="AX47" s="19">
        <v>31.022820171379767</v>
      </c>
      <c r="AY47" s="19">
        <v>4.055519726755044</v>
      </c>
      <c r="AZ47" s="19">
        <v>-2.7300422689118009</v>
      </c>
      <c r="BA47" s="19">
        <v>-50.168615696077119</v>
      </c>
      <c r="BB47" s="19">
        <v>130.79919604063898</v>
      </c>
      <c r="BC47" s="19">
        <v>72.134507572599304</v>
      </c>
      <c r="BD47" s="19">
        <v>48.385974876180541</v>
      </c>
      <c r="BE47" s="20">
        <v>55.382492683365868</v>
      </c>
      <c r="BG47" s="18">
        <f t="shared" si="7"/>
        <v>10.5</v>
      </c>
      <c r="BH47" s="19">
        <v>-3.188165364264238</v>
      </c>
      <c r="BI47" s="19">
        <v>5.3898831191505012</v>
      </c>
      <c r="BJ47" s="19">
        <v>-3.5923098476491191</v>
      </c>
      <c r="BK47" s="19">
        <v>-3.0052812893829381</v>
      </c>
      <c r="BL47" s="19">
        <v>2.6281682314307577</v>
      </c>
      <c r="BM47" s="19">
        <v>-6.6237823402898819</v>
      </c>
      <c r="BN47" s="19">
        <v>-8.3139558417122306</v>
      </c>
      <c r="BO47" s="19">
        <v>3.7516568575851106</v>
      </c>
      <c r="BP47" s="19">
        <v>-4.2074156351254945</v>
      </c>
      <c r="BQ47" s="19">
        <v>13.884226670729122</v>
      </c>
      <c r="BR47" s="20">
        <v>-14.194233980227734</v>
      </c>
    </row>
    <row r="48" spans="10:70" ht="15" customHeight="1">
      <c r="J48" s="43">
        <f t="shared" si="4"/>
        <v>11</v>
      </c>
      <c r="K48" s="30">
        <v>-21.79007630320595</v>
      </c>
      <c r="L48" s="19">
        <v>-23.948359285447857</v>
      </c>
      <c r="M48" s="19">
        <v>-27.490112456938338</v>
      </c>
      <c r="N48" s="19">
        <v>-56.419954643177476</v>
      </c>
      <c r="O48" s="19">
        <v>-42.584099985623219</v>
      </c>
      <c r="P48" s="19">
        <v>-43.362004039163573</v>
      </c>
      <c r="Q48" s="19">
        <v>-42.405345548760906</v>
      </c>
      <c r="R48" s="19">
        <v>-10.369420113756913</v>
      </c>
      <c r="S48" s="19">
        <v>-7.5568670228572605</v>
      </c>
      <c r="T48" s="19">
        <v>-4.9339488496406689</v>
      </c>
      <c r="U48" s="19">
        <v>-30.167705961002884</v>
      </c>
      <c r="V48" s="19">
        <v>4.1340617398098898</v>
      </c>
      <c r="W48" s="20">
        <v>-58.637945634597749</v>
      </c>
      <c r="Y48" s="18">
        <f t="shared" si="5"/>
        <v>11</v>
      </c>
      <c r="Z48" s="19">
        <v>3.3671936701433283</v>
      </c>
      <c r="AA48" s="19">
        <v>15.21603755749377</v>
      </c>
      <c r="AB48" s="19">
        <v>7.5551621503221602</v>
      </c>
      <c r="AC48" s="19">
        <v>-4.0517770413245708</v>
      </c>
      <c r="AD48" s="19">
        <v>0.66152158823187523</v>
      </c>
      <c r="AE48" s="19">
        <v>5.3819256429578974</v>
      </c>
      <c r="AF48" s="19">
        <v>-5.7804890343629971</v>
      </c>
      <c r="AG48" s="19">
        <v>12.75373210571435</v>
      </c>
      <c r="AH48" s="19">
        <v>-4.2077378141178183</v>
      </c>
      <c r="AI48" s="19">
        <v>-1.7586168247854683</v>
      </c>
      <c r="AJ48" s="19">
        <v>-0.48768337433310993</v>
      </c>
      <c r="AK48" s="19">
        <v>-4.9089475596894214</v>
      </c>
      <c r="AL48" s="20">
        <v>-9.3582797612641073</v>
      </c>
      <c r="AT48" s="18">
        <f t="shared" si="6"/>
        <v>11</v>
      </c>
      <c r="AU48" s="19">
        <v>28.373371369534063</v>
      </c>
      <c r="AV48" s="19">
        <v>86.973388560943945</v>
      </c>
      <c r="AW48" s="19">
        <v>-7.4972021551496457</v>
      </c>
      <c r="AX48" s="19">
        <v>82.694825114344781</v>
      </c>
      <c r="AY48" s="19">
        <v>4.1124291722131554</v>
      </c>
      <c r="AZ48" s="19">
        <v>7.9186649437546013</v>
      </c>
      <c r="BA48" s="19">
        <v>187.31575322162854</v>
      </c>
      <c r="BB48" s="19">
        <v>221.73033820747875</v>
      </c>
      <c r="BC48" s="19">
        <v>124.53541292612265</v>
      </c>
      <c r="BD48" s="19">
        <v>78.369492595674942</v>
      </c>
      <c r="BE48" s="20">
        <v>54.816481306687123</v>
      </c>
      <c r="BG48" s="18">
        <f t="shared" si="7"/>
        <v>11</v>
      </c>
      <c r="BH48" s="19">
        <v>-1.6763690783382115</v>
      </c>
      <c r="BI48" s="19">
        <v>1.3873183737420318</v>
      </c>
      <c r="BJ48" s="19">
        <v>5.3784974214418675</v>
      </c>
      <c r="BK48" s="19">
        <v>2.3369682416874511</v>
      </c>
      <c r="BL48" s="19">
        <v>6.1245375790781607</v>
      </c>
      <c r="BM48" s="19">
        <v>-0.13513135771878421</v>
      </c>
      <c r="BN48" s="19">
        <v>-7.1135094210034779</v>
      </c>
      <c r="BO48" s="19">
        <v>-2.1486291716276371</v>
      </c>
      <c r="BP48" s="19">
        <v>-4.0161975436957604</v>
      </c>
      <c r="BQ48" s="19">
        <v>13.658183572975735</v>
      </c>
      <c r="BR48" s="20">
        <v>-15.356806457999127</v>
      </c>
    </row>
    <row r="49" spans="10:70" ht="15" customHeight="1">
      <c r="J49" s="43">
        <f t="shared" si="4"/>
        <v>11.5</v>
      </c>
      <c r="K49" s="30">
        <v>-34.817951510036401</v>
      </c>
      <c r="L49" s="19">
        <v>-37.334589059322518</v>
      </c>
      <c r="M49" s="19">
        <v>-43.47496463388061</v>
      </c>
      <c r="N49" s="19">
        <v>-70.882937062681108</v>
      </c>
      <c r="O49" s="19">
        <v>-38.877874057891923</v>
      </c>
      <c r="P49" s="19">
        <v>-10.067687171098404</v>
      </c>
      <c r="Q49" s="19">
        <v>-35.58103514281494</v>
      </c>
      <c r="R49" s="19">
        <v>-15.235920168516127</v>
      </c>
      <c r="S49" s="19">
        <v>-9.9878877330155351</v>
      </c>
      <c r="T49" s="19">
        <v>-8.2953648552081134</v>
      </c>
      <c r="U49" s="19">
        <v>-37.878058202554158</v>
      </c>
      <c r="V49" s="19">
        <v>-15.451102738470691</v>
      </c>
      <c r="W49" s="20">
        <v>-57.166075558343742</v>
      </c>
      <c r="Y49" s="18">
        <f t="shared" si="5"/>
        <v>11.5</v>
      </c>
      <c r="Z49" s="19">
        <v>10.461978475008145</v>
      </c>
      <c r="AA49" s="19">
        <v>12.295535776966391</v>
      </c>
      <c r="AB49" s="19">
        <v>-0.25802720944398488</v>
      </c>
      <c r="AC49" s="19">
        <v>-4.3705562375860207</v>
      </c>
      <c r="AD49" s="19">
        <v>7.1707181305023751</v>
      </c>
      <c r="AE49" s="19">
        <v>1.9105291608977493</v>
      </c>
      <c r="AF49" s="19">
        <v>-3.3002150478327508</v>
      </c>
      <c r="AG49" s="19">
        <v>13.845656525599461</v>
      </c>
      <c r="AH49" s="19">
        <v>-2.3918263957834291</v>
      </c>
      <c r="AI49" s="19">
        <v>6.846435372639176</v>
      </c>
      <c r="AJ49" s="19">
        <v>-0.57404357996051281</v>
      </c>
      <c r="AK49" s="19">
        <v>-2.9778859568730014</v>
      </c>
      <c r="AL49" s="20">
        <v>-9.2119606086003518</v>
      </c>
      <c r="AT49" s="18">
        <f t="shared" si="6"/>
        <v>11.5</v>
      </c>
      <c r="AU49" s="19">
        <v>36.013378469483357</v>
      </c>
      <c r="AV49" s="19">
        <v>170.13272379827956</v>
      </c>
      <c r="AW49" s="19">
        <v>-29.69565239609646</v>
      </c>
      <c r="AX49" s="19">
        <v>60.297099758892521</v>
      </c>
      <c r="AY49" s="19">
        <v>1.5393922038041912</v>
      </c>
      <c r="AZ49" s="19">
        <v>16.607218059584092</v>
      </c>
      <c r="BA49" s="19">
        <v>25.437066217975911</v>
      </c>
      <c r="BB49" s="19">
        <v>86.381281812071109</v>
      </c>
      <c r="BC49" s="19">
        <v>14.382339833222581</v>
      </c>
      <c r="BD49" s="19">
        <v>71.947299288714859</v>
      </c>
      <c r="BE49" s="20">
        <v>54.298449702336129</v>
      </c>
      <c r="BG49" s="18">
        <f t="shared" si="7"/>
        <v>11.5</v>
      </c>
      <c r="BH49" s="19">
        <v>-8.0253226672266909</v>
      </c>
      <c r="BI49" s="19">
        <v>5.2757836426591851</v>
      </c>
      <c r="BJ49" s="19">
        <v>1.6934234522405167</v>
      </c>
      <c r="BK49" s="19">
        <v>-2.4895274023503795</v>
      </c>
      <c r="BL49" s="19">
        <v>6.3594476452902207</v>
      </c>
      <c r="BM49" s="19">
        <v>-4.2870793795549718</v>
      </c>
      <c r="BN49" s="19">
        <v>-5.4334458820055538</v>
      </c>
      <c r="BO49" s="19">
        <v>-0.82355598459238311</v>
      </c>
      <c r="BP49" s="19">
        <v>-4.2549097593207925</v>
      </c>
      <c r="BQ49" s="19">
        <v>5.8557453315932921</v>
      </c>
      <c r="BR49" s="20">
        <v>-18.678826604571572</v>
      </c>
    </row>
    <row r="50" spans="10:70" ht="15" customHeight="1">
      <c r="J50" s="43">
        <f t="shared" si="4"/>
        <v>12</v>
      </c>
      <c r="K50" s="30">
        <v>-27.311432142554636</v>
      </c>
      <c r="L50" s="19">
        <v>-22.438795453890446</v>
      </c>
      <c r="M50" s="19">
        <v>-40.408771802914814</v>
      </c>
      <c r="N50" s="19">
        <v>-41.370013540351536</v>
      </c>
      <c r="O50" s="19">
        <v>-23.894817116364415</v>
      </c>
      <c r="P50" s="19">
        <v>-9.5894156644712041</v>
      </c>
      <c r="Q50" s="19">
        <v>-34.742572007410551</v>
      </c>
      <c r="R50" s="19">
        <v>-2.49296224910846</v>
      </c>
      <c r="S50" s="19">
        <v>-26.79066758920224</v>
      </c>
      <c r="T50" s="19">
        <v>9.2589846055236826</v>
      </c>
      <c r="U50" s="19">
        <v>-11.391018052754919</v>
      </c>
      <c r="V50" s="19">
        <v>9.4062403099681742</v>
      </c>
      <c r="W50" s="20">
        <v>-51.990823845578909</v>
      </c>
      <c r="Y50" s="18">
        <f t="shared" si="5"/>
        <v>12</v>
      </c>
      <c r="Z50" s="19">
        <v>10.796721262768827</v>
      </c>
      <c r="AA50" s="19">
        <v>14.793338681111694</v>
      </c>
      <c r="AB50" s="19">
        <v>-0.87685406499194196</v>
      </c>
      <c r="AC50" s="19">
        <v>-4.4570311564024321</v>
      </c>
      <c r="AD50" s="19">
        <v>0.86456074010192741</v>
      </c>
      <c r="AE50" s="19">
        <v>4.8258908032511076</v>
      </c>
      <c r="AF50" s="19">
        <v>-3.608288486065101</v>
      </c>
      <c r="AG50" s="19">
        <v>11.839018216268311</v>
      </c>
      <c r="AH50" s="19">
        <v>6.5905841368503815</v>
      </c>
      <c r="AI50" s="19">
        <v>3.7263801645920593</v>
      </c>
      <c r="AJ50" s="19">
        <v>2.145830379125222</v>
      </c>
      <c r="AK50" s="19">
        <v>-4.0267951310235084</v>
      </c>
      <c r="AL50" s="20">
        <v>-7.2748433177427723</v>
      </c>
      <c r="AT50" s="18">
        <f t="shared" si="6"/>
        <v>12</v>
      </c>
      <c r="AU50" s="19">
        <v>-23.606429327778599</v>
      </c>
      <c r="AV50" s="19">
        <v>148.28162500626431</v>
      </c>
      <c r="AW50" s="19">
        <v>34.819157869992651</v>
      </c>
      <c r="AX50" s="19">
        <v>46.481477165389208</v>
      </c>
      <c r="AY50" s="19">
        <v>0.84403510201144882</v>
      </c>
      <c r="AZ50" s="19">
        <v>-12.384862388721926</v>
      </c>
      <c r="BA50" s="19">
        <v>32.12440390130304</v>
      </c>
      <c r="BB50" s="19">
        <v>149.57883608059845</v>
      </c>
      <c r="BC50" s="19">
        <v>76.657789898250044</v>
      </c>
      <c r="BD50" s="19">
        <v>58.451354236041986</v>
      </c>
      <c r="BE50" s="20">
        <v>54.154510385352935</v>
      </c>
      <c r="BG50" s="18">
        <f t="shared" si="7"/>
        <v>12</v>
      </c>
      <c r="BH50" s="19">
        <v>-5.7577987447584489</v>
      </c>
      <c r="BI50" s="19">
        <v>5.3261471016666633</v>
      </c>
      <c r="BJ50" s="19">
        <v>0.68139659324193869</v>
      </c>
      <c r="BK50" s="19">
        <v>0.68180185231116586</v>
      </c>
      <c r="BL50" s="19">
        <v>3.4376315687342198</v>
      </c>
      <c r="BM50" s="19">
        <v>-1.6343825906999887</v>
      </c>
      <c r="BN50" s="19">
        <v>-4.576280661423219</v>
      </c>
      <c r="BO50" s="19">
        <v>0.9963569347766752</v>
      </c>
      <c r="BP50" s="19">
        <v>-1.1923058197555911</v>
      </c>
      <c r="BQ50" s="19">
        <v>9.6984899370897555</v>
      </c>
      <c r="BR50" s="20">
        <v>-16.32633057284507</v>
      </c>
    </row>
    <row r="51" spans="10:70" ht="15" customHeight="1">
      <c r="J51" s="43">
        <f t="shared" si="4"/>
        <v>12.5</v>
      </c>
      <c r="K51" s="30">
        <v>-19.253237133775482</v>
      </c>
      <c r="L51" s="19">
        <v>-45.038497453873198</v>
      </c>
      <c r="M51" s="19">
        <v>-24.757420000887283</v>
      </c>
      <c r="N51" s="19">
        <v>-72.117164810214447</v>
      </c>
      <c r="O51" s="19">
        <v>-42.727083060699179</v>
      </c>
      <c r="P51" s="19">
        <v>-28.826771691315802</v>
      </c>
      <c r="Q51" s="19">
        <v>-44.640817757637762</v>
      </c>
      <c r="R51" s="19">
        <v>-42.175276831030466</v>
      </c>
      <c r="S51" s="19">
        <v>-16.687162140823926</v>
      </c>
      <c r="T51" s="19">
        <v>-43.216857485710605</v>
      </c>
      <c r="U51" s="19">
        <v>-30.866575734885167</v>
      </c>
      <c r="V51" s="19">
        <v>43.028136064011129</v>
      </c>
      <c r="W51" s="20">
        <v>-39.007559147064853</v>
      </c>
      <c r="Y51" s="18">
        <f t="shared" si="5"/>
        <v>12.5</v>
      </c>
      <c r="Z51" s="19">
        <v>4.0193461716419936</v>
      </c>
      <c r="AA51" s="19">
        <v>2.3503762722255033</v>
      </c>
      <c r="AB51" s="19">
        <v>6.4711879296628423</v>
      </c>
      <c r="AC51" s="19">
        <v>-5.8972924296229712</v>
      </c>
      <c r="AD51" s="19">
        <v>11.097060462610052</v>
      </c>
      <c r="AE51" s="19">
        <v>3.967107527706601</v>
      </c>
      <c r="AF51" s="19">
        <v>-4.0893869016511992</v>
      </c>
      <c r="AG51" s="19">
        <v>11.017120038798287</v>
      </c>
      <c r="AH51" s="19">
        <v>-5.8631299309695404</v>
      </c>
      <c r="AI51" s="19">
        <v>2.8181973106960032</v>
      </c>
      <c r="AJ51" s="19">
        <v>-1.2068575156611079</v>
      </c>
      <c r="AK51" s="19">
        <v>0.74052987243773039</v>
      </c>
      <c r="AL51" s="20">
        <v>-9.3463181437075296</v>
      </c>
      <c r="AT51" s="18">
        <f t="shared" si="6"/>
        <v>12.5</v>
      </c>
      <c r="AU51" s="19">
        <v>11.718471621826351</v>
      </c>
      <c r="AV51" s="19">
        <v>152.60867466367694</v>
      </c>
      <c r="AW51" s="19">
        <v>7.9363402996973145</v>
      </c>
      <c r="AX51" s="19">
        <v>42.505034935545552</v>
      </c>
      <c r="AY51" s="19">
        <v>-2.9445079813423147</v>
      </c>
      <c r="AZ51" s="19">
        <v>15.018772211457655</v>
      </c>
      <c r="BA51" s="19">
        <v>42.090800272199225</v>
      </c>
      <c r="BB51" s="19">
        <v>154.99107830277248</v>
      </c>
      <c r="BC51" s="19">
        <v>66.178681224817112</v>
      </c>
      <c r="BD51" s="19">
        <v>53.721096005345935</v>
      </c>
      <c r="BE51" s="20">
        <v>53.853137440419346</v>
      </c>
      <c r="BG51" s="18">
        <f t="shared" si="7"/>
        <v>12.5</v>
      </c>
      <c r="BH51" s="19">
        <v>-5.9147159629552633</v>
      </c>
      <c r="BI51" s="19">
        <v>2.6168553798397949</v>
      </c>
      <c r="BJ51" s="19">
        <v>3.1063946987042468</v>
      </c>
      <c r="BK51" s="19">
        <v>2.4684959125914965</v>
      </c>
      <c r="BL51" s="19">
        <v>2.7220233809758243</v>
      </c>
      <c r="BM51" s="19">
        <v>-4.8642659234589294</v>
      </c>
      <c r="BN51" s="19">
        <v>-5.3636667100812829</v>
      </c>
      <c r="BO51" s="19">
        <v>-9.5660046776350469E-2</v>
      </c>
      <c r="BP51" s="19">
        <v>-2.4815637046578014</v>
      </c>
      <c r="BQ51" s="19">
        <v>3.9860697421759133</v>
      </c>
      <c r="BR51" s="20">
        <v>-14.484714247489903</v>
      </c>
    </row>
    <row r="52" spans="10:70" ht="15" customHeight="1">
      <c r="J52" s="43">
        <f t="shared" si="4"/>
        <v>13</v>
      </c>
      <c r="K52" s="30">
        <v>-13.114536065443719</v>
      </c>
      <c r="L52" s="19">
        <v>-30.195294561636409</v>
      </c>
      <c r="M52" s="19">
        <v>-40.52809762513202</v>
      </c>
      <c r="N52" s="19">
        <v>-53.34018043906201</v>
      </c>
      <c r="O52" s="19">
        <v>-60.635364474756457</v>
      </c>
      <c r="P52" s="19">
        <v>-23.992727586719695</v>
      </c>
      <c r="Q52" s="19">
        <v>-46.763550013617369</v>
      </c>
      <c r="R52" s="19">
        <v>-13.249863394801688</v>
      </c>
      <c r="S52" s="19">
        <v>41.649587864382539</v>
      </c>
      <c r="T52" s="19">
        <v>-28.142343158984293</v>
      </c>
      <c r="U52" s="19">
        <v>-32.267629425027351</v>
      </c>
      <c r="V52" s="19">
        <v>-18.253362842762563</v>
      </c>
      <c r="W52" s="20">
        <v>-43.224614951417323</v>
      </c>
      <c r="Y52" s="18">
        <f t="shared" si="5"/>
        <v>13</v>
      </c>
      <c r="Z52" s="19">
        <v>4.24820481517835</v>
      </c>
      <c r="AA52" s="19">
        <v>19.348314542300152</v>
      </c>
      <c r="AB52" s="19">
        <v>-2.0384534314178198</v>
      </c>
      <c r="AC52" s="19">
        <v>-1.5871824173889373</v>
      </c>
      <c r="AD52" s="19">
        <v>-3.6279410902615616</v>
      </c>
      <c r="AE52" s="19">
        <v>2.1432130675546377</v>
      </c>
      <c r="AF52" s="19">
        <v>-1.0926810079816822</v>
      </c>
      <c r="AG52" s="19">
        <v>10.998711048581427</v>
      </c>
      <c r="AH52" s="19">
        <v>-5.5316910476501464</v>
      </c>
      <c r="AI52" s="19">
        <v>1.6514356366731557</v>
      </c>
      <c r="AJ52" s="19">
        <v>-5.2387145082638842</v>
      </c>
      <c r="AK52" s="19">
        <v>-2.668339403750303</v>
      </c>
      <c r="AL52" s="20">
        <v>-0.31832776632666437</v>
      </c>
      <c r="AT52" s="18">
        <f t="shared" si="6"/>
        <v>13</v>
      </c>
      <c r="AU52" s="19">
        <v>7.3193419758500875</v>
      </c>
      <c r="AV52" s="19">
        <v>109.44526671216265</v>
      </c>
      <c r="AW52" s="19">
        <v>-16.894213358452891</v>
      </c>
      <c r="AX52" s="19">
        <v>31.196772531400264</v>
      </c>
      <c r="AY52" s="19">
        <v>-7.3559025464736818</v>
      </c>
      <c r="AZ52" s="19">
        <v>19.174287267240782</v>
      </c>
      <c r="BA52" s="19">
        <v>213.28007190923418</v>
      </c>
      <c r="BB52" s="19">
        <v>207.30160144905025</v>
      </c>
      <c r="BC52" s="19">
        <v>41.562695517013012</v>
      </c>
      <c r="BD52" s="19">
        <v>62.536280100023092</v>
      </c>
      <c r="BE52" s="20">
        <v>53.85988459590294</v>
      </c>
      <c r="BG52" s="18">
        <f t="shared" si="7"/>
        <v>13</v>
      </c>
      <c r="BH52" s="19">
        <v>-6.3007809700429671E-2</v>
      </c>
      <c r="BI52" s="19">
        <v>7.5611177485582717</v>
      </c>
      <c r="BJ52" s="19">
        <v>1.4309756909016291</v>
      </c>
      <c r="BK52" s="19">
        <v>1.1160930135525173</v>
      </c>
      <c r="BL52" s="19">
        <v>5.5140944329258028</v>
      </c>
      <c r="BM52" s="19">
        <v>-10.844356068310184</v>
      </c>
      <c r="BN52" s="19">
        <v>-3.7430271455610193</v>
      </c>
      <c r="BO52" s="19">
        <v>-2.3351545447133129</v>
      </c>
      <c r="BP52" s="19">
        <v>0.18931352850502084</v>
      </c>
      <c r="BQ52" s="19">
        <v>9.7553132871864321</v>
      </c>
      <c r="BR52" s="20">
        <v>-19.021505959104434</v>
      </c>
    </row>
    <row r="53" spans="10:70" ht="15" customHeight="1">
      <c r="J53" s="43">
        <f t="shared" si="4"/>
        <v>13.5</v>
      </c>
      <c r="K53" s="30">
        <v>-27.225576183556992</v>
      </c>
      <c r="L53" s="19">
        <v>-41.164455157055841</v>
      </c>
      <c r="M53" s="19">
        <v>-32.600142447932079</v>
      </c>
      <c r="N53" s="19">
        <v>-74.286915148418231</v>
      </c>
      <c r="O53" s="19">
        <v>-75.35948255471348</v>
      </c>
      <c r="P53" s="19">
        <v>-15.574285590931552</v>
      </c>
      <c r="Q53" s="19">
        <v>-45.823298806454325</v>
      </c>
      <c r="R53" s="19">
        <v>-51.187078465975695</v>
      </c>
      <c r="S53" s="19">
        <v>-47.567678243066432</v>
      </c>
      <c r="T53" s="19">
        <v>-15.229776275517867</v>
      </c>
      <c r="U53" s="19">
        <v>-27.694527211698077</v>
      </c>
      <c r="V53" s="19">
        <v>-38.639770264836201</v>
      </c>
      <c r="W53" s="20">
        <v>-54.94905702176645</v>
      </c>
      <c r="Y53" s="18">
        <f t="shared" si="5"/>
        <v>13.5</v>
      </c>
      <c r="Z53" s="19">
        <v>11.818582855885266</v>
      </c>
      <c r="AA53" s="19">
        <v>18.15961770722852</v>
      </c>
      <c r="AB53" s="19">
        <v>-7.6406665893761732</v>
      </c>
      <c r="AC53" s="19">
        <v>-5.4800365348334674</v>
      </c>
      <c r="AD53" s="19">
        <v>-7.1422596551770731E-2</v>
      </c>
      <c r="AE53" s="19">
        <v>4.052352135799655</v>
      </c>
      <c r="AF53" s="19">
        <v>1.9693158499001038</v>
      </c>
      <c r="AG53" s="19">
        <v>9.8583369005381982</v>
      </c>
      <c r="AH53" s="19">
        <v>-6.0658939976975805</v>
      </c>
      <c r="AI53" s="19">
        <v>10.226888504880622</v>
      </c>
      <c r="AJ53" s="19">
        <v>0.66144042249761092</v>
      </c>
      <c r="AK53" s="19">
        <v>4.6928372572952135</v>
      </c>
      <c r="AL53" s="20">
        <v>-9.0023578986028916</v>
      </c>
      <c r="AT53" s="18">
        <f t="shared" si="6"/>
        <v>13.5</v>
      </c>
      <c r="AU53" s="19">
        <v>22.066992638180377</v>
      </c>
      <c r="AV53" s="19">
        <v>320.12037932463392</v>
      </c>
      <c r="AW53" s="19">
        <v>-3.8161411374325191</v>
      </c>
      <c r="AX53" s="19">
        <v>68.447039626415531</v>
      </c>
      <c r="AY53" s="19">
        <v>-3.8875787917908822</v>
      </c>
      <c r="AZ53" s="19">
        <v>29.152698533562269</v>
      </c>
      <c r="BA53" s="19">
        <v>351.77735251266466</v>
      </c>
      <c r="BB53" s="19">
        <v>78.687454055067306</v>
      </c>
      <c r="BC53" s="19">
        <v>31.770814761870167</v>
      </c>
      <c r="BD53" s="19">
        <v>55.150290841616119</v>
      </c>
      <c r="BE53" s="20">
        <v>53.849389020706255</v>
      </c>
      <c r="BG53" s="18">
        <f t="shared" si="7"/>
        <v>13.5</v>
      </c>
      <c r="BH53" s="19">
        <v>-1.3624399466311006</v>
      </c>
      <c r="BI53" s="19">
        <v>7.9162461060256613</v>
      </c>
      <c r="BJ53" s="19">
        <v>2.80520674220995</v>
      </c>
      <c r="BK53" s="19">
        <v>0.93536719940853741</v>
      </c>
      <c r="BL53" s="19">
        <v>8.2538026612392752</v>
      </c>
      <c r="BM53" s="19">
        <v>-10.11983233276227</v>
      </c>
      <c r="BN53" s="19">
        <v>-2.6836599636635223</v>
      </c>
      <c r="BO53" s="19">
        <v>-3.2399644199343385</v>
      </c>
      <c r="BP53" s="19">
        <v>-4.589856205747628</v>
      </c>
      <c r="BQ53" s="19">
        <v>6.515175991310338</v>
      </c>
      <c r="BR53" s="20">
        <v>-12.9580063653588</v>
      </c>
    </row>
    <row r="54" spans="10:70" ht="15" customHeight="1">
      <c r="J54" s="43">
        <f t="shared" si="4"/>
        <v>14</v>
      </c>
      <c r="K54" s="30">
        <v>-40.32167621494807</v>
      </c>
      <c r="L54" s="19">
        <v>-56.585735168735191</v>
      </c>
      <c r="M54" s="19">
        <v>-36.761248043198563</v>
      </c>
      <c r="N54" s="19">
        <v>-82.089036910725795</v>
      </c>
      <c r="O54" s="19">
        <v>-10.338626642332793</v>
      </c>
      <c r="P54" s="19">
        <v>-28.315879861267682</v>
      </c>
      <c r="Q54" s="19">
        <v>-47.648075472634062</v>
      </c>
      <c r="R54" s="19">
        <v>-53.715456412797266</v>
      </c>
      <c r="S54" s="19">
        <v>3.9916889769985562</v>
      </c>
      <c r="T54" s="19">
        <v>-15.978082862378992</v>
      </c>
      <c r="U54" s="19">
        <v>-59.790007653597549</v>
      </c>
      <c r="V54" s="19">
        <v>-78.727139188893389</v>
      </c>
      <c r="W54" s="20">
        <v>-29.213173744438297</v>
      </c>
      <c r="Y54" s="18">
        <f t="shared" si="5"/>
        <v>14</v>
      </c>
      <c r="Z54" s="19">
        <v>7.1323326665124593</v>
      </c>
      <c r="AA54" s="19">
        <v>17.2725246594567</v>
      </c>
      <c r="AB54" s="19">
        <v>1.9001735787558545</v>
      </c>
      <c r="AC54" s="19">
        <v>-4.3899058291161399</v>
      </c>
      <c r="AD54" s="19">
        <v>-2.4276401838552766</v>
      </c>
      <c r="AE54" s="19">
        <v>13.379888383543941</v>
      </c>
      <c r="AF54" s="19">
        <v>-1.0789721734991597</v>
      </c>
      <c r="AG54" s="19">
        <v>9.8520602580772945</v>
      </c>
      <c r="AH54" s="19">
        <v>-7.358042883433388</v>
      </c>
      <c r="AI54" s="19">
        <v>13.971136113796462</v>
      </c>
      <c r="AJ54" s="19">
        <v>-3.3641816116566718</v>
      </c>
      <c r="AK54" s="19">
        <v>-3.7437986832836287</v>
      </c>
      <c r="AL54" s="20">
        <v>-12.66715278717826</v>
      </c>
      <c r="AT54" s="18">
        <f t="shared" si="6"/>
        <v>14</v>
      </c>
      <c r="AU54" s="19">
        <v>62.25480168562774</v>
      </c>
      <c r="AV54" s="19">
        <v>173.69509375985399</v>
      </c>
      <c r="AW54" s="19">
        <v>-16.17844203052843</v>
      </c>
      <c r="AX54" s="19">
        <v>62.914539176076019</v>
      </c>
      <c r="AY54" s="19">
        <v>16.905440227743984</v>
      </c>
      <c r="AZ54" s="19">
        <v>-10.723150620630655</v>
      </c>
      <c r="BA54" s="19">
        <v>-42.992108187126092</v>
      </c>
      <c r="BB54" s="19">
        <v>111.38822547061005</v>
      </c>
      <c r="BC54" s="19">
        <v>-5.7666644056957468</v>
      </c>
      <c r="BD54" s="19">
        <v>58.184878352825415</v>
      </c>
      <c r="BE54" s="20">
        <v>53.851638072534122</v>
      </c>
      <c r="BG54" s="18">
        <f t="shared" si="7"/>
        <v>14</v>
      </c>
      <c r="BH54" s="19">
        <v>-2.1399126475461476</v>
      </c>
      <c r="BI54" s="19">
        <v>3.2141088236802164</v>
      </c>
      <c r="BJ54" s="19">
        <v>-0.15409199450411548</v>
      </c>
      <c r="BK54" s="19">
        <v>0.11860091657703513</v>
      </c>
      <c r="BL54" s="19">
        <v>5.2188585529073945</v>
      </c>
      <c r="BM54" s="19">
        <v>-2.3084743203375759</v>
      </c>
      <c r="BN54" s="19">
        <v>-2.942379529443877</v>
      </c>
      <c r="BO54" s="19">
        <v>0.34690362451645484</v>
      </c>
      <c r="BP54" s="19">
        <v>-2.6037294834707994</v>
      </c>
      <c r="BQ54" s="19">
        <v>16.150111275996586</v>
      </c>
      <c r="BR54" s="20">
        <v>-14.256706018022717</v>
      </c>
    </row>
    <row r="55" spans="10:70" ht="15" customHeight="1">
      <c r="J55" s="43">
        <f t="shared" si="4"/>
        <v>14.5</v>
      </c>
      <c r="K55" s="30">
        <v>-19.604326680390862</v>
      </c>
      <c r="L55" s="19">
        <v>-32.943474870369144</v>
      </c>
      <c r="M55" s="19">
        <v>-43.154139895758178</v>
      </c>
      <c r="N55" s="19">
        <v>-32.756975395763995</v>
      </c>
      <c r="O55" s="19">
        <v>-19.57847194510774</v>
      </c>
      <c r="P55" s="19">
        <v>-11.252572448299192</v>
      </c>
      <c r="Q55" s="19">
        <v>-40.98772116961581</v>
      </c>
      <c r="R55" s="19">
        <v>-18.63174426201692</v>
      </c>
      <c r="S55" s="19">
        <v>-42.365313974486448</v>
      </c>
      <c r="T55" s="19">
        <v>-6.9289145042870635</v>
      </c>
      <c r="U55" s="19">
        <v>-40.620096752244024</v>
      </c>
      <c r="V55" s="19">
        <v>-43.108615692217633</v>
      </c>
      <c r="W55" s="20">
        <v>-42.45855512835643</v>
      </c>
      <c r="Y55" s="18">
        <f t="shared" si="5"/>
        <v>14.5</v>
      </c>
      <c r="Z55" s="19">
        <v>7.205815451970996</v>
      </c>
      <c r="AA55" s="19">
        <v>20.558498016098337</v>
      </c>
      <c r="AB55" s="19">
        <v>-6.2426002804703016</v>
      </c>
      <c r="AC55" s="19">
        <v>-5.8274844587732968</v>
      </c>
      <c r="AD55" s="19">
        <v>-6.3839762574814403</v>
      </c>
      <c r="AE55" s="19">
        <v>5.9763905506358466</v>
      </c>
      <c r="AF55" s="19">
        <v>2.2694689958677245</v>
      </c>
      <c r="AG55" s="19">
        <v>14.151971191463815</v>
      </c>
      <c r="AH55" s="19">
        <v>-7.5165716681929489</v>
      </c>
      <c r="AI55" s="19">
        <v>1.0826182731116132</v>
      </c>
      <c r="AJ55" s="19">
        <v>-1.5867197516473353</v>
      </c>
      <c r="AK55" s="19">
        <v>0.96974971241397767</v>
      </c>
      <c r="AL55" s="20">
        <v>-13.991004938691287</v>
      </c>
      <c r="AT55" s="18">
        <f t="shared" si="6"/>
        <v>14.5</v>
      </c>
      <c r="AU55" s="19">
        <v>15.722673221119116</v>
      </c>
      <c r="AV55" s="19">
        <v>113.17328938683985</v>
      </c>
      <c r="AW55" s="19">
        <v>-6.1269821261576647</v>
      </c>
      <c r="AX55" s="19">
        <v>66.181581937711059</v>
      </c>
      <c r="AY55" s="19">
        <v>72.321137180135352</v>
      </c>
      <c r="AZ55" s="19">
        <v>2.203196342053575</v>
      </c>
      <c r="BA55" s="19">
        <v>217.85954999886658</v>
      </c>
      <c r="BB55" s="19">
        <v>229.26525831093875</v>
      </c>
      <c r="BC55" s="19">
        <v>40.810676930223494</v>
      </c>
      <c r="BD55" s="19">
        <v>63.28309744095364</v>
      </c>
      <c r="BE55" s="20">
        <v>53.873378906870109</v>
      </c>
      <c r="BG55" s="18">
        <f t="shared" si="7"/>
        <v>14.5</v>
      </c>
      <c r="BH55" s="19">
        <v>-4.8791531166476849</v>
      </c>
      <c r="BI55" s="19">
        <v>5.1410846709587412</v>
      </c>
      <c r="BJ55" s="19">
        <v>4.0228032740726825</v>
      </c>
      <c r="BK55" s="19">
        <v>8.9565547911355203</v>
      </c>
      <c r="BL55" s="19">
        <v>6.453047991232995</v>
      </c>
      <c r="BM55" s="19">
        <v>-8.1139609569541378</v>
      </c>
      <c r="BN55" s="19">
        <v>-5.489800783247861</v>
      </c>
      <c r="BO55" s="19">
        <v>0.35533932739777035</v>
      </c>
      <c r="BP55" s="19">
        <v>-2.2458888422849825</v>
      </c>
      <c r="BQ55" s="19">
        <v>6.1397763424596521</v>
      </c>
      <c r="BR55" s="20">
        <v>-12.681109471109499</v>
      </c>
    </row>
    <row r="56" spans="10:70" ht="15" customHeight="1">
      <c r="J56" s="43">
        <f t="shared" si="4"/>
        <v>15</v>
      </c>
      <c r="K56" s="30">
        <v>-18.400043541236368</v>
      </c>
      <c r="L56" s="19">
        <v>-42.913411915078186</v>
      </c>
      <c r="M56" s="19">
        <v>-22.096410456351322</v>
      </c>
      <c r="N56" s="19">
        <v>-53.743198560847098</v>
      </c>
      <c r="O56" s="19">
        <v>-33.221498481807437</v>
      </c>
      <c r="P56" s="19">
        <v>-40.356616888692749</v>
      </c>
      <c r="Q56" s="19">
        <v>-45.548535435536174</v>
      </c>
      <c r="R56" s="19">
        <v>-19.5052143402703</v>
      </c>
      <c r="S56" s="19">
        <v>-7.0692592997160029</v>
      </c>
      <c r="T56" s="19">
        <v>-6.9506947375844756</v>
      </c>
      <c r="U56" s="19">
        <v>-30.115508218555242</v>
      </c>
      <c r="V56" s="19">
        <v>-32.215892054599735</v>
      </c>
      <c r="W56" s="20">
        <v>-49.471108157294864</v>
      </c>
      <c r="Y56" s="18">
        <f t="shared" si="5"/>
        <v>15</v>
      </c>
      <c r="Z56" s="19">
        <v>15.715128898508578</v>
      </c>
      <c r="AA56" s="19">
        <v>19.335015714564225</v>
      </c>
      <c r="AB56" s="19">
        <v>-17.06114085246238</v>
      </c>
      <c r="AC56" s="19">
        <v>-0.51842249896497827</v>
      </c>
      <c r="AD56" s="19">
        <v>4.1168805878263219</v>
      </c>
      <c r="AE56" s="19">
        <v>4.3623202064237967</v>
      </c>
      <c r="AF56" s="19">
        <v>-3.1746657827886433</v>
      </c>
      <c r="AG56" s="19">
        <v>6.9606075117019817</v>
      </c>
      <c r="AH56" s="19">
        <v>-5.4082771636824312</v>
      </c>
      <c r="AI56" s="19">
        <v>6.4985322397378402</v>
      </c>
      <c r="AJ56" s="19">
        <v>-2.5940945568885669</v>
      </c>
      <c r="AK56" s="19">
        <v>7.9028874870520252</v>
      </c>
      <c r="AL56" s="20">
        <v>-15.035799342971616</v>
      </c>
      <c r="AT56" s="18">
        <f t="shared" si="6"/>
        <v>15</v>
      </c>
      <c r="AU56" s="19">
        <v>7.2527467862514747</v>
      </c>
      <c r="AV56" s="19">
        <v>147.15050142992595</v>
      </c>
      <c r="AW56" s="19">
        <v>20.824653058721545</v>
      </c>
      <c r="AX56" s="19">
        <v>58.558935161500138</v>
      </c>
      <c r="AY56" s="19">
        <v>7.2411213384039934</v>
      </c>
      <c r="AZ56" s="19">
        <v>12.890717048034674</v>
      </c>
      <c r="BA56" s="19">
        <v>198.83204635259438</v>
      </c>
      <c r="BB56" s="19">
        <v>193.78760985493281</v>
      </c>
      <c r="BC56" s="19">
        <v>-17.29761606980162</v>
      </c>
      <c r="BD56" s="19">
        <v>37.966643320971876</v>
      </c>
      <c r="BE56" s="20">
        <v>53.652222143796969</v>
      </c>
      <c r="BG56" s="18">
        <f t="shared" si="7"/>
        <v>15</v>
      </c>
      <c r="BH56" s="19">
        <v>1.3106912876331616</v>
      </c>
      <c r="BI56" s="19">
        <v>7.506613773284907</v>
      </c>
      <c r="BJ56" s="19">
        <v>-0.69865080542884905</v>
      </c>
      <c r="BK56" s="19">
        <v>3.7765983008285793</v>
      </c>
      <c r="BL56" s="19">
        <v>8.0684921483870404</v>
      </c>
      <c r="BM56" s="19">
        <v>-7.9332799686206448</v>
      </c>
      <c r="BN56" s="19">
        <v>-1.8521565159399764</v>
      </c>
      <c r="BO56" s="19">
        <v>-0.37662511002678495</v>
      </c>
      <c r="BP56" s="19">
        <v>-1.0125871438982164</v>
      </c>
      <c r="BQ56" s="19">
        <v>4.3551980701249615</v>
      </c>
      <c r="BR56" s="20">
        <v>-12.905814050336479</v>
      </c>
    </row>
    <row r="57" spans="10:70" ht="15" customHeight="1">
      <c r="J57" s="43">
        <f t="shared" si="4"/>
        <v>15.5</v>
      </c>
      <c r="K57" s="30">
        <v>-27.320119947929395</v>
      </c>
      <c r="L57" s="19">
        <v>-59.834452849375353</v>
      </c>
      <c r="M57" s="19">
        <v>-44.110494837191268</v>
      </c>
      <c r="N57" s="19">
        <v>-32.288482079622305</v>
      </c>
      <c r="O57" s="19">
        <v>-55.560337157578417</v>
      </c>
      <c r="P57" s="19">
        <v>-31.356285888352151</v>
      </c>
      <c r="Q57" s="19">
        <v>-66.87700183878863</v>
      </c>
      <c r="R57" s="19">
        <v>-24.028684958167549</v>
      </c>
      <c r="S57" s="19">
        <v>4.0126515520120973</v>
      </c>
      <c r="T57" s="19">
        <v>-14.588296547210728</v>
      </c>
      <c r="U57" s="19">
        <v>0.49681065579629569</v>
      </c>
      <c r="V57" s="19">
        <v>-44.732003569641812</v>
      </c>
      <c r="W57" s="20">
        <v>10.843473273829115</v>
      </c>
      <c r="Y57" s="18">
        <f t="shared" si="5"/>
        <v>15.5</v>
      </c>
      <c r="Z57" s="19">
        <v>9.6018617913641098</v>
      </c>
      <c r="AA57" s="19">
        <v>7.0840443480939745</v>
      </c>
      <c r="AB57" s="19">
        <v>-13.772229370529052</v>
      </c>
      <c r="AC57" s="19">
        <v>4.1399994171236925</v>
      </c>
      <c r="AD57" s="19">
        <v>-8.0460801622775833</v>
      </c>
      <c r="AE57" s="19">
        <v>9.4091186631652324</v>
      </c>
      <c r="AF57" s="19">
        <v>-4.3427601721338549</v>
      </c>
      <c r="AG57" s="19">
        <v>9.8423128523991146</v>
      </c>
      <c r="AH57" s="19">
        <v>-6.723630176365921</v>
      </c>
      <c r="AI57" s="19">
        <v>11.077587398901784</v>
      </c>
      <c r="AJ57" s="19">
        <v>9.4481567521578942</v>
      </c>
      <c r="AK57" s="19">
        <v>-5.8365515720871644</v>
      </c>
      <c r="AL57" s="20">
        <v>-15.157226028456378</v>
      </c>
      <c r="AT57" s="18">
        <f t="shared" si="6"/>
        <v>15.5</v>
      </c>
      <c r="AU57" s="19">
        <v>48.895965843831362</v>
      </c>
      <c r="AV57" s="19">
        <v>67.354418246495769</v>
      </c>
      <c r="AW57" s="19">
        <v>-1.6616728471925195</v>
      </c>
      <c r="AX57" s="19">
        <v>69.910685655650553</v>
      </c>
      <c r="AY57" s="19">
        <v>65.296553792948217</v>
      </c>
      <c r="AZ57" s="19">
        <v>4.223533158861585</v>
      </c>
      <c r="BA57" s="19">
        <v>17.116921634642882</v>
      </c>
      <c r="BB57" s="19">
        <v>66.30888012323264</v>
      </c>
      <c r="BC57" s="19">
        <v>-7.5562273528686541</v>
      </c>
      <c r="BD57" s="19">
        <v>84.006266915070341</v>
      </c>
      <c r="BE57" s="20">
        <v>53.611739210895436</v>
      </c>
      <c r="BG57" s="18">
        <f t="shared" si="7"/>
        <v>15.5</v>
      </c>
      <c r="BH57" s="19">
        <v>-3.657255962270435</v>
      </c>
      <c r="BI57" s="19">
        <v>8.7936139605461943</v>
      </c>
      <c r="BJ57" s="19">
        <v>3.0971903763052375</v>
      </c>
      <c r="BK57" s="19">
        <v>-0.91409152766267099</v>
      </c>
      <c r="BL57" s="19">
        <v>1.9302848343248156</v>
      </c>
      <c r="BM57" s="19">
        <v>-0.48632152048895033</v>
      </c>
      <c r="BN57" s="19">
        <v>-10.108806911547425</v>
      </c>
      <c r="BO57" s="19">
        <v>-2.5050480649222115</v>
      </c>
      <c r="BP57" s="19">
        <v>-7.0836389594904965</v>
      </c>
      <c r="BQ57" s="19">
        <v>10.924355681267944</v>
      </c>
      <c r="BR57" s="20">
        <v>-13.677910332205656</v>
      </c>
    </row>
    <row r="58" spans="10:70" ht="15" customHeight="1">
      <c r="J58" s="43">
        <f t="shared" si="4"/>
        <v>16</v>
      </c>
      <c r="K58" s="30">
        <v>-21.411390198341326</v>
      </c>
      <c r="L58" s="19">
        <v>-35.256624799550487</v>
      </c>
      <c r="M58" s="19">
        <v>-7.7882390633840686</v>
      </c>
      <c r="N58" s="19">
        <v>-46.147262659028975</v>
      </c>
      <c r="O58" s="19">
        <v>-82.425985116333734</v>
      </c>
      <c r="P58" s="19">
        <v>-27.055680013815667</v>
      </c>
      <c r="Q58" s="19">
        <v>-45.598785243113234</v>
      </c>
      <c r="R58" s="19">
        <v>-26.628346095283362</v>
      </c>
      <c r="S58" s="19">
        <v>17.187174239875407</v>
      </c>
      <c r="T58" s="19">
        <v>-0.22008407170052327</v>
      </c>
      <c r="U58" s="19">
        <v>24.160615767653791</v>
      </c>
      <c r="V58" s="19">
        <v>2.4594639872824189</v>
      </c>
      <c r="W58" s="20">
        <v>-47.249534670418292</v>
      </c>
      <c r="Y58" s="18">
        <f t="shared" si="5"/>
        <v>16</v>
      </c>
      <c r="Z58" s="19">
        <v>10.259466758291858</v>
      </c>
      <c r="AA58" s="19">
        <v>42.916575146027171</v>
      </c>
      <c r="AB58" s="19">
        <v>-2.5494211859345808</v>
      </c>
      <c r="AC58" s="19">
        <v>-3.0781412857912884</v>
      </c>
      <c r="AD58" s="19">
        <v>-13.066024790937513</v>
      </c>
      <c r="AE58" s="19">
        <v>6.3561238010802548</v>
      </c>
      <c r="AF58" s="19">
        <v>-8.2632983492727921E-2</v>
      </c>
      <c r="AG58" s="19">
        <v>7.4586843759814574</v>
      </c>
      <c r="AH58" s="19">
        <v>-7.2177459912758195</v>
      </c>
      <c r="AI58" s="19">
        <v>2.1286448916686056</v>
      </c>
      <c r="AJ58" s="19">
        <v>7.6886450974577443</v>
      </c>
      <c r="AK58" s="19">
        <v>2.4164357172575155</v>
      </c>
      <c r="AL58" s="20">
        <v>-14.087814327199053</v>
      </c>
      <c r="AT58" s="18">
        <f t="shared" si="6"/>
        <v>16</v>
      </c>
      <c r="AU58" s="19">
        <v>5.6995665475647588</v>
      </c>
      <c r="AV58" s="19">
        <v>120.2344454403129</v>
      </c>
      <c r="AW58" s="19">
        <v>-3.893135102263984</v>
      </c>
      <c r="AX58" s="19">
        <v>66.196530968650308</v>
      </c>
      <c r="AY58" s="19">
        <v>-0.9496908887977582</v>
      </c>
      <c r="AZ58" s="19">
        <v>12.92720463912827</v>
      </c>
      <c r="BA58" s="19">
        <v>-8.7741971095956615</v>
      </c>
      <c r="BB58" s="19">
        <v>118.25663253768103</v>
      </c>
      <c r="BC58" s="19">
        <v>-29.753063548564352</v>
      </c>
      <c r="BD58" s="19">
        <v>68.171809205010902</v>
      </c>
      <c r="BE58" s="20">
        <v>53.859134911960297</v>
      </c>
      <c r="BG58" s="18">
        <f t="shared" si="7"/>
        <v>16</v>
      </c>
      <c r="BH58" s="19">
        <v>-3.5208787835523156</v>
      </c>
      <c r="BI58" s="19">
        <v>-3.5184520067110676</v>
      </c>
      <c r="BJ58" s="19">
        <v>10.098086372537322</v>
      </c>
      <c r="BK58" s="19">
        <v>3.8807219780534781</v>
      </c>
      <c r="BL58" s="19">
        <v>2.3143336166906545</v>
      </c>
      <c r="BM58" s="19">
        <v>-4.7672745920686808</v>
      </c>
      <c r="BN58" s="19">
        <v>-4.5701065668071479</v>
      </c>
      <c r="BO58" s="19">
        <v>15.157183135007966</v>
      </c>
      <c r="BP58" s="19">
        <v>-2.3949103296164926</v>
      </c>
      <c r="BQ58" s="19">
        <v>11.720244962144548</v>
      </c>
      <c r="BR58" s="20">
        <v>-13.037045435955248</v>
      </c>
    </row>
    <row r="59" spans="10:70" ht="15" customHeight="1">
      <c r="J59" s="43">
        <f t="shared" si="4"/>
        <v>16.5</v>
      </c>
      <c r="K59" s="30">
        <v>-23.862884456149143</v>
      </c>
      <c r="L59" s="19">
        <v>-36.000888572690137</v>
      </c>
      <c r="M59" s="19">
        <v>-18.579576882872942</v>
      </c>
      <c r="N59" s="19">
        <v>-36.150298511984708</v>
      </c>
      <c r="O59" s="19">
        <v>-28.677077868844226</v>
      </c>
      <c r="P59" s="19">
        <v>-37.290786197765513</v>
      </c>
      <c r="Q59" s="19">
        <v>-43.243164455863024</v>
      </c>
      <c r="R59" s="19">
        <v>18.74808980711456</v>
      </c>
      <c r="S59" s="19">
        <v>-32.006703102356283</v>
      </c>
      <c r="T59" s="19">
        <v>30.271723967694744</v>
      </c>
      <c r="U59" s="19">
        <v>65.552596993037213</v>
      </c>
      <c r="V59" s="19">
        <v>-0.75456531681962247</v>
      </c>
      <c r="W59" s="20">
        <v>-35.633583234470208</v>
      </c>
      <c r="Y59" s="18">
        <f t="shared" si="5"/>
        <v>16.5</v>
      </c>
      <c r="Z59" s="19">
        <v>10.923957783779359</v>
      </c>
      <c r="AA59" s="19">
        <v>8.7875425217802903</v>
      </c>
      <c r="AB59" s="19">
        <v>-10.331802532461209</v>
      </c>
      <c r="AC59" s="19">
        <v>-5.1850090307200558</v>
      </c>
      <c r="AD59" s="19">
        <v>2.2369698111152161</v>
      </c>
      <c r="AE59" s="19">
        <v>4.1342488208935624</v>
      </c>
      <c r="AF59" s="19">
        <v>3.2816572875433274</v>
      </c>
      <c r="AG59" s="19">
        <v>12.301001537216987</v>
      </c>
      <c r="AH59" s="19">
        <v>-6.442213484615535</v>
      </c>
      <c r="AI59" s="19">
        <v>10.921860585007416</v>
      </c>
      <c r="AJ59" s="19">
        <v>6.255512683697658</v>
      </c>
      <c r="AK59" s="19">
        <v>5.3158830183296724</v>
      </c>
      <c r="AL59" s="20">
        <v>-16.310454586216395</v>
      </c>
      <c r="AT59" s="18">
        <f t="shared" si="6"/>
        <v>16.5</v>
      </c>
      <c r="AU59" s="19">
        <v>64.869525165685403</v>
      </c>
      <c r="AV59" s="19">
        <v>108.38107352495675</v>
      </c>
      <c r="AW59" s="19">
        <v>-4.7884454543751014</v>
      </c>
      <c r="AX59" s="19">
        <v>31.62839182470114</v>
      </c>
      <c r="AY59" s="19">
        <v>25.446834548977733</v>
      </c>
      <c r="AZ59" s="19">
        <v>-1.1644193363299695</v>
      </c>
      <c r="BA59" s="19">
        <v>83.210494989594594</v>
      </c>
      <c r="BB59" s="19">
        <v>98.243650192849046</v>
      </c>
      <c r="BC59" s="19">
        <v>-43.995839813517264</v>
      </c>
      <c r="BD59" s="19">
        <v>67.991564419517459</v>
      </c>
      <c r="BE59" s="20">
        <v>53.947597617189579</v>
      </c>
      <c r="BG59" s="18">
        <f t="shared" si="7"/>
        <v>16.5</v>
      </c>
      <c r="BH59" s="19">
        <v>-2.7538368104924213</v>
      </c>
      <c r="BI59" s="19">
        <v>5.4718066684052227</v>
      </c>
      <c r="BJ59" s="19">
        <v>0.72043667408819689</v>
      </c>
      <c r="BK59" s="19">
        <v>2.74389570726794</v>
      </c>
      <c r="BL59" s="19">
        <v>-1.620474968495218</v>
      </c>
      <c r="BM59" s="19">
        <v>-11.195521156591118</v>
      </c>
      <c r="BN59" s="19">
        <v>-5.8235181239807892</v>
      </c>
      <c r="BO59" s="19">
        <v>-1.2052121944932521</v>
      </c>
      <c r="BP59" s="19">
        <v>-1.0592133393085523</v>
      </c>
      <c r="BQ59" s="19">
        <v>10.13936586406812</v>
      </c>
      <c r="BR59" s="20">
        <v>-9.8628998429830741</v>
      </c>
    </row>
    <row r="60" spans="10:70" ht="15" customHeight="1">
      <c r="J60" s="43">
        <f t="shared" si="4"/>
        <v>17</v>
      </c>
      <c r="K60" s="30">
        <v>-31.309611280757551</v>
      </c>
      <c r="L60" s="19">
        <v>-45.992703354088427</v>
      </c>
      <c r="M60" s="19">
        <v>-41.944272218479007</v>
      </c>
      <c r="N60" s="19">
        <v>-40.057662905638651</v>
      </c>
      <c r="O60" s="19">
        <v>-69.927869397864271</v>
      </c>
      <c r="P60" s="19">
        <v>-35.273602962692905</v>
      </c>
      <c r="Q60" s="19">
        <v>-43.837787178858228</v>
      </c>
      <c r="R60" s="19">
        <v>-45.096381650200819</v>
      </c>
      <c r="S60" s="19">
        <v>2.4787379108032579</v>
      </c>
      <c r="T60" s="19">
        <v>2.9193809850266148</v>
      </c>
      <c r="U60" s="19">
        <v>-7.9629520308960808</v>
      </c>
      <c r="V60" s="19">
        <v>-31.427887037704142</v>
      </c>
      <c r="W60" s="20">
        <v>-23.839988736850167</v>
      </c>
      <c r="Y60" s="18">
        <f t="shared" si="5"/>
        <v>17</v>
      </c>
      <c r="Z60" s="19">
        <v>9.3117633356312712</v>
      </c>
      <c r="AA60" s="19">
        <v>17.828311203132593</v>
      </c>
      <c r="AB60" s="19">
        <v>-5.0597414573213735</v>
      </c>
      <c r="AC60" s="19">
        <v>-6.3397678444388337</v>
      </c>
      <c r="AD60" s="19">
        <v>4.3891893502812929</v>
      </c>
      <c r="AE60" s="19">
        <v>2.7007550697318479</v>
      </c>
      <c r="AF60" s="19">
        <v>1.0011042374351792E-2</v>
      </c>
      <c r="AG60" s="19">
        <v>6.8946892085892015</v>
      </c>
      <c r="AH60" s="19">
        <v>-3.0918984670753087</v>
      </c>
      <c r="AI60" s="19">
        <v>3.3841263460954414</v>
      </c>
      <c r="AJ60" s="19">
        <v>6.2289274982825562</v>
      </c>
      <c r="AK60" s="19">
        <v>1.4021047922701519</v>
      </c>
      <c r="AL60" s="20">
        <v>-11.667697189735513</v>
      </c>
      <c r="AT60" s="18">
        <f t="shared" si="6"/>
        <v>17</v>
      </c>
      <c r="AU60" s="19">
        <v>-13.407813817891604</v>
      </c>
      <c r="AV60" s="19">
        <v>243.94690345299739</v>
      </c>
      <c r="AW60" s="19">
        <v>16.599864749539677</v>
      </c>
      <c r="AX60" s="19">
        <v>55.154633115786417</v>
      </c>
      <c r="AY60" s="19">
        <v>4.5813099094277261</v>
      </c>
      <c r="AZ60" s="19">
        <v>-5.5714225697701556</v>
      </c>
      <c r="BA60" s="19">
        <v>40.770213538800114</v>
      </c>
      <c r="BB60" s="19">
        <v>142.30387560716707</v>
      </c>
      <c r="BC60" s="19">
        <v>42.013102371132938</v>
      </c>
      <c r="BD60" s="19">
        <v>63.782117114780938</v>
      </c>
      <c r="BE60" s="20">
        <v>54.085539462631807</v>
      </c>
      <c r="BG60" s="18">
        <f t="shared" si="7"/>
        <v>17</v>
      </c>
      <c r="BH60" s="19">
        <v>-0.35447030623494113</v>
      </c>
      <c r="BI60" s="19">
        <v>13.933896315575966</v>
      </c>
      <c r="BJ60" s="19">
        <v>1.3092821195907691</v>
      </c>
      <c r="BK60" s="19">
        <v>0.91692028490361766</v>
      </c>
      <c r="BL60" s="19">
        <v>4.1896311188173971</v>
      </c>
      <c r="BM60" s="19">
        <v>-5.5345701914180436</v>
      </c>
      <c r="BN60" s="19">
        <v>-3.3931095448600881</v>
      </c>
      <c r="BO60" s="19">
        <v>-2.763931305515138</v>
      </c>
      <c r="BP60" s="19">
        <v>-0.64458587458769023</v>
      </c>
      <c r="BQ60" s="19">
        <v>6.3583626173865211</v>
      </c>
      <c r="BR60" s="20">
        <v>-12.042616357513742</v>
      </c>
    </row>
    <row r="61" spans="10:70" ht="15" customHeight="1">
      <c r="J61" s="43">
        <f t="shared" si="4"/>
        <v>17.5</v>
      </c>
      <c r="K61" s="30">
        <v>-33.57661743619542</v>
      </c>
      <c r="L61" s="19">
        <v>-33.454235876921729</v>
      </c>
      <c r="M61" s="19">
        <v>-35.075388349822212</v>
      </c>
      <c r="N61" s="19">
        <v>-72.405459004496436</v>
      </c>
      <c r="O61" s="19">
        <v>-74.256420441383511</v>
      </c>
      <c r="P61" s="19">
        <v>-26.434934447541252</v>
      </c>
      <c r="Q61" s="19">
        <v>-54.231766607682196</v>
      </c>
      <c r="R61" s="19">
        <v>-17.403531546618478</v>
      </c>
      <c r="S61" s="19">
        <v>-5.1069799951867969</v>
      </c>
      <c r="T61" s="19">
        <v>0.87411336300285913</v>
      </c>
      <c r="U61" s="19">
        <v>-47.718575457325748</v>
      </c>
      <c r="V61" s="19">
        <v>28.535044676784029</v>
      </c>
      <c r="W61" s="20">
        <v>-46.088436430492493</v>
      </c>
      <c r="Y61" s="18">
        <f t="shared" si="5"/>
        <v>17.5</v>
      </c>
      <c r="Z61" s="19">
        <v>20.443679134418421</v>
      </c>
      <c r="AA61" s="19">
        <v>9.6871767798921269</v>
      </c>
      <c r="AB61" s="19">
        <v>0.7916922675683753</v>
      </c>
      <c r="AC61" s="19">
        <v>-5.7951501897322126</v>
      </c>
      <c r="AD61" s="19">
        <v>4.3724934911951232</v>
      </c>
      <c r="AE61" s="19">
        <v>6.1573086422940451</v>
      </c>
      <c r="AF61" s="19">
        <v>3.5700694143659844</v>
      </c>
      <c r="AG61" s="19">
        <v>7.2004192598384682</v>
      </c>
      <c r="AH61" s="19">
        <v>-6.0752222851907565</v>
      </c>
      <c r="AI61" s="19">
        <v>2.8181973106960032</v>
      </c>
      <c r="AJ61" s="19">
        <v>6.5850187664309896</v>
      </c>
      <c r="AK61" s="19">
        <v>-1.1971388533822727</v>
      </c>
      <c r="AL61" s="20">
        <v>-10.724729398934747</v>
      </c>
      <c r="AT61" s="18">
        <f t="shared" si="6"/>
        <v>17.5</v>
      </c>
      <c r="AU61" s="19">
        <v>35.798469690300529</v>
      </c>
      <c r="AV61" s="19">
        <v>118.69504649026663</v>
      </c>
      <c r="AW61" s="19">
        <v>23.467658276255033</v>
      </c>
      <c r="AX61" s="19">
        <v>57.773431535782571</v>
      </c>
      <c r="AY61" s="19">
        <v>62.524582640561796</v>
      </c>
      <c r="AZ61" s="19">
        <v>33.058905945020626</v>
      </c>
      <c r="BA61" s="19">
        <v>148.69456677528521</v>
      </c>
      <c r="BB61" s="19">
        <v>43.278216028016253</v>
      </c>
      <c r="BC61" s="19">
        <v>63.474005939114832</v>
      </c>
      <c r="BD61" s="19">
        <v>75.409617948918935</v>
      </c>
      <c r="BE61" s="20">
        <v>54.161257540836502</v>
      </c>
      <c r="BG61" s="18">
        <f t="shared" si="7"/>
        <v>17.5</v>
      </c>
      <c r="BH61" s="19">
        <v>-3.64742721916378</v>
      </c>
      <c r="BI61" s="19">
        <v>5.5147244206236037</v>
      </c>
      <c r="BJ61" s="19">
        <v>0.99646957927649416</v>
      </c>
      <c r="BK61" s="19">
        <v>6.5222541871681115</v>
      </c>
      <c r="BL61" s="19">
        <v>3.5862933543291367</v>
      </c>
      <c r="BM61" s="19">
        <v>-8.6306114924496473</v>
      </c>
      <c r="BN61" s="19">
        <v>-2.1471313918640118</v>
      </c>
      <c r="BO61" s="19">
        <v>-0.62127976348938907</v>
      </c>
      <c r="BP61" s="19">
        <v>-4.0884739243875119</v>
      </c>
      <c r="BQ61" s="19">
        <v>9.8345113771770016</v>
      </c>
      <c r="BR61" s="20">
        <v>-14.044861585761955</v>
      </c>
    </row>
    <row r="62" spans="10:70" ht="15" customHeight="1">
      <c r="J62" s="43">
        <f t="shared" si="4"/>
        <v>18</v>
      </c>
      <c r="K62" s="30">
        <v>-34.700921661164614</v>
      </c>
      <c r="L62" s="19">
        <v>-49.170865333905795</v>
      </c>
      <c r="M62" s="19">
        <v>-52.199299474376296</v>
      </c>
      <c r="N62" s="19">
        <v>-42.485125235542945</v>
      </c>
      <c r="O62" s="19">
        <v>-35.217332966343434</v>
      </c>
      <c r="P62" s="19">
        <v>-47.872723173381821</v>
      </c>
      <c r="Q62" s="19">
        <v>-52.038491352604026</v>
      </c>
      <c r="R62" s="19">
        <v>-15.335482370922403</v>
      </c>
      <c r="S62" s="19">
        <v>-33.814953051351146</v>
      </c>
      <c r="T62" s="19">
        <v>-14.758389797723856</v>
      </c>
      <c r="U62" s="19">
        <v>-22.591990753542756</v>
      </c>
      <c r="V62" s="19">
        <v>-21.071996172427596</v>
      </c>
      <c r="W62" s="20">
        <v>-40.405100716162416</v>
      </c>
      <c r="Y62" s="18">
        <f t="shared" si="5"/>
        <v>18</v>
      </c>
      <c r="Z62" s="19">
        <v>14.198933689659054</v>
      </c>
      <c r="AA62" s="19">
        <v>10.925525693759816</v>
      </c>
      <c r="AB62" s="19">
        <v>-5.5727997577232298</v>
      </c>
      <c r="AC62" s="19">
        <v>-3.7858602007359301</v>
      </c>
      <c r="AD62" s="19">
        <v>-8.7634456974598915</v>
      </c>
      <c r="AE62" s="19">
        <v>4.7985079729957114</v>
      </c>
      <c r="AF62" s="19">
        <v>1.9731283773994037</v>
      </c>
      <c r="AG62" s="19">
        <v>3.8132761533655155</v>
      </c>
      <c r="AH62" s="19">
        <v>-4.8605657545773777</v>
      </c>
      <c r="AI62" s="19">
        <v>9.1395953836808506</v>
      </c>
      <c r="AJ62" s="19">
        <v>4.3695065263253641</v>
      </c>
      <c r="AK62" s="19">
        <v>-4.9922575072630604</v>
      </c>
      <c r="AL62" s="20">
        <v>-12.44134269769701</v>
      </c>
      <c r="AT62" s="18">
        <f t="shared" si="6"/>
        <v>18</v>
      </c>
      <c r="AU62" s="19">
        <v>-13.046581345228134</v>
      </c>
      <c r="AV62" s="19">
        <v>204.5198844748019</v>
      </c>
      <c r="AW62" s="19">
        <v>29.817956968550014</v>
      </c>
      <c r="AX62" s="19">
        <v>9.1400209816444242</v>
      </c>
      <c r="AY62" s="19">
        <v>51.706478667502694</v>
      </c>
      <c r="AZ62" s="19">
        <v>36.743280432140999</v>
      </c>
      <c r="BA62" s="19">
        <v>66.868981101978093</v>
      </c>
      <c r="BB62" s="19">
        <v>81.436966923948546</v>
      </c>
      <c r="BC62" s="19">
        <v>22.054001815747327</v>
      </c>
      <c r="BD62" s="19">
        <v>51.992427104059011</v>
      </c>
      <c r="BE62" s="20">
        <v>54.328437060040969</v>
      </c>
      <c r="BG62" s="18">
        <f t="shared" si="7"/>
        <v>18</v>
      </c>
      <c r="BH62" s="19">
        <v>2.4711209485271954</v>
      </c>
      <c r="BI62" s="19">
        <v>5.217877737372465</v>
      </c>
      <c r="BJ62" s="19">
        <v>0.82473686652394895</v>
      </c>
      <c r="BK62" s="19">
        <v>4.7286504326433185</v>
      </c>
      <c r="BL62" s="19">
        <v>6.5061394923984777</v>
      </c>
      <c r="BM62" s="19">
        <v>-7.0478723632124725</v>
      </c>
      <c r="BN62" s="19">
        <v>-1.9376409214584485</v>
      </c>
      <c r="BO62" s="19">
        <v>-3.5588942771576146</v>
      </c>
      <c r="BP62" s="19">
        <v>0.59336039754447756</v>
      </c>
      <c r="BQ62" s="19">
        <v>10.814168098628196</v>
      </c>
      <c r="BR62" s="20">
        <v>-10.490581343208596</v>
      </c>
    </row>
    <row r="63" spans="10:70" ht="15" customHeight="1">
      <c r="J63" s="43">
        <f t="shared" si="4"/>
        <v>18.5</v>
      </c>
      <c r="K63" s="30">
        <v>-24.317972143574178</v>
      </c>
      <c r="L63" s="19">
        <v>-38.447408550534718</v>
      </c>
      <c r="M63" s="19">
        <v>-68.982541932864137</v>
      </c>
      <c r="N63" s="19">
        <v>-80.550125836410018</v>
      </c>
      <c r="O63" s="19">
        <v>-44.261186834502048</v>
      </c>
      <c r="P63" s="19">
        <v>-15.013024143836439</v>
      </c>
      <c r="Q63" s="19">
        <v>-55.994053128541736</v>
      </c>
      <c r="R63" s="19">
        <v>-53.014672373003179</v>
      </c>
      <c r="S63" s="19">
        <v>-11.519887399984011</v>
      </c>
      <c r="T63" s="19">
        <v>-4.9137243472930718</v>
      </c>
      <c r="U63" s="19">
        <v>85.477220967336052</v>
      </c>
      <c r="V63" s="19">
        <v>-76.983564869900263</v>
      </c>
      <c r="W63" s="20">
        <v>-13.186788159613746</v>
      </c>
      <c r="Y63" s="18">
        <f t="shared" si="5"/>
        <v>18.5</v>
      </c>
      <c r="Z63" s="19">
        <v>10.525118441437629</v>
      </c>
      <c r="AA63" s="19">
        <v>15.939285584217943</v>
      </c>
      <c r="AB63" s="19">
        <v>-5.3182766528802681</v>
      </c>
      <c r="AC63" s="19">
        <v>-2.2606347581374462</v>
      </c>
      <c r="AD63" s="19">
        <v>2.2818372941833056</v>
      </c>
      <c r="AE63" s="19">
        <v>6.1781538335651396</v>
      </c>
      <c r="AF63" s="19">
        <v>1.1825929257028935</v>
      </c>
      <c r="AG63" s="19">
        <v>6.517700963816413</v>
      </c>
      <c r="AH63" s="19">
        <v>-6.2613997344046082</v>
      </c>
      <c r="AI63" s="19">
        <v>4.7994355045071044</v>
      </c>
      <c r="AJ63" s="19">
        <v>3.8073592644171614</v>
      </c>
      <c r="AK63" s="19">
        <v>1.9147149693691987</v>
      </c>
      <c r="AL63" s="20">
        <v>-10.160134136980677</v>
      </c>
      <c r="AT63" s="18">
        <f t="shared" si="6"/>
        <v>18.5</v>
      </c>
      <c r="AU63" s="19">
        <v>25.544269749254532</v>
      </c>
      <c r="AV63" s="19">
        <v>115.82038627702809</v>
      </c>
      <c r="AW63" s="19">
        <v>0.54015013823144054</v>
      </c>
      <c r="AX63" s="19">
        <v>43.91024384383617</v>
      </c>
      <c r="AY63" s="19">
        <v>18.547684225249267</v>
      </c>
      <c r="AZ63" s="19">
        <v>11.593154346435282</v>
      </c>
      <c r="BA63" s="19">
        <v>184.31978411095892</v>
      </c>
      <c r="BB63" s="19">
        <v>101.91631293588443</v>
      </c>
      <c r="BC63" s="19">
        <v>42.10380930703208</v>
      </c>
      <c r="BD63" s="19">
        <v>74.486291465717599</v>
      </c>
      <c r="BE63" s="20">
        <v>54.341931371008137</v>
      </c>
      <c r="BG63" s="18">
        <f t="shared" si="7"/>
        <v>18.5</v>
      </c>
      <c r="BH63" s="19">
        <v>-2.1913086116700931</v>
      </c>
      <c r="BI63" s="19">
        <v>2.2526692688411361</v>
      </c>
      <c r="BJ63" s="19">
        <v>-1.4649447755654357</v>
      </c>
      <c r="BK63" s="19">
        <v>-0.3205128182294662</v>
      </c>
      <c r="BL63" s="19">
        <v>7.865651028836866</v>
      </c>
      <c r="BM63" s="19">
        <v>-5.5471385182620221</v>
      </c>
      <c r="BN63" s="19">
        <v>-1.7403454966748431</v>
      </c>
      <c r="BO63" s="19">
        <v>5.6178061161004438</v>
      </c>
      <c r="BP63" s="19">
        <v>-1.4111679174844518</v>
      </c>
      <c r="BQ63" s="19">
        <v>18.588780621613306</v>
      </c>
      <c r="BR63" s="20">
        <v>-9.0662834295250221</v>
      </c>
    </row>
    <row r="64" spans="10:70" ht="15" customHeight="1">
      <c r="J64" s="43">
        <f t="shared" si="4"/>
        <v>19</v>
      </c>
      <c r="K64" s="30">
        <v>-25.21256057348716</v>
      </c>
      <c r="L64" s="19">
        <v>-52.762179956585307</v>
      </c>
      <c r="M64" s="19">
        <v>-49.262485556876776</v>
      </c>
      <c r="N64" s="19">
        <v>-85.40273243033144</v>
      </c>
      <c r="O64" s="19">
        <v>-61.768766899139131</v>
      </c>
      <c r="P64" s="19">
        <v>-29.533385461889392</v>
      </c>
      <c r="Q64" s="19">
        <v>-53.926724506557349</v>
      </c>
      <c r="R64" s="19">
        <v>-30.44601273040805</v>
      </c>
      <c r="S64" s="19">
        <v>-4.9884958755449933</v>
      </c>
      <c r="T64" s="19">
        <v>-33.707711343456644</v>
      </c>
      <c r="U64" s="19">
        <v>-29.536361838064771</v>
      </c>
      <c r="V64" s="19">
        <v>-5.2098244508062876</v>
      </c>
      <c r="W64" s="20">
        <v>-51.774256663167634</v>
      </c>
      <c r="Y64" s="18">
        <f t="shared" si="5"/>
        <v>19</v>
      </c>
      <c r="Z64" s="19">
        <v>20.768367661098981</v>
      </c>
      <c r="AA64" s="19">
        <v>11.19985581886321</v>
      </c>
      <c r="AB64" s="19">
        <v>-0.94482006492807491</v>
      </c>
      <c r="AC64" s="19">
        <v>-0.72336797167467604</v>
      </c>
      <c r="AD64" s="19">
        <v>5.2630983634725945</v>
      </c>
      <c r="AE64" s="19">
        <v>7.468164499281194</v>
      </c>
      <c r="AF64" s="19">
        <v>-0.78672617981127879</v>
      </c>
      <c r="AG64" s="19">
        <v>2.6666385965739803</v>
      </c>
      <c r="AH64" s="19">
        <v>-7.5154412435864595</v>
      </c>
      <c r="AI64" s="19">
        <v>3.0981335821017919</v>
      </c>
      <c r="AJ64" s="19">
        <v>2.7887921921198111</v>
      </c>
      <c r="AK64" s="19">
        <v>-5.1333836642603474</v>
      </c>
      <c r="AL64" s="20">
        <v>-8.6123778861762474</v>
      </c>
      <c r="AT64" s="18">
        <f t="shared" si="6"/>
        <v>19</v>
      </c>
      <c r="AU64" s="19">
        <v>-10.722515356028223</v>
      </c>
      <c r="AV64" s="19">
        <v>118.67831389298351</v>
      </c>
      <c r="AW64" s="19">
        <v>24.92100453276419</v>
      </c>
      <c r="AX64" s="19">
        <v>37.077177701780826</v>
      </c>
      <c r="AY64" s="19">
        <v>76.731204411261871</v>
      </c>
      <c r="AZ64" s="19">
        <v>-6.886429538027838</v>
      </c>
      <c r="BA64" s="19">
        <v>-49.615582654556356</v>
      </c>
      <c r="BB64" s="19">
        <v>-11.140325621914299</v>
      </c>
      <c r="BC64" s="19">
        <v>49.537309728797005</v>
      </c>
      <c r="BD64" s="19">
        <v>61.345543822799506</v>
      </c>
      <c r="BE64" s="20">
        <v>54.034560954533596</v>
      </c>
      <c r="BG64" s="18">
        <f t="shared" si="7"/>
        <v>19</v>
      </c>
      <c r="BH64" s="19">
        <v>8.9045718350693234E-2</v>
      </c>
      <c r="BI64" s="19">
        <v>6.2864833307738976</v>
      </c>
      <c r="BJ64" s="19">
        <v>2.3365464373782512</v>
      </c>
      <c r="BK64" s="19">
        <v>2.1329617080221284</v>
      </c>
      <c r="BL64" s="19">
        <v>4.9055438609947313</v>
      </c>
      <c r="BM64" s="19">
        <v>-7.0950091016387882</v>
      </c>
      <c r="BN64" s="19">
        <v>-2.1743902661861148</v>
      </c>
      <c r="BO64" s="19">
        <v>2.266468403613394</v>
      </c>
      <c r="BP64" s="19">
        <v>-1.6936782826709795</v>
      </c>
      <c r="BQ64" s="19">
        <v>12.18278483890402</v>
      </c>
      <c r="BR64" s="20">
        <v>-11.980431177533994</v>
      </c>
    </row>
    <row r="65" spans="10:70" ht="15" customHeight="1">
      <c r="J65" s="43">
        <f t="shared" si="4"/>
        <v>19.5</v>
      </c>
      <c r="K65" s="30">
        <v>-19.534057666330281</v>
      </c>
      <c r="L65" s="19">
        <v>-42.05176567008666</v>
      </c>
      <c r="M65" s="19">
        <v>-48.679406264430824</v>
      </c>
      <c r="N65" s="19">
        <v>-65.536460431326987</v>
      </c>
      <c r="O65" s="19">
        <v>-74.329830044562769</v>
      </c>
      <c r="P65" s="19">
        <v>-26.932394379710171</v>
      </c>
      <c r="Q65" s="19">
        <v>-39.825533312320744</v>
      </c>
      <c r="R65" s="19">
        <v>-25.834191116089762</v>
      </c>
      <c r="S65" s="19">
        <v>-12.250843276543428</v>
      </c>
      <c r="T65" s="19">
        <v>-3.6494336620765595</v>
      </c>
      <c r="U65" s="19">
        <v>42.758339987509856</v>
      </c>
      <c r="V65" s="19">
        <v>-47.399097472980763</v>
      </c>
      <c r="W65" s="20">
        <v>22.203105233844919</v>
      </c>
      <c r="Y65" s="18">
        <f t="shared" si="5"/>
        <v>19.5</v>
      </c>
      <c r="Z65" s="19">
        <v>7.6096327498501388</v>
      </c>
      <c r="AA65" s="19">
        <v>16.628548627587058</v>
      </c>
      <c r="AB65" s="19">
        <v>-14.864408672813047</v>
      </c>
      <c r="AC65" s="19">
        <v>-0.41009346820433007</v>
      </c>
      <c r="AD65" s="19">
        <v>3.389430722268187</v>
      </c>
      <c r="AE65" s="19">
        <v>3.4318854357441899</v>
      </c>
      <c r="AF65" s="19">
        <v>-0.25372905829733511</v>
      </c>
      <c r="AG65" s="19">
        <v>7.8807399493608425</v>
      </c>
      <c r="AH65" s="19">
        <v>-4.248347531514062</v>
      </c>
      <c r="AI65" s="19">
        <v>4.0663192158997195</v>
      </c>
      <c r="AJ65" s="19">
        <v>6.6062712256784133</v>
      </c>
      <c r="AK65" s="19">
        <v>4.3284790483718173E-2</v>
      </c>
      <c r="AL65" s="20">
        <v>-4.3476706638849194</v>
      </c>
      <c r="AT65" s="18">
        <f t="shared" si="6"/>
        <v>19.5</v>
      </c>
      <c r="AU65" s="19">
        <v>8.4037026925416836</v>
      </c>
      <c r="AV65" s="19">
        <v>83.457869871762256</v>
      </c>
      <c r="AW65" s="19">
        <v>14.530566774378734</v>
      </c>
      <c r="AX65" s="19">
        <v>87.224381488941134</v>
      </c>
      <c r="AY65" s="19">
        <v>17.866595964008706</v>
      </c>
      <c r="AZ65" s="19">
        <v>39.566780359674617</v>
      </c>
      <c r="BA65" s="19">
        <v>-21.439281188507138</v>
      </c>
      <c r="BB65" s="19">
        <v>54.379664980447373</v>
      </c>
      <c r="BC65" s="19">
        <v>58.031142952969212</v>
      </c>
      <c r="BD65" s="19">
        <v>62.108548951028261</v>
      </c>
      <c r="BE65" s="20">
        <v>54.251969297893638</v>
      </c>
      <c r="BG65" s="18">
        <f t="shared" si="7"/>
        <v>19.5</v>
      </c>
      <c r="BH65" s="19">
        <v>-2.1123827513425129</v>
      </c>
      <c r="BI65" s="19">
        <v>4.7070930075944846</v>
      </c>
      <c r="BJ65" s="19">
        <v>-3.5404038940520177</v>
      </c>
      <c r="BK65" s="19">
        <v>5.3234893983231588</v>
      </c>
      <c r="BL65" s="19">
        <v>9.7274563398507006</v>
      </c>
      <c r="BM65" s="19">
        <v>-7.7117136374569322</v>
      </c>
      <c r="BN65" s="19">
        <v>-1.8070704261672674</v>
      </c>
      <c r="BO65" s="19">
        <v>-4.3777433280952787</v>
      </c>
      <c r="BP65" s="19">
        <v>-4.6817647114327237</v>
      </c>
      <c r="BQ65" s="19">
        <v>11.078327716566138</v>
      </c>
      <c r="BR65" s="20">
        <v>-9.6610773545783424</v>
      </c>
    </row>
    <row r="66" spans="10:70" ht="15" customHeight="1">
      <c r="J66" s="43">
        <f t="shared" si="4"/>
        <v>20</v>
      </c>
      <c r="K66" s="30">
        <v>-21.737182899894908</v>
      </c>
      <c r="L66" s="19">
        <v>-44.615668119783116</v>
      </c>
      <c r="M66" s="19">
        <v>-43.393228631116443</v>
      </c>
      <c r="N66" s="19">
        <v>-54.438618326994913</v>
      </c>
      <c r="O66" s="19">
        <v>-60.539461192693324</v>
      </c>
      <c r="P66" s="19">
        <v>-51.952182443550051</v>
      </c>
      <c r="Q66" s="19">
        <v>-45.927663791422063</v>
      </c>
      <c r="R66" s="19">
        <v>-23.856333582573495</v>
      </c>
      <c r="S66" s="19">
        <v>-7.6024378381041098</v>
      </c>
      <c r="T66" s="19">
        <v>-21.346391793208088</v>
      </c>
      <c r="U66" s="19">
        <v>-4.597854714212164</v>
      </c>
      <c r="V66" s="19">
        <v>6.7579616811515072E-2</v>
      </c>
      <c r="W66" s="20">
        <v>-13.71557648072117</v>
      </c>
      <c r="Y66" s="18">
        <f t="shared" si="5"/>
        <v>20</v>
      </c>
      <c r="Z66" s="19">
        <v>10.595190710894776</v>
      </c>
      <c r="AA66" s="19">
        <v>14.439467902834782</v>
      </c>
      <c r="AB66" s="19">
        <v>-8.1040561580716837</v>
      </c>
      <c r="AC66" s="19">
        <v>-2.5020785630553211</v>
      </c>
      <c r="AD66" s="19">
        <v>15.922262086766644</v>
      </c>
      <c r="AE66" s="19">
        <v>8.7556585779311611</v>
      </c>
      <c r="AF66" s="19">
        <v>-5.2419956275541155</v>
      </c>
      <c r="AG66" s="19">
        <v>2.0833891108440676</v>
      </c>
      <c r="AH66" s="19">
        <v>-7.99283531796977</v>
      </c>
      <c r="AI66" s="19">
        <v>1.7405266937685209</v>
      </c>
      <c r="AJ66" s="19">
        <v>2.1378803873739831</v>
      </c>
      <c r="AK66" s="19">
        <v>0.34496541162256805</v>
      </c>
      <c r="AL66" s="20">
        <v>-7.769263663325896</v>
      </c>
      <c r="AT66" s="18">
        <f t="shared" si="6"/>
        <v>20</v>
      </c>
      <c r="AU66" s="19">
        <v>-10.496463158665556</v>
      </c>
      <c r="AV66" s="19">
        <v>121.82069566275186</v>
      </c>
      <c r="AW66" s="19">
        <v>10.185177299044915</v>
      </c>
      <c r="AX66" s="19">
        <v>19.474829671081217</v>
      </c>
      <c r="AY66" s="19">
        <v>60.994996116718475</v>
      </c>
      <c r="AZ66" s="19">
        <v>12.373494541616285</v>
      </c>
      <c r="BA66" s="19">
        <v>300.12881696156228</v>
      </c>
      <c r="BB66" s="19">
        <v>44.243975826490868</v>
      </c>
      <c r="BC66" s="19">
        <v>79.276673402215209</v>
      </c>
      <c r="BD66" s="19">
        <v>69.710582909145856</v>
      </c>
      <c r="BE66" s="20">
        <v>54.092286618115388</v>
      </c>
      <c r="BG66" s="18">
        <f t="shared" si="7"/>
        <v>20</v>
      </c>
      <c r="BH66" s="19">
        <v>2.479857102996748</v>
      </c>
      <c r="BI66" s="19">
        <v>2.3306836705458522</v>
      </c>
      <c r="BJ66" s="19">
        <v>-2.0725574352006144</v>
      </c>
      <c r="BK66" s="19">
        <v>0.63015482525336297</v>
      </c>
      <c r="BL66" s="19">
        <v>5.0610104541830401</v>
      </c>
      <c r="BM66" s="19">
        <v>-3.4673155248145324</v>
      </c>
      <c r="BN66" s="19">
        <v>-2.5750235843376674</v>
      </c>
      <c r="BO66" s="19">
        <v>-1.0069541122910421</v>
      </c>
      <c r="BP66" s="19">
        <v>-1.0600309506748542</v>
      </c>
      <c r="BQ66" s="19">
        <v>7.9162335462053797</v>
      </c>
      <c r="BR66" s="20">
        <v>-7.0370412744951247</v>
      </c>
    </row>
    <row r="67" spans="10:70" ht="15" customHeight="1">
      <c r="J67" s="43">
        <f t="shared" si="4"/>
        <v>20.5</v>
      </c>
      <c r="K67" s="30">
        <v>-29.665571875427613</v>
      </c>
      <c r="L67" s="19">
        <v>-69.865815847096499</v>
      </c>
      <c r="M67" s="19">
        <v>-45.935786535282958</v>
      </c>
      <c r="N67" s="19">
        <v>-57.971432074671</v>
      </c>
      <c r="O67" s="19">
        <v>-53.926668340033629</v>
      </c>
      <c r="P67" s="19">
        <v>-31.408574347953319</v>
      </c>
      <c r="Q67" s="19">
        <v>-34.290645853368154</v>
      </c>
      <c r="R67" s="19">
        <v>-34.644525706165822</v>
      </c>
      <c r="S67" s="19">
        <v>-8.2012383504476727</v>
      </c>
      <c r="T67" s="19">
        <v>-4.1296359485861984</v>
      </c>
      <c r="U67" s="19">
        <v>23.141931254330409</v>
      </c>
      <c r="V67" s="19">
        <v>-64.149952129217766</v>
      </c>
      <c r="W67" s="20">
        <v>-31.262487292723883</v>
      </c>
      <c r="Y67" s="18">
        <f t="shared" si="5"/>
        <v>20.5</v>
      </c>
      <c r="Z67" s="19">
        <v>17.307437704416856</v>
      </c>
      <c r="AA67" s="19">
        <v>13.251658972424332</v>
      </c>
      <c r="AB67" s="19">
        <v>-6.568843680447185</v>
      </c>
      <c r="AC67" s="19">
        <v>-6.5594488064296383</v>
      </c>
      <c r="AD67" s="19">
        <v>9.5408363219438694</v>
      </c>
      <c r="AE67" s="19">
        <v>8.0686235612808108</v>
      </c>
      <c r="AF67" s="19">
        <v>-0.8054125721651243</v>
      </c>
      <c r="AG67" s="19">
        <v>7.3291415034848262</v>
      </c>
      <c r="AH67" s="19">
        <v>-5.9011782744767665</v>
      </c>
      <c r="AI67" s="19">
        <v>3.7149858350243656</v>
      </c>
      <c r="AJ67" s="19">
        <v>-0.28283641302031493</v>
      </c>
      <c r="AK67" s="19">
        <v>-1.4784618047528169</v>
      </c>
      <c r="AL67" s="20">
        <v>-11.291274182574618</v>
      </c>
      <c r="AT67" s="18">
        <f t="shared" si="6"/>
        <v>20.5</v>
      </c>
      <c r="AU67" s="19">
        <v>-12.444306124555283</v>
      </c>
      <c r="AV67" s="19">
        <v>231.15315957033042</v>
      </c>
      <c r="AW67" s="19">
        <v>6.4472225108549788</v>
      </c>
      <c r="AX67" s="19">
        <v>49.414205235109868</v>
      </c>
      <c r="AY67" s="19">
        <v>10.732175687919902</v>
      </c>
      <c r="AZ67" s="19">
        <v>40.449024145917811</v>
      </c>
      <c r="BA67" s="19">
        <v>0.1203429477101903</v>
      </c>
      <c r="BB67" s="19">
        <v>62.10750249356019</v>
      </c>
      <c r="BC67" s="19">
        <v>95.471659533884321</v>
      </c>
      <c r="BD67" s="19">
        <v>87.57131576389763</v>
      </c>
      <c r="BE67" s="20">
        <v>54.158258805066026</v>
      </c>
      <c r="BG67" s="18">
        <f t="shared" si="7"/>
        <v>20.5</v>
      </c>
      <c r="BH67" s="19">
        <v>-1.2364538189860024</v>
      </c>
      <c r="BI67" s="19">
        <v>7.1394140127106667</v>
      </c>
      <c r="BJ67" s="19">
        <v>2.4404477884374329</v>
      </c>
      <c r="BK67" s="19">
        <v>1.7134987398534365</v>
      </c>
      <c r="BL67" s="19">
        <v>3.9111128099059389</v>
      </c>
      <c r="BM67" s="19">
        <v>-5.1784444446866056</v>
      </c>
      <c r="BN67" s="19">
        <v>-2.148429777966427</v>
      </c>
      <c r="BO67" s="19">
        <v>-1.0717621492272227</v>
      </c>
      <c r="BP67" s="19">
        <v>-0.42313133454535901</v>
      </c>
      <c r="BQ67" s="19">
        <v>6.610678190731039</v>
      </c>
      <c r="BR67" s="20">
        <v>-10.671782855959325</v>
      </c>
    </row>
    <row r="68" spans="10:70" ht="15" customHeight="1">
      <c r="J68" s="43">
        <f t="shared" si="4"/>
        <v>21</v>
      </c>
      <c r="K68" s="30">
        <v>-26.989727820000951</v>
      </c>
      <c r="L68" s="19">
        <v>-31.484818849184752</v>
      </c>
      <c r="M68" s="19">
        <v>-38.247794275289031</v>
      </c>
      <c r="N68" s="19">
        <v>-70.957684520586369</v>
      </c>
      <c r="O68" s="19">
        <v>-61.100233838357106</v>
      </c>
      <c r="P68" s="19">
        <v>-31.805295046028235</v>
      </c>
      <c r="Q68" s="19">
        <v>-31.270825686477593</v>
      </c>
      <c r="R68" s="19">
        <v>14.820988415059286</v>
      </c>
      <c r="S68" s="19">
        <v>-8.4974486495521706</v>
      </c>
      <c r="T68" s="19">
        <v>-16.273153165860613</v>
      </c>
      <c r="U68" s="19">
        <v>60.294295843133384</v>
      </c>
      <c r="V68" s="19">
        <v>-33.859136822370104</v>
      </c>
      <c r="W68" s="20">
        <v>-62.250393899679281</v>
      </c>
      <c r="Y68" s="18">
        <f t="shared" si="5"/>
        <v>21</v>
      </c>
      <c r="Z68" s="19">
        <v>16.607422032572995</v>
      </c>
      <c r="AA68" s="19">
        <v>12.599109747421522</v>
      </c>
      <c r="AB68" s="19">
        <v>-1.6090077228425961</v>
      </c>
      <c r="AC68" s="19">
        <v>2.8996300685932037</v>
      </c>
      <c r="AD68" s="19">
        <v>8.248016240115513</v>
      </c>
      <c r="AE68" s="19">
        <v>2.1021233318226229</v>
      </c>
      <c r="AF68" s="19">
        <v>-1.4563024110320208</v>
      </c>
      <c r="AG68" s="19">
        <v>16.930325809888071</v>
      </c>
      <c r="AH68" s="19">
        <v>-9.0976464127916508</v>
      </c>
      <c r="AI68" s="19">
        <v>2.5256730115147401</v>
      </c>
      <c r="AJ68" s="19">
        <v>2.7887921921198111</v>
      </c>
      <c r="AK68" s="19">
        <v>-1.5487489833183055</v>
      </c>
      <c r="AL68" s="20">
        <v>-7.4488485485901137</v>
      </c>
      <c r="AT68" s="18">
        <f t="shared" si="6"/>
        <v>21</v>
      </c>
      <c r="AU68" s="19">
        <v>-7.1389777930247931</v>
      </c>
      <c r="AV68" s="19">
        <v>45.496291763621642</v>
      </c>
      <c r="AW68" s="19">
        <v>25.953609432782759</v>
      </c>
      <c r="AX68" s="19">
        <v>110.49186864449592</v>
      </c>
      <c r="AY68" s="19">
        <v>13.610333560694611</v>
      </c>
      <c r="AZ68" s="19">
        <v>23.347973434126299</v>
      </c>
      <c r="BA68" s="19">
        <v>2.1057046769946153</v>
      </c>
      <c r="BB68" s="19">
        <v>31.177388437738422</v>
      </c>
      <c r="BC68" s="19">
        <v>9.0538658893931228</v>
      </c>
      <c r="BD68" s="19">
        <v>59.557104629949983</v>
      </c>
      <c r="BE68" s="20">
        <v>53.978334658837028</v>
      </c>
      <c r="BG68" s="18">
        <f t="shared" si="7"/>
        <v>21</v>
      </c>
      <c r="BH68" s="19">
        <v>15.194308986567435</v>
      </c>
      <c r="BI68" s="19">
        <v>5.8046158075580152</v>
      </c>
      <c r="BJ68" s="19">
        <v>-3.5314788659798246</v>
      </c>
      <c r="BK68" s="19">
        <v>5.1170484678368444</v>
      </c>
      <c r="BL68" s="19">
        <v>8.6161055855593318</v>
      </c>
      <c r="BM68" s="19">
        <v>-7.9259662983669754</v>
      </c>
      <c r="BN68" s="19">
        <v>1.4755528464097702</v>
      </c>
      <c r="BO68" s="19">
        <v>-1.6860663809709646</v>
      </c>
      <c r="BP68" s="19">
        <v>-2.9030846524022147</v>
      </c>
      <c r="BQ68" s="19">
        <v>15.442062522000287</v>
      </c>
      <c r="BR68" s="20">
        <v>-11.479766293067819</v>
      </c>
    </row>
    <row r="69" spans="10:70" ht="15" customHeight="1">
      <c r="J69" s="43">
        <f t="shared" si="4"/>
        <v>21.5</v>
      </c>
      <c r="K69" s="30">
        <v>-20.683658736361281</v>
      </c>
      <c r="L69" s="19">
        <v>-51.625379100156067</v>
      </c>
      <c r="M69" s="19">
        <v>-29.089865238311791</v>
      </c>
      <c r="N69" s="19">
        <v>-66.454577193932451</v>
      </c>
      <c r="O69" s="19">
        <v>-62.604171670711011</v>
      </c>
      <c r="P69" s="19">
        <v>-27.935949035541764</v>
      </c>
      <c r="Q69" s="19">
        <v>-21.470180524044292</v>
      </c>
      <c r="R69" s="19">
        <v>-23.395670148582763</v>
      </c>
      <c r="S69" s="19">
        <v>-16.36625245985563</v>
      </c>
      <c r="T69" s="19">
        <v>30.853567342925643</v>
      </c>
      <c r="U69" s="19">
        <v>-42.436661042981314</v>
      </c>
      <c r="V69" s="19">
        <v>9.4051952104762737</v>
      </c>
      <c r="W69" s="20">
        <v>-35.553664561037372</v>
      </c>
      <c r="Y69" s="18">
        <f t="shared" si="5"/>
        <v>21.5</v>
      </c>
      <c r="Z69" s="19">
        <v>14.9348871150832</v>
      </c>
      <c r="AA69" s="19">
        <v>12.454542226510341</v>
      </c>
      <c r="AB69" s="19">
        <v>-6.5211595177322517</v>
      </c>
      <c r="AC69" s="19">
        <v>1.3950952791324187</v>
      </c>
      <c r="AD69" s="19">
        <v>9.048439801538775</v>
      </c>
      <c r="AE69" s="19">
        <v>5.1236060443199687</v>
      </c>
      <c r="AF69" s="19">
        <v>-0.98752553002309007</v>
      </c>
      <c r="AG69" s="19">
        <v>16.879510669728013</v>
      </c>
      <c r="AH69" s="19">
        <v>-6.3362439431754041</v>
      </c>
      <c r="AI69" s="19">
        <v>2.8667401418735099</v>
      </c>
      <c r="AJ69" s="19">
        <v>2.2304660330943133</v>
      </c>
      <c r="AK69" s="19">
        <v>0.6438652475317117</v>
      </c>
      <c r="AL69" s="20">
        <v>-8.0637446393167256</v>
      </c>
      <c r="AT69" s="18">
        <f t="shared" si="6"/>
        <v>21.5</v>
      </c>
      <c r="AU69" s="19">
        <v>1.2540059925057814</v>
      </c>
      <c r="AV69" s="19">
        <v>138.44285780379474</v>
      </c>
      <c r="AW69" s="19">
        <v>13.098002074748887</v>
      </c>
      <c r="AX69" s="19">
        <v>116.21327048579525</v>
      </c>
      <c r="AY69" s="19">
        <v>15.789318246412625</v>
      </c>
      <c r="AZ69" s="19">
        <v>-6.7721695914160236</v>
      </c>
      <c r="BA69" s="19">
        <v>100.53946117446996</v>
      </c>
      <c r="BB69" s="19">
        <v>133.81511866570742</v>
      </c>
      <c r="BC69" s="19">
        <v>53.09588134210162</v>
      </c>
      <c r="BD69" s="19">
        <v>50.514357602292336</v>
      </c>
      <c r="BE69" s="20">
        <v>54.046555897615534</v>
      </c>
      <c r="BG69" s="18">
        <f t="shared" si="7"/>
        <v>21.5</v>
      </c>
      <c r="BH69" s="19">
        <v>-1.7151044902762449</v>
      </c>
      <c r="BI69" s="19">
        <v>-6.3479228315902922</v>
      </c>
      <c r="BJ69" s="19">
        <v>-2.9786449486212696</v>
      </c>
      <c r="BK69" s="19">
        <v>4.9675515601210645</v>
      </c>
      <c r="BL69" s="19">
        <v>3.9073676804751667</v>
      </c>
      <c r="BM69" s="19">
        <v>-6.0550697203057764</v>
      </c>
      <c r="BN69" s="19">
        <v>-0.87658821764617678</v>
      </c>
      <c r="BO69" s="19">
        <v>-2.2263678606129513</v>
      </c>
      <c r="BP69" s="19">
        <v>-4.1667784480174888</v>
      </c>
      <c r="BQ69" s="19">
        <v>6.2312564341144467</v>
      </c>
      <c r="BR69" s="20">
        <v>-10.380124752617869</v>
      </c>
    </row>
    <row r="70" spans="10:70" ht="15" customHeight="1">
      <c r="J70" s="43">
        <f t="shared" si="4"/>
        <v>22</v>
      </c>
      <c r="K70" s="30">
        <v>-26.306713003332167</v>
      </c>
      <c r="L70" s="19">
        <v>-55.064811743127592</v>
      </c>
      <c r="M70" s="19">
        <v>-31.254339493328562</v>
      </c>
      <c r="N70" s="19">
        <v>-62.757546778671276</v>
      </c>
      <c r="O70" s="19">
        <v>-58.094973717705557</v>
      </c>
      <c r="P70" s="19">
        <v>-31.566399148033913</v>
      </c>
      <c r="Q70" s="19">
        <v>-33.587148547289338</v>
      </c>
      <c r="R70" s="19">
        <v>-19.329516336023921</v>
      </c>
      <c r="S70" s="19">
        <v>-3.3771118484165101</v>
      </c>
      <c r="T70" s="19">
        <v>-3.9429482346083642</v>
      </c>
      <c r="U70" s="19">
        <v>18.959897841561233</v>
      </c>
      <c r="V70" s="19">
        <v>-56.594927902243889</v>
      </c>
      <c r="W70" s="20">
        <v>-47.58328830143833</v>
      </c>
      <c r="Y70" s="18">
        <f t="shared" si="5"/>
        <v>22</v>
      </c>
      <c r="Z70" s="19">
        <v>9.3811012328670387</v>
      </c>
      <c r="AA70" s="19">
        <v>12.381772200902429</v>
      </c>
      <c r="AB70" s="19">
        <v>-9.264918907700368</v>
      </c>
      <c r="AC70" s="19">
        <v>3.4069222924031339</v>
      </c>
      <c r="AD70" s="19">
        <v>-0.52913980575438146</v>
      </c>
      <c r="AE70" s="19">
        <v>7.0141231558418493</v>
      </c>
      <c r="AF70" s="19">
        <v>-1.6740303094777806</v>
      </c>
      <c r="AG70" s="19">
        <v>11.049998680168205</v>
      </c>
      <c r="AH70" s="19">
        <v>-5.3307575159404212</v>
      </c>
      <c r="AI70" s="19">
        <v>1.7895202128364867</v>
      </c>
      <c r="AJ70" s="19">
        <v>4.1060650118209319</v>
      </c>
      <c r="AK70" s="19">
        <v>-4.7016451047338155</v>
      </c>
      <c r="AL70" s="20">
        <v>0.55338685963020173</v>
      </c>
      <c r="AT70" s="18">
        <f t="shared" si="6"/>
        <v>22</v>
      </c>
      <c r="AU70" s="19">
        <v>26.435079904941343</v>
      </c>
      <c r="AV70" s="19">
        <v>59.476544119634084</v>
      </c>
      <c r="AW70" s="19">
        <v>6.5102485440134794</v>
      </c>
      <c r="AX70" s="19">
        <v>84.904563687730246</v>
      </c>
      <c r="AY70" s="19">
        <v>49.476889372849648</v>
      </c>
      <c r="AZ70" s="19">
        <v>-5.2926050410151086</v>
      </c>
      <c r="BA70" s="19">
        <v>-58.467920703696443</v>
      </c>
      <c r="BB70" s="19">
        <v>65.24343655685233</v>
      </c>
      <c r="BC70" s="19">
        <v>12.346125513555426</v>
      </c>
      <c r="BD70" s="19">
        <v>57.140143464887529</v>
      </c>
      <c r="BE70" s="20">
        <v>53.954344772673174</v>
      </c>
      <c r="BG70" s="18">
        <f t="shared" si="7"/>
        <v>22</v>
      </c>
      <c r="BH70" s="19">
        <v>-1.9628717397669397</v>
      </c>
      <c r="BI70" s="19">
        <v>11.174533474521908</v>
      </c>
      <c r="BJ70" s="19">
        <v>-0.16418397191163459</v>
      </c>
      <c r="BK70" s="19">
        <v>3.9727268296934781</v>
      </c>
      <c r="BL70" s="19">
        <v>5.4125006992170572</v>
      </c>
      <c r="BM70" s="19">
        <v>-12.784805093932221</v>
      </c>
      <c r="BN70" s="19">
        <v>-0.60672287207450581</v>
      </c>
      <c r="BO70" s="19">
        <v>1.5064655688536368</v>
      </c>
      <c r="BP70" s="19">
        <v>2.4570293398563616</v>
      </c>
      <c r="BQ70" s="19">
        <v>1.9565825352505384</v>
      </c>
      <c r="BR70" s="20">
        <v>-8.665543231784719</v>
      </c>
    </row>
    <row r="71" spans="10:70" ht="15" customHeight="1">
      <c r="J71" s="43">
        <f t="shared" si="4"/>
        <v>22.5</v>
      </c>
      <c r="K71" s="30">
        <v>-29.518390231431653</v>
      </c>
      <c r="L71" s="19">
        <v>-63.755279844651227</v>
      </c>
      <c r="M71" s="19">
        <v>-44.402034483414241</v>
      </c>
      <c r="N71" s="19">
        <v>-58.000306228704048</v>
      </c>
      <c r="O71" s="19">
        <v>-70.662837277675493</v>
      </c>
      <c r="P71" s="19">
        <v>-42.496606047232312</v>
      </c>
      <c r="Q71" s="19">
        <v>-27.123605990614553</v>
      </c>
      <c r="R71" s="19">
        <v>-27.215177429466237</v>
      </c>
      <c r="S71" s="19">
        <v>-18.183798855160855</v>
      </c>
      <c r="T71" s="19">
        <v>-18.86966812110224</v>
      </c>
      <c r="U71" s="19">
        <v>-54.103685015623064</v>
      </c>
      <c r="V71" s="19">
        <v>8.8586081762105042</v>
      </c>
      <c r="W71" s="20">
        <v>-52.537417881492622</v>
      </c>
      <c r="Y71" s="18">
        <f t="shared" si="5"/>
        <v>22.5</v>
      </c>
      <c r="Z71" s="19">
        <v>3.9432830911789316</v>
      </c>
      <c r="AA71" s="19">
        <v>16.583727377135162</v>
      </c>
      <c r="AB71" s="19">
        <v>-4.9603349432759654</v>
      </c>
      <c r="AC71" s="19">
        <v>7.5438267802288941</v>
      </c>
      <c r="AD71" s="19">
        <v>9.6392971000492995</v>
      </c>
      <c r="AE71" s="19">
        <v>3.029163346168279</v>
      </c>
      <c r="AF71" s="19">
        <v>-2.8413175794436123</v>
      </c>
      <c r="AG71" s="19">
        <v>8.2417784722118217</v>
      </c>
      <c r="AH71" s="19">
        <v>-7.1585464083576893</v>
      </c>
      <c r="AI71" s="19">
        <v>10.441784219136855</v>
      </c>
      <c r="AJ71" s="19">
        <v>-1.763525715604161</v>
      </c>
      <c r="AK71" s="19">
        <v>-0.11488641076604844</v>
      </c>
      <c r="AL71" s="20">
        <v>-3.9924549697484846</v>
      </c>
      <c r="AT71" s="18">
        <f t="shared" si="6"/>
        <v>22.5</v>
      </c>
      <c r="AU71" s="19">
        <v>-6.2233602659137857</v>
      </c>
      <c r="AV71" s="19">
        <v>67.429714934269782</v>
      </c>
      <c r="AW71" s="19">
        <v>31.765631733778054</v>
      </c>
      <c r="AX71" s="19">
        <v>13.343824382046121</v>
      </c>
      <c r="AY71" s="19">
        <v>75.835253957985614</v>
      </c>
      <c r="AZ71" s="19">
        <v>-3.7729186773001047</v>
      </c>
      <c r="BA71" s="19">
        <v>432.64312260202496</v>
      </c>
      <c r="BB71" s="19">
        <v>121.71429107542961</v>
      </c>
      <c r="BC71" s="19">
        <v>79.3396767419284</v>
      </c>
      <c r="BD71" s="19">
        <v>38.41149616807057</v>
      </c>
      <c r="BE71" s="20">
        <v>54.113277768508794</v>
      </c>
      <c r="BG71" s="18">
        <f t="shared" si="7"/>
        <v>22.5</v>
      </c>
      <c r="BH71" s="19">
        <v>0.34121466677408752</v>
      </c>
      <c r="BI71" s="19">
        <v>3.9700607576479485</v>
      </c>
      <c r="BJ71" s="19">
        <v>0.43139502514939326</v>
      </c>
      <c r="BK71" s="19">
        <v>0.89574880750806829</v>
      </c>
      <c r="BL71" s="19">
        <v>7.8791052246058317</v>
      </c>
      <c r="BM71" s="19">
        <v>-4.6844843734544028</v>
      </c>
      <c r="BN71" s="19">
        <v>-1.3090360555703637</v>
      </c>
      <c r="BO71" s="19">
        <v>1.8433280982331983</v>
      </c>
      <c r="BP71" s="19">
        <v>-5.0227783803322685</v>
      </c>
      <c r="BQ71" s="19">
        <v>6.4065119817259841</v>
      </c>
      <c r="BR71" s="20">
        <v>-9.4724568010015702</v>
      </c>
    </row>
    <row r="72" spans="10:70" ht="15" customHeight="1">
      <c r="J72" s="43">
        <f t="shared" si="4"/>
        <v>23</v>
      </c>
      <c r="K72" s="30">
        <v>-4.079218475691353</v>
      </c>
      <c r="L72" s="19">
        <v>-36.642915999378154</v>
      </c>
      <c r="M72" s="19">
        <v>-63.171374390886463</v>
      </c>
      <c r="N72" s="19">
        <v>-71.081396036880008</v>
      </c>
      <c r="O72" s="19">
        <v>-67.40962358048975</v>
      </c>
      <c r="P72" s="19">
        <v>-31.708393497042596</v>
      </c>
      <c r="Q72" s="19">
        <v>-9.1435161884103628</v>
      </c>
      <c r="R72" s="19">
        <v>-43.768941395261351</v>
      </c>
      <c r="S72" s="19">
        <v>-36.51475042983531</v>
      </c>
      <c r="T72" s="19">
        <v>8.1819002112682657</v>
      </c>
      <c r="U72" s="19">
        <v>-4.1384317271135016</v>
      </c>
      <c r="V72" s="19">
        <v>-55.364497433775604</v>
      </c>
      <c r="W72" s="20">
        <v>-38.756622794213555</v>
      </c>
      <c r="Y72" s="18">
        <f t="shared" si="5"/>
        <v>23</v>
      </c>
      <c r="Z72" s="19">
        <v>-3.4586822116878593</v>
      </c>
      <c r="AA72" s="19">
        <v>18.893411100031432</v>
      </c>
      <c r="AB72" s="19">
        <v>-2.9771392309956979</v>
      </c>
      <c r="AC72" s="19">
        <v>20.556276938048686</v>
      </c>
      <c r="AD72" s="19">
        <v>11.28746709601945</v>
      </c>
      <c r="AE72" s="19">
        <v>5.4078274443736909</v>
      </c>
      <c r="AF72" s="19">
        <v>-6.1279436913279977</v>
      </c>
      <c r="AG72" s="19">
        <v>11.499144485440162</v>
      </c>
      <c r="AH72" s="19">
        <v>-7.0039304654638954</v>
      </c>
      <c r="AI72" s="19">
        <v>15.403204985109028</v>
      </c>
      <c r="AJ72" s="19">
        <v>9.1081605885576167</v>
      </c>
      <c r="AK72" s="19">
        <v>-4.9224359619981888</v>
      </c>
      <c r="AL72" s="20">
        <v>-1.8954471373246378</v>
      </c>
      <c r="AT72" s="18">
        <f t="shared" si="6"/>
        <v>23</v>
      </c>
      <c r="AU72" s="19">
        <v>21.582386607097142</v>
      </c>
      <c r="AV72" s="19">
        <v>36.676037757775099</v>
      </c>
      <c r="AW72" s="19">
        <v>-9.4486244142411433</v>
      </c>
      <c r="AX72" s="19">
        <v>11.304097060524471</v>
      </c>
      <c r="AY72" s="19">
        <v>74.912756824612245</v>
      </c>
      <c r="AZ72" s="19">
        <v>-5.6048574141985563</v>
      </c>
      <c r="BA72" s="19">
        <v>421.90962070216904</v>
      </c>
      <c r="BB72" s="19">
        <v>30.897687512497161</v>
      </c>
      <c r="BC72" s="19">
        <v>35.967015919648141</v>
      </c>
      <c r="BD72" s="19">
        <v>80.540212611643597</v>
      </c>
      <c r="BE72" s="20">
        <v>54.070545783779394</v>
      </c>
      <c r="BG72" s="18">
        <f t="shared" si="7"/>
        <v>23</v>
      </c>
      <c r="BH72" s="19">
        <v>-0.1686430696261533</v>
      </c>
      <c r="BI72" s="19">
        <v>5.3118884041113406</v>
      </c>
      <c r="BJ72" s="19">
        <v>-2.4234971044307687</v>
      </c>
      <c r="BK72" s="19">
        <v>3.9118549892333689</v>
      </c>
      <c r="BL72" s="19">
        <v>7.2051658614306691</v>
      </c>
      <c r="BM72" s="19">
        <v>-11.550680985076916</v>
      </c>
      <c r="BN72" s="19">
        <v>-1.7292158576884045</v>
      </c>
      <c r="BO72" s="19">
        <v>-4.0773198527094854</v>
      </c>
      <c r="BP72" s="19">
        <v>-6.8711562844913798</v>
      </c>
      <c r="BQ72" s="19">
        <v>9.2747146769336162</v>
      </c>
      <c r="BR72" s="20">
        <v>-8.0094838481144581</v>
      </c>
    </row>
    <row r="73" spans="10:70" ht="15" customHeight="1">
      <c r="J73" s="43">
        <f t="shared" si="4"/>
        <v>23.5</v>
      </c>
      <c r="K73" s="30">
        <v>-27.99930190928578</v>
      </c>
      <c r="L73" s="19">
        <v>-36.672787524473073</v>
      </c>
      <c r="M73" s="19">
        <v>-30.382780191126738</v>
      </c>
      <c r="N73" s="19">
        <v>-57.314646739975835</v>
      </c>
      <c r="O73" s="19">
        <v>-41.420357250187848</v>
      </c>
      <c r="P73" s="19">
        <v>-51.071433711185414</v>
      </c>
      <c r="Q73" s="19">
        <v>-13.713993878864775</v>
      </c>
      <c r="R73" s="19">
        <v>8.0512606457303466</v>
      </c>
      <c r="S73" s="19">
        <v>-13.654242102885313</v>
      </c>
      <c r="T73" s="19">
        <v>-8.7880129893162753</v>
      </c>
      <c r="U73" s="19">
        <v>-46.136901007602837</v>
      </c>
      <c r="V73" s="19">
        <v>-49.121769802135837</v>
      </c>
      <c r="W73" s="20">
        <v>-49.042114656380761</v>
      </c>
      <c r="Y73" s="18">
        <f t="shared" si="5"/>
        <v>23.5</v>
      </c>
      <c r="Z73" s="19">
        <v>-4.8472381678279186</v>
      </c>
      <c r="AA73" s="19">
        <v>15.471833525037283</v>
      </c>
      <c r="AB73" s="19">
        <v>-3.8241151084237153</v>
      </c>
      <c r="AC73" s="19">
        <v>9.362197322910804</v>
      </c>
      <c r="AD73" s="19">
        <v>4.3065970261171982</v>
      </c>
      <c r="AE73" s="19">
        <v>-4.6663344702823277</v>
      </c>
      <c r="AF73" s="19">
        <v>-3.4054055402400754</v>
      </c>
      <c r="AG73" s="19">
        <v>14.886299854664177</v>
      </c>
      <c r="AH73" s="19">
        <v>-6.8264308253070993</v>
      </c>
      <c r="AI73" s="19">
        <v>10.620353020266034</v>
      </c>
      <c r="AJ73" s="19">
        <v>6.508737192653606</v>
      </c>
      <c r="AK73" s="19">
        <v>-3.9179154224578068</v>
      </c>
      <c r="AL73" s="20">
        <v>-3.7119689310758717</v>
      </c>
      <c r="AT73" s="18">
        <f t="shared" si="6"/>
        <v>23.5</v>
      </c>
      <c r="AU73" s="19">
        <v>7.4910036797158792</v>
      </c>
      <c r="AV73" s="19">
        <v>226.94491135362787</v>
      </c>
      <c r="AW73" s="19">
        <v>7.0658996795892852</v>
      </c>
      <c r="AX73" s="19">
        <v>21.353922860146444</v>
      </c>
      <c r="AY73" s="19">
        <v>74.793296764175423</v>
      </c>
      <c r="AZ73" s="19">
        <v>5.0024196651544015</v>
      </c>
      <c r="BA73" s="19">
        <v>-29.594501817804815</v>
      </c>
      <c r="BB73" s="19">
        <v>104.58822883249398</v>
      </c>
      <c r="BC73" s="19">
        <v>34.915172928975238</v>
      </c>
      <c r="BD73" s="19">
        <v>30.749380614788496</v>
      </c>
      <c r="BE73" s="20">
        <v>53.848639336763611</v>
      </c>
      <c r="BG73" s="18">
        <f t="shared" si="7"/>
        <v>23.5</v>
      </c>
      <c r="BH73" s="19">
        <v>-1.8209229288285671</v>
      </c>
      <c r="BI73" s="19">
        <v>7.5759920618820322</v>
      </c>
      <c r="BJ73" s="19">
        <v>-1.1997358005880363</v>
      </c>
      <c r="BK73" s="19">
        <v>1.8615189306886035</v>
      </c>
      <c r="BL73" s="19">
        <v>4.5852361149939407</v>
      </c>
      <c r="BM73" s="19">
        <v>-5.6984809042033691</v>
      </c>
      <c r="BN73" s="19">
        <v>0.22946830916671837</v>
      </c>
      <c r="BO73" s="19">
        <v>-2.4516711362287285</v>
      </c>
      <c r="BP73" s="19">
        <v>-10.459383505239238</v>
      </c>
      <c r="BQ73" s="19">
        <v>7.3632249538426313</v>
      </c>
      <c r="BR73" s="20">
        <v>-7.4384054732356484</v>
      </c>
    </row>
    <row r="74" spans="10:70" ht="15" customHeight="1">
      <c r="J74" s="43">
        <f t="shared" si="4"/>
        <v>24</v>
      </c>
      <c r="K74" s="30">
        <v>-30.382060295157981</v>
      </c>
      <c r="L74" s="19">
        <v>-45.659067869577548</v>
      </c>
      <c r="M74" s="19">
        <v>-31.763987510563929</v>
      </c>
      <c r="N74" s="19">
        <v>-69.049346945938026</v>
      </c>
      <c r="O74" s="19">
        <v>-79.186372248240573</v>
      </c>
      <c r="P74" s="19">
        <v>-43.434440345583546</v>
      </c>
      <c r="Q74" s="19">
        <v>-23.66860960554061</v>
      </c>
      <c r="R74" s="19">
        <v>-55.774469691132104</v>
      </c>
      <c r="S74" s="19">
        <v>-15.731815569989042</v>
      </c>
      <c r="T74" s="19">
        <v>6.0998136234322233</v>
      </c>
      <c r="U74" s="19">
        <v>-3.4565469329165697</v>
      </c>
      <c r="V74" s="19">
        <v>-38.208840907674464</v>
      </c>
      <c r="W74" s="20">
        <v>28.6525007712359</v>
      </c>
      <c r="Y74" s="18">
        <f t="shared" si="5"/>
        <v>24</v>
      </c>
      <c r="Z74" s="19">
        <v>-8.0768990722695175</v>
      </c>
      <c r="AA74" s="19">
        <v>3.1589499957622995</v>
      </c>
      <c r="AB74" s="19">
        <v>-5.9847865524264234</v>
      </c>
      <c r="AC74" s="19">
        <v>8.7831247188758077</v>
      </c>
      <c r="AD74" s="19">
        <v>6.5590990193413621</v>
      </c>
      <c r="AE74" s="19">
        <v>12.903329308779686</v>
      </c>
      <c r="AF74" s="19">
        <v>-1.7691419606794139</v>
      </c>
      <c r="AG74" s="19">
        <v>12.012301786251479</v>
      </c>
      <c r="AH74" s="19">
        <v>-5.9315948115140511</v>
      </c>
      <c r="AI74" s="19">
        <v>10.196012385503916</v>
      </c>
      <c r="AJ74" s="19">
        <v>10.400709616913298</v>
      </c>
      <c r="AK74" s="19">
        <v>-1.7221076950738026</v>
      </c>
      <c r="AL74" s="20">
        <v>-2.3853585081792641</v>
      </c>
      <c r="AT74" s="18">
        <f t="shared" si="6"/>
        <v>24</v>
      </c>
      <c r="AU74" s="19">
        <v>34.746477950226605</v>
      </c>
      <c r="AV74" s="19">
        <v>25.133557499939155</v>
      </c>
      <c r="AW74" s="19">
        <v>-13.344655307217838</v>
      </c>
      <c r="AX74" s="19">
        <v>15.648421351755252</v>
      </c>
      <c r="AY74" s="19">
        <v>74.834775951827112</v>
      </c>
      <c r="AZ74" s="19">
        <v>15.5659407089728</v>
      </c>
      <c r="BA74" s="19">
        <v>263.98671839313283</v>
      </c>
      <c r="BB74" s="19">
        <v>74.530054558294438</v>
      </c>
      <c r="BC74" s="19">
        <v>28.952644098244829</v>
      </c>
      <c r="BD74" s="19">
        <v>33.261600682028828</v>
      </c>
      <c r="BE74" s="20">
        <v>53.791663357124435</v>
      </c>
      <c r="BG74" s="18">
        <f t="shared" si="7"/>
        <v>24</v>
      </c>
      <c r="BH74" s="19">
        <v>3.9599927879528996</v>
      </c>
      <c r="BI74" s="19">
        <v>11.141707390726188</v>
      </c>
      <c r="BJ74" s="19">
        <v>-4.5313637041824348</v>
      </c>
      <c r="BK74" s="19">
        <v>0.8759512723044508</v>
      </c>
      <c r="BL74" s="19">
        <v>8.0745689121828299</v>
      </c>
      <c r="BM74" s="19">
        <v>-8.2306604951287703</v>
      </c>
      <c r="BN74" s="19">
        <v>-1.2746848672847932</v>
      </c>
      <c r="BO74" s="19">
        <v>-8.3915696078625928</v>
      </c>
      <c r="BP74" s="19">
        <v>-7.4785480337467503</v>
      </c>
      <c r="BQ74" s="19">
        <v>8.8836359645072953</v>
      </c>
      <c r="BR74" s="20">
        <v>-7.1326368257326864</v>
      </c>
    </row>
    <row r="75" spans="10:70" ht="15" customHeight="1">
      <c r="J75" s="43">
        <f t="shared" si="4"/>
        <v>24.5</v>
      </c>
      <c r="K75" s="30">
        <v>-0.86268629752949655</v>
      </c>
      <c r="L75" s="19">
        <v>-55.119926810556244</v>
      </c>
      <c r="M75" s="19">
        <v>-25.462884752017541</v>
      </c>
      <c r="N75" s="19">
        <v>-59.331770740030336</v>
      </c>
      <c r="O75" s="19">
        <v>-43.844094742329233</v>
      </c>
      <c r="P75" s="19">
        <v>-22.632747926450769</v>
      </c>
      <c r="Q75" s="19">
        <v>-19.013738007488822</v>
      </c>
      <c r="R75" s="19">
        <v>-53.077421660234023</v>
      </c>
      <c r="S75" s="19">
        <v>2.4122045205428568</v>
      </c>
      <c r="T75" s="19">
        <v>-46.062289392922672</v>
      </c>
      <c r="U75" s="19">
        <v>-48.157699322361445</v>
      </c>
      <c r="V75" s="19">
        <v>-45.377875055638469</v>
      </c>
      <c r="W75" s="20">
        <v>-45.717000937905681</v>
      </c>
      <c r="Y75" s="18">
        <f t="shared" si="5"/>
        <v>24.5</v>
      </c>
      <c r="Z75" s="19">
        <v>-9.6466009649530857</v>
      </c>
      <c r="AA75" s="19">
        <v>14.219958167719819</v>
      </c>
      <c r="AB75" s="19">
        <v>-2.9817278152434943</v>
      </c>
      <c r="AC75" s="19">
        <v>8.9398737410389195</v>
      </c>
      <c r="AD75" s="19">
        <v>13.058372381449988</v>
      </c>
      <c r="AE75" s="19">
        <v>-6.2636357445897755</v>
      </c>
      <c r="AF75" s="19">
        <v>-6.8245445040100563</v>
      </c>
      <c r="AG75" s="19">
        <v>6.6348463396314035</v>
      </c>
      <c r="AH75" s="19">
        <v>-3.4511196322721895</v>
      </c>
      <c r="AI75" s="19">
        <v>3.592086398945058</v>
      </c>
      <c r="AJ75" s="19">
        <v>4.0362883259638478</v>
      </c>
      <c r="AK75" s="19">
        <v>-2.2949987151083024</v>
      </c>
      <c r="AL75" s="20">
        <v>-8.8911517765554979</v>
      </c>
      <c r="AT75" s="18">
        <f t="shared" si="6"/>
        <v>24.5</v>
      </c>
      <c r="AU75" s="19">
        <v>19.00029742313761</v>
      </c>
      <c r="AV75" s="19">
        <v>45.460985983354263</v>
      </c>
      <c r="AW75" s="19">
        <v>14.767340250298535</v>
      </c>
      <c r="AX75" s="19">
        <v>120.59061854537367</v>
      </c>
      <c r="AY75" s="19">
        <v>46.528382797817706</v>
      </c>
      <c r="AZ75" s="19">
        <v>13.246289350086235</v>
      </c>
      <c r="BA75" s="19">
        <v>300.15944142766489</v>
      </c>
      <c r="BB75" s="19">
        <v>91.43348971957397</v>
      </c>
      <c r="BC75" s="19">
        <v>20.587051714481731</v>
      </c>
      <c r="BD75" s="19">
        <v>42.424822203617339</v>
      </c>
      <c r="BE75" s="20">
        <v>53.66346740293627</v>
      </c>
      <c r="BG75" s="18">
        <f t="shared" si="7"/>
        <v>24.5</v>
      </c>
      <c r="BH75" s="19">
        <v>-4.9625630694236627</v>
      </c>
      <c r="BI75" s="19">
        <v>5.4737133826771975</v>
      </c>
      <c r="BJ75" s="19">
        <v>4.7110168431027298E-2</v>
      </c>
      <c r="BK75" s="19">
        <v>5.0326266206179522</v>
      </c>
      <c r="BL75" s="19">
        <v>15.016291281222271</v>
      </c>
      <c r="BM75" s="19">
        <v>-7.079808926429239</v>
      </c>
      <c r="BN75" s="19">
        <v>-0.10587898537657958</v>
      </c>
      <c r="BO75" s="19">
        <v>-2.3439428867861469</v>
      </c>
      <c r="BP75" s="19">
        <v>5.7594673091091249</v>
      </c>
      <c r="BQ75" s="19">
        <v>12.409242553462127</v>
      </c>
      <c r="BR75" s="20">
        <v>-1.3939022110953723</v>
      </c>
    </row>
    <row r="76" spans="10:70" ht="15" customHeight="1">
      <c r="J76" s="43">
        <f t="shared" si="4"/>
        <v>25</v>
      </c>
      <c r="K76" s="30">
        <v>-19.921687100257166</v>
      </c>
      <c r="L76" s="19">
        <v>-42.392553491592096</v>
      </c>
      <c r="M76" s="19">
        <v>-38.814264112627832</v>
      </c>
      <c r="N76" s="19">
        <v>-66.368198738768825</v>
      </c>
      <c r="O76" s="19">
        <v>-68.012593670261325</v>
      </c>
      <c r="P76" s="19">
        <v>-27.624616831127472</v>
      </c>
      <c r="Q76" s="19">
        <v>-24.452957563554321</v>
      </c>
      <c r="R76" s="19">
        <v>-24.094278879752856</v>
      </c>
      <c r="S76" s="19">
        <v>19.474829165267096</v>
      </c>
      <c r="T76" s="19">
        <v>-0.89423414995378236</v>
      </c>
      <c r="U76" s="19">
        <v>23.375992559750376</v>
      </c>
      <c r="V76" s="19">
        <v>-33.235212425703423</v>
      </c>
      <c r="W76" s="20">
        <v>-55.255480950990801</v>
      </c>
      <c r="Y76" s="18">
        <f t="shared" si="5"/>
        <v>25</v>
      </c>
      <c r="Z76" s="19">
        <v>-8.3324412874847518</v>
      </c>
      <c r="AA76" s="19">
        <v>13.744820551813653</v>
      </c>
      <c r="AB76" s="19">
        <v>-6.4111302244896953</v>
      </c>
      <c r="AC76" s="19">
        <v>12.007087137209957</v>
      </c>
      <c r="AD76" s="19">
        <v>6.0189719923234293</v>
      </c>
      <c r="AE76" s="19">
        <v>0.30610491885761043</v>
      </c>
      <c r="AF76" s="19">
        <v>-4.0258638725686309</v>
      </c>
      <c r="AG76" s="19">
        <v>8.5251590947627438</v>
      </c>
      <c r="AH76" s="19">
        <v>-8.2755790869493495</v>
      </c>
      <c r="AI76" s="19">
        <v>5.5350893533483241</v>
      </c>
      <c r="AJ76" s="19">
        <v>2.9001631417673388</v>
      </c>
      <c r="AK76" s="19">
        <v>-4.4769742154830467</v>
      </c>
      <c r="AL76" s="20">
        <v>-8.0953728759378887</v>
      </c>
      <c r="AT76" s="18">
        <f t="shared" si="6"/>
        <v>25</v>
      </c>
      <c r="AU76" s="19">
        <v>22.101484170641822</v>
      </c>
      <c r="AV76" s="19">
        <v>83.528146780351321</v>
      </c>
      <c r="AW76" s="19">
        <v>-11.075377432251264</v>
      </c>
      <c r="AX76" s="19">
        <v>27.02544929822114</v>
      </c>
      <c r="AY76" s="19">
        <v>0.37548619829807744</v>
      </c>
      <c r="AZ76" s="19">
        <v>25.578804401944389</v>
      </c>
      <c r="BA76" s="19">
        <v>383.69028700614734</v>
      </c>
      <c r="BB76" s="19">
        <v>17.477320476863714</v>
      </c>
      <c r="BC76" s="19">
        <v>72.373562797752228</v>
      </c>
      <c r="BD76" s="19">
        <v>80.342846128046261</v>
      </c>
      <c r="BE76" s="20">
        <v>53.735437061427866</v>
      </c>
      <c r="BG76" s="18">
        <f t="shared" si="7"/>
        <v>25</v>
      </c>
      <c r="BH76" s="19">
        <v>2.5991353071903363</v>
      </c>
      <c r="BI76" s="19">
        <v>7.4333682485898978</v>
      </c>
      <c r="BJ76" s="19">
        <v>2.919092247501001</v>
      </c>
      <c r="BK76" s="19">
        <v>1.8378624054142221</v>
      </c>
      <c r="BL76" s="19">
        <v>6.209898549347133</v>
      </c>
      <c r="BM76" s="19">
        <v>-8.0334646277258042</v>
      </c>
      <c r="BN76" s="19">
        <v>1.208860080746041</v>
      </c>
      <c r="BO76" s="19">
        <v>1.2902872946927397</v>
      </c>
      <c r="BP76" s="19">
        <v>-1.5052481955516717</v>
      </c>
      <c r="BQ76" s="19">
        <v>9.1542199044619519</v>
      </c>
      <c r="BR76" s="20">
        <v>-7.9638237545550625</v>
      </c>
    </row>
    <row r="77" spans="10:70" ht="15" customHeight="1">
      <c r="J77" s="43">
        <f t="shared" si="4"/>
        <v>25.5</v>
      </c>
      <c r="K77" s="30">
        <v>5.1469753086182948</v>
      </c>
      <c r="L77" s="19">
        <v>-46.128177031279471</v>
      </c>
      <c r="M77" s="19">
        <v>-69.231115541270441</v>
      </c>
      <c r="N77" s="19">
        <v>-64.308210853713163</v>
      </c>
      <c r="O77" s="19">
        <v>-47.972643850345875</v>
      </c>
      <c r="P77" s="19">
        <v>-47.815157896756681</v>
      </c>
      <c r="Q77" s="19">
        <v>-29.834196572415522</v>
      </c>
      <c r="R77" s="19">
        <v>-36.793897958113078</v>
      </c>
      <c r="S77" s="19">
        <v>22.218192243127248</v>
      </c>
      <c r="T77" s="19">
        <v>-10.07097244593057</v>
      </c>
      <c r="U77" s="19">
        <v>-42.231184215568391</v>
      </c>
      <c r="V77" s="19">
        <v>-54.301631250509267</v>
      </c>
      <c r="W77" s="20">
        <v>-47.929464524183679</v>
      </c>
      <c r="Y77" s="18">
        <f t="shared" si="5"/>
        <v>25.5</v>
      </c>
      <c r="Z77" s="19">
        <v>-13.035712471798631</v>
      </c>
      <c r="AA77" s="19">
        <v>20.380687361999584</v>
      </c>
      <c r="AB77" s="19">
        <v>-5.4727230073650999</v>
      </c>
      <c r="AC77" s="19">
        <v>21.75743030104633</v>
      </c>
      <c r="AD77" s="19">
        <v>4.0936296474559342</v>
      </c>
      <c r="AE77" s="19">
        <v>-5.5818908542414425</v>
      </c>
      <c r="AF77" s="19">
        <v>-0.55041396484068672</v>
      </c>
      <c r="AG77" s="19">
        <v>6.3477209082615325</v>
      </c>
      <c r="AH77" s="19">
        <v>-7.7229751632564421</v>
      </c>
      <c r="AI77" s="19">
        <v>5.9678205704024556</v>
      </c>
      <c r="AJ77" s="19">
        <v>3.1413141467795223</v>
      </c>
      <c r="AK77" s="19">
        <v>-10.439672423766106</v>
      </c>
      <c r="AL77" s="20">
        <v>-5.0455871096792544</v>
      </c>
      <c r="AT77" s="18">
        <f t="shared" si="6"/>
        <v>25.5</v>
      </c>
      <c r="AU77" s="19">
        <v>37.213949118621954</v>
      </c>
      <c r="AV77" s="19">
        <v>82.813664876362452</v>
      </c>
      <c r="AW77" s="19">
        <v>35.848696638668365</v>
      </c>
      <c r="AX77" s="19">
        <v>76.64454459238172</v>
      </c>
      <c r="AY77" s="19">
        <v>75.641131359775727</v>
      </c>
      <c r="AZ77" s="19">
        <v>40.864779167940469</v>
      </c>
      <c r="BA77" s="19">
        <v>226.91991033604489</v>
      </c>
      <c r="BB77" s="19">
        <v>82.32122058278263</v>
      </c>
      <c r="BC77" s="19">
        <v>79.232883846953555</v>
      </c>
      <c r="BD77" s="19">
        <v>69.005168947266483</v>
      </c>
      <c r="BE77" s="20">
        <v>53.488041360363006</v>
      </c>
      <c r="BG77" s="18">
        <f t="shared" si="7"/>
        <v>25.5</v>
      </c>
      <c r="BH77" s="19">
        <v>4.2912635877883138</v>
      </c>
      <c r="BI77" s="19">
        <v>7.6156770169910963</v>
      </c>
      <c r="BJ77" s="19">
        <v>-1.3032655696320417</v>
      </c>
      <c r="BK77" s="19">
        <v>4.7786999669002412</v>
      </c>
      <c r="BL77" s="19">
        <v>10.243554276059696</v>
      </c>
      <c r="BM77" s="19">
        <v>-6.651715075472195</v>
      </c>
      <c r="BN77" s="19">
        <v>-3.6568869320849222</v>
      </c>
      <c r="BO77" s="19">
        <v>-4.3171957480474976</v>
      </c>
      <c r="BP77" s="19">
        <v>0.65509486840635278</v>
      </c>
      <c r="BQ77" s="19">
        <v>8.3342785868469402</v>
      </c>
      <c r="BR77" s="20">
        <v>-7.0008320535145261</v>
      </c>
    </row>
    <row r="78" spans="10:70" ht="15" customHeight="1">
      <c r="J78" s="43">
        <f t="shared" si="4"/>
        <v>26</v>
      </c>
      <c r="K78" s="30">
        <v>-26.008005812652854</v>
      </c>
      <c r="L78" s="19">
        <v>-53.092449635451679</v>
      </c>
      <c r="M78" s="19">
        <v>-33.231738832927881</v>
      </c>
      <c r="N78" s="19">
        <v>-67.3581755438762</v>
      </c>
      <c r="O78" s="19">
        <v>-57.471253645087579</v>
      </c>
      <c r="P78" s="19">
        <v>-22.588614547704836</v>
      </c>
      <c r="Q78" s="19">
        <v>-20.414934564926043</v>
      </c>
      <c r="R78" s="19">
        <v>-50.550047702008136</v>
      </c>
      <c r="S78" s="19">
        <v>-33.419945224791476</v>
      </c>
      <c r="T78" s="19">
        <v>-23.722511530559213</v>
      </c>
      <c r="U78" s="19">
        <v>-22.393970746479486</v>
      </c>
      <c r="V78" s="19">
        <v>-76.087775258739626</v>
      </c>
      <c r="W78" s="20">
        <v>-30.938671735084093</v>
      </c>
      <c r="Y78" s="18">
        <f t="shared" si="5"/>
        <v>26</v>
      </c>
      <c r="Z78" s="19">
        <v>-10.610984811887617</v>
      </c>
      <c r="AA78" s="19">
        <v>16.700758247129087</v>
      </c>
      <c r="AB78" s="19">
        <v>-6.5526705789177564</v>
      </c>
      <c r="AC78" s="19">
        <v>2.025120221610051</v>
      </c>
      <c r="AD78" s="19">
        <v>0.10793147525958385</v>
      </c>
      <c r="AE78" s="19">
        <v>-3.0484312455813369</v>
      </c>
      <c r="AF78" s="19">
        <v>-1.9405599940157356</v>
      </c>
      <c r="AG78" s="19">
        <v>7.9150084977699811</v>
      </c>
      <c r="AH78" s="19">
        <v>-7.3897921037617094</v>
      </c>
      <c r="AI78" s="19">
        <v>6.6452907104969716</v>
      </c>
      <c r="AJ78" s="19">
        <v>2.1292090803355848</v>
      </c>
      <c r="AK78" s="19">
        <v>1.1765921765788467</v>
      </c>
      <c r="AL78" s="20">
        <v>-6.9113489999287996</v>
      </c>
      <c r="AT78" s="18">
        <f t="shared" si="6"/>
        <v>26</v>
      </c>
      <c r="AU78" s="19">
        <v>18.451882057000706</v>
      </c>
      <c r="AV78" s="19">
        <v>108.75755696382674</v>
      </c>
      <c r="AW78" s="19">
        <v>12.91982577560349</v>
      </c>
      <c r="AX78" s="19">
        <v>10.606113215942221</v>
      </c>
      <c r="AY78" s="19">
        <v>11.81776898713966</v>
      </c>
      <c r="AZ78" s="19">
        <v>6.3063785978618228</v>
      </c>
      <c r="BA78" s="19">
        <v>302.96419435974275</v>
      </c>
      <c r="BB78" s="19">
        <v>89.804735135342284</v>
      </c>
      <c r="BC78" s="19">
        <v>85.900067051639411</v>
      </c>
      <c r="BD78" s="19">
        <v>64.420912105856189</v>
      </c>
      <c r="BE78" s="20">
        <v>53.266884597289838</v>
      </c>
      <c r="BG78" s="18">
        <f t="shared" si="7"/>
        <v>26</v>
      </c>
      <c r="BH78" s="19">
        <v>-0.3799956097450124</v>
      </c>
      <c r="BI78" s="19">
        <v>5.3679948976670726</v>
      </c>
      <c r="BJ78" s="19">
        <v>-1.5298299092820669</v>
      </c>
      <c r="BK78" s="19">
        <v>2.882151485996685</v>
      </c>
      <c r="BL78" s="19">
        <v>11.307640163439132</v>
      </c>
      <c r="BM78" s="19">
        <v>-8.7706292851566054</v>
      </c>
      <c r="BN78" s="19">
        <v>-0.5638370397556689</v>
      </c>
      <c r="BO78" s="19">
        <v>-1.731386886092473</v>
      </c>
      <c r="BP78" s="19">
        <v>-1.6686497762261074</v>
      </c>
      <c r="BQ78" s="19">
        <v>19.211790999986619</v>
      </c>
      <c r="BR78" s="20">
        <v>-8.8937445057975104</v>
      </c>
    </row>
    <row r="79" spans="10:70" ht="15" customHeight="1">
      <c r="J79" s="43">
        <f t="shared" si="4"/>
        <v>26.5</v>
      </c>
      <c r="K79" s="30">
        <v>-22.678021117244125</v>
      </c>
      <c r="L79" s="19">
        <v>-40.850593780706397</v>
      </c>
      <c r="M79" s="19">
        <v>-33.131207920437205</v>
      </c>
      <c r="N79" s="19">
        <v>-69.387581226350392</v>
      </c>
      <c r="O79" s="19">
        <v>-47.036104708598302</v>
      </c>
      <c r="P79" s="19">
        <v>-36.140919797178341</v>
      </c>
      <c r="Q79" s="19">
        <v>-11.716241913525545</v>
      </c>
      <c r="R79" s="19">
        <v>-39.303869447346933</v>
      </c>
      <c r="S79" s="19">
        <v>-46.690895757717108</v>
      </c>
      <c r="T79" s="19">
        <v>-23.355877603386094</v>
      </c>
      <c r="U79" s="19">
        <v>-50.93495063481361</v>
      </c>
      <c r="V79" s="19">
        <v>-55.754667910753085</v>
      </c>
      <c r="W79" s="20">
        <v>-26.418918779024871</v>
      </c>
      <c r="Y79" s="18">
        <f t="shared" si="5"/>
        <v>26.5</v>
      </c>
      <c r="Z79" s="19">
        <v>-13.935801848609277</v>
      </c>
      <c r="AA79" s="19">
        <v>14.477834459243502</v>
      </c>
      <c r="AB79" s="19">
        <v>-8.2216416550329434</v>
      </c>
      <c r="AC79" s="19">
        <v>5.1961729607403973</v>
      </c>
      <c r="AD79" s="19">
        <v>1.7983898766630459</v>
      </c>
      <c r="AE79" s="19">
        <v>-0.128057877574213</v>
      </c>
      <c r="AF79" s="19">
        <v>-3.3986850917609774</v>
      </c>
      <c r="AG79" s="19">
        <v>2.3859560804899176</v>
      </c>
      <c r="AH79" s="19">
        <v>-6.4179138127791537</v>
      </c>
      <c r="AI79" s="19">
        <v>0.59295760840822953</v>
      </c>
      <c r="AJ79" s="19">
        <v>2.3725635534296323</v>
      </c>
      <c r="AK79" s="19">
        <v>-3.1039822059580979</v>
      </c>
      <c r="AL79" s="20">
        <v>-4.3429136875206975</v>
      </c>
      <c r="AT79" s="18">
        <f t="shared" si="6"/>
        <v>26.5</v>
      </c>
      <c r="AU79" s="19">
        <v>13.609934198115646</v>
      </c>
      <c r="AV79" s="19">
        <v>106.42335964283271</v>
      </c>
      <c r="AW79" s="19">
        <v>-3.8246581689404104</v>
      </c>
      <c r="AX79" s="19">
        <v>61.40196904558524</v>
      </c>
      <c r="AY79" s="19">
        <v>74.214247304557986</v>
      </c>
      <c r="AZ79" s="19">
        <v>7.4196135484385906</v>
      </c>
      <c r="BA79" s="19">
        <v>184.19803318474621</v>
      </c>
      <c r="BB79" s="19">
        <v>38.910307868430749</v>
      </c>
      <c r="BC79" s="19">
        <v>65.158116487902532</v>
      </c>
      <c r="BD79" s="19">
        <v>41.647185806099813</v>
      </c>
      <c r="BE79" s="20">
        <v>53.052474989700301</v>
      </c>
      <c r="BG79" s="18">
        <f t="shared" si="7"/>
        <v>26.5</v>
      </c>
      <c r="BH79" s="19">
        <v>-0.461738638686572</v>
      </c>
      <c r="BI79" s="19">
        <v>8.5103394114747068</v>
      </c>
      <c r="BJ79" s="19">
        <v>-3.6445310098065407</v>
      </c>
      <c r="BK79" s="19">
        <v>7.4434547047818693</v>
      </c>
      <c r="BL79" s="19">
        <v>3.4908529605574841</v>
      </c>
      <c r="BM79" s="19">
        <v>-2.2216885382303952</v>
      </c>
      <c r="BN79" s="19">
        <v>-3.4639282937537859</v>
      </c>
      <c r="BO79" s="19">
        <v>8.0458456093928969</v>
      </c>
      <c r="BP79" s="19">
        <v>-5.5040248881483969</v>
      </c>
      <c r="BQ79" s="19">
        <v>19.347776600765485</v>
      </c>
      <c r="BR79" s="20">
        <v>-3.3551000706277172</v>
      </c>
    </row>
    <row r="80" spans="10:70" ht="15" customHeight="1">
      <c r="J80" s="43">
        <f t="shared" si="4"/>
        <v>27</v>
      </c>
      <c r="K80" s="30">
        <v>-17.91735929556209</v>
      </c>
      <c r="L80" s="19">
        <v>-37.791076449857577</v>
      </c>
      <c r="M80" s="19">
        <v>-58.321369790504491</v>
      </c>
      <c r="N80" s="19">
        <v>-62.239113376399196</v>
      </c>
      <c r="O80" s="19">
        <v>-45.126408808315404</v>
      </c>
      <c r="P80" s="19">
        <v>-11.56918146973746</v>
      </c>
      <c r="Q80" s="19">
        <v>-23.74913814332437</v>
      </c>
      <c r="R80" s="19">
        <v>-44.546697894058603</v>
      </c>
      <c r="S80" s="19">
        <v>8.8559177964469349</v>
      </c>
      <c r="T80" s="19">
        <v>-12.100164181472897</v>
      </c>
      <c r="U80" s="19">
        <v>-33.56677323705749</v>
      </c>
      <c r="V80" s="19">
        <v>-42.332106769732967</v>
      </c>
      <c r="W80" s="20">
        <v>-36.712692369008955</v>
      </c>
      <c r="Y80" s="18">
        <f t="shared" si="5"/>
        <v>27</v>
      </c>
      <c r="Z80" s="19">
        <v>-10.627693464904576</v>
      </c>
      <c r="AA80" s="19">
        <v>15.296851087422255</v>
      </c>
      <c r="AB80" s="19">
        <v>-7.0901766178716148</v>
      </c>
      <c r="AC80" s="19">
        <v>3.6760322579611273</v>
      </c>
      <c r="AD80" s="19">
        <v>7.6036668734961559</v>
      </c>
      <c r="AE80" s="19">
        <v>1.6340328899656595</v>
      </c>
      <c r="AF80" s="19">
        <v>-0.9236821508337385</v>
      </c>
      <c r="AG80" s="19">
        <v>10.059970996501653</v>
      </c>
      <c r="AH80" s="19">
        <v>-10.713106621922025</v>
      </c>
      <c r="AI80" s="19">
        <v>0.73032885553342397</v>
      </c>
      <c r="AJ80" s="19">
        <v>4.7717405641497335</v>
      </c>
      <c r="AK80" s="19">
        <v>-9.4610460537960304</v>
      </c>
      <c r="AL80" s="20">
        <v>-6.8139353638839584</v>
      </c>
      <c r="AT80" s="18">
        <f t="shared" si="6"/>
        <v>27</v>
      </c>
      <c r="AU80" s="19">
        <v>80.15325383831059</v>
      </c>
      <c r="AV80" s="19">
        <v>104.99439583485497</v>
      </c>
      <c r="AW80" s="19">
        <v>3.8887062458799049</v>
      </c>
      <c r="AX80" s="19">
        <v>0.99198371805910412</v>
      </c>
      <c r="AY80" s="19">
        <v>14.484548919641398</v>
      </c>
      <c r="AZ80" s="19">
        <v>0.49758316953893689</v>
      </c>
      <c r="BA80" s="19">
        <v>258.39065741653428</v>
      </c>
      <c r="BB80" s="19">
        <v>64.966667507137686</v>
      </c>
      <c r="BC80" s="19">
        <v>48.024782743483556</v>
      </c>
      <c r="BD80" s="19">
        <v>64.64940894964235</v>
      </c>
      <c r="BE80" s="20">
        <v>52.622156406635938</v>
      </c>
      <c r="BG80" s="18">
        <f t="shared" si="7"/>
        <v>27</v>
      </c>
      <c r="BH80" s="19">
        <v>5.0076919504932054</v>
      </c>
      <c r="BI80" s="19">
        <v>6.3989045222243526</v>
      </c>
      <c r="BJ80" s="19">
        <v>-0.94760518152691764</v>
      </c>
      <c r="BK80" s="19">
        <v>3.7246146984070614</v>
      </c>
      <c r="BL80" s="19">
        <v>3.9454557470836038</v>
      </c>
      <c r="BM80" s="19">
        <v>-12.126282879175536</v>
      </c>
      <c r="BN80" s="19">
        <v>-5.1573693376259078</v>
      </c>
      <c r="BO80" s="19">
        <v>-2.303983127588312</v>
      </c>
      <c r="BP80" s="19">
        <v>-2.2714221088796482</v>
      </c>
      <c r="BQ80" s="19">
        <v>13.098943892737463</v>
      </c>
      <c r="BR80" s="20">
        <v>-4.7691812827486482</v>
      </c>
    </row>
    <row r="81" spans="10:70" ht="15" customHeight="1">
      <c r="J81" s="43">
        <f t="shared" si="4"/>
        <v>27.5</v>
      </c>
      <c r="K81" s="30">
        <v>-38.291284994128716</v>
      </c>
      <c r="L81" s="19">
        <v>-29.562523100470759</v>
      </c>
      <c r="M81" s="19">
        <v>-45.016147231455143</v>
      </c>
      <c r="N81" s="19">
        <v>-63.352761029977671</v>
      </c>
      <c r="O81" s="19">
        <v>-57.314669740919022</v>
      </c>
      <c r="P81" s="19">
        <v>0.24801040012663833</v>
      </c>
      <c r="Q81" s="19">
        <v>-22.415585557625498</v>
      </c>
      <c r="R81" s="19">
        <v>-46.649719339171355</v>
      </c>
      <c r="S81" s="19">
        <v>7.6820135956881836</v>
      </c>
      <c r="T81" s="19">
        <v>-11.505874958643474</v>
      </c>
      <c r="U81" s="19">
        <v>-39.966796436054132</v>
      </c>
      <c r="V81" s="19">
        <v>-64.426555128075023</v>
      </c>
      <c r="W81" s="20">
        <v>-4.1166398545728571</v>
      </c>
      <c r="Y81" s="18">
        <f t="shared" si="5"/>
        <v>27.5</v>
      </c>
      <c r="Z81" s="19">
        <v>-16.136330306940039</v>
      </c>
      <c r="AA81" s="19">
        <v>6.469810948467023</v>
      </c>
      <c r="AB81" s="19">
        <v>-10.432028957378639</v>
      </c>
      <c r="AC81" s="19">
        <v>5.3427483406065495</v>
      </c>
      <c r="AD81" s="19">
        <v>3.2528366672491971</v>
      </c>
      <c r="AE81" s="19">
        <v>0.92637379026601796</v>
      </c>
      <c r="AF81" s="19">
        <v>-2.4529876558631103</v>
      </c>
      <c r="AG81" s="19">
        <v>6.1423650641859888</v>
      </c>
      <c r="AH81" s="19">
        <v>-6.6540106400545129</v>
      </c>
      <c r="AI81" s="19">
        <v>5.0271522334889003</v>
      </c>
      <c r="AJ81" s="19">
        <v>8.780925726389869</v>
      </c>
      <c r="AK81" s="19">
        <v>-4.3639161574891032</v>
      </c>
      <c r="AL81" s="20">
        <v>-4.2467213527713046</v>
      </c>
      <c r="AT81" s="18">
        <f t="shared" si="6"/>
        <v>27.5</v>
      </c>
      <c r="AU81" s="19">
        <v>45.884589740467142</v>
      </c>
      <c r="AV81" s="19">
        <v>159.66983071714995</v>
      </c>
      <c r="AW81" s="19">
        <v>-1.7863621884682639</v>
      </c>
      <c r="AX81" s="19">
        <v>15.149667319508959</v>
      </c>
      <c r="AY81" s="19">
        <v>62.038114727782919</v>
      </c>
      <c r="AZ81" s="19">
        <v>36.913071294281735</v>
      </c>
      <c r="BA81" s="19">
        <v>-26.636477167574498</v>
      </c>
      <c r="BB81" s="19">
        <v>91.693840266339436</v>
      </c>
      <c r="BC81" s="19">
        <v>23.044181963296673</v>
      </c>
      <c r="BD81" s="19">
        <v>81.413419214940873</v>
      </c>
      <c r="BE81" s="20">
        <v>65.3990198407229</v>
      </c>
      <c r="BG81" s="18">
        <f t="shared" si="7"/>
        <v>27.5</v>
      </c>
      <c r="BH81" s="19">
        <v>1.348741522355843</v>
      </c>
      <c r="BI81" s="19">
        <v>6.818698989851109</v>
      </c>
      <c r="BJ81" s="19">
        <v>-5.3912908376418969</v>
      </c>
      <c r="BK81" s="19">
        <v>4.6360378589191562</v>
      </c>
      <c r="BL81" s="19">
        <v>9.703100141676579</v>
      </c>
      <c r="BM81" s="19">
        <v>-9.130436196182762</v>
      </c>
      <c r="BN81" s="19">
        <v>-5.076186746168263</v>
      </c>
      <c r="BO81" s="19">
        <v>-7.7380833936888438</v>
      </c>
      <c r="BP81" s="19">
        <v>-4.7272735370658427</v>
      </c>
      <c r="BQ81" s="19">
        <v>15.677382447458383</v>
      </c>
      <c r="BR81" s="20">
        <v>-6.065592809804417</v>
      </c>
    </row>
    <row r="82" spans="10:70" ht="15" customHeight="1">
      <c r="J82" s="43">
        <f t="shared" si="4"/>
        <v>28</v>
      </c>
      <c r="K82" s="30">
        <v>-29.649729406803043</v>
      </c>
      <c r="L82" s="19">
        <v>-40.825350238372657</v>
      </c>
      <c r="M82" s="19">
        <v>-47.898761874394481</v>
      </c>
      <c r="N82" s="19">
        <v>-48.465735224414196</v>
      </c>
      <c r="O82" s="19">
        <v>-39.850682077219744</v>
      </c>
      <c r="P82" s="19">
        <v>-27.813143112074798</v>
      </c>
      <c r="Q82" s="19">
        <v>-35.114935966122609</v>
      </c>
      <c r="R82" s="19">
        <v>-36.76812891749028</v>
      </c>
      <c r="S82" s="19">
        <v>-22.153928279466118</v>
      </c>
      <c r="T82" s="19">
        <v>-19.956605478039808</v>
      </c>
      <c r="U82" s="19">
        <v>-11.234424825412002</v>
      </c>
      <c r="V82" s="19">
        <v>-40.498653894436082</v>
      </c>
      <c r="W82" s="20">
        <v>-59.217376721305371</v>
      </c>
      <c r="Y82" s="18">
        <f t="shared" si="5"/>
        <v>28</v>
      </c>
      <c r="Z82" s="19">
        <v>-22.526755032177544</v>
      </c>
      <c r="AA82" s="19">
        <v>10.384870899543351</v>
      </c>
      <c r="AB82" s="19">
        <v>-13.263265750699098</v>
      </c>
      <c r="AC82" s="19">
        <v>2.9943289041097909</v>
      </c>
      <c r="AD82" s="19">
        <v>5.4076204658937943</v>
      </c>
      <c r="AE82" s="19">
        <v>-3.3332814895588294</v>
      </c>
      <c r="AF82" s="19">
        <v>-9.9960113429752937</v>
      </c>
      <c r="AG82" s="19">
        <v>10.473705500839975</v>
      </c>
      <c r="AH82" s="19">
        <v>-11.456515390781513</v>
      </c>
      <c r="AI82" s="19">
        <v>5.9686134697078801</v>
      </c>
      <c r="AJ82" s="19">
        <v>2.4997705589456674</v>
      </c>
      <c r="AK82" s="19">
        <v>-12.614539925226246</v>
      </c>
      <c r="AL82" s="20">
        <v>-2.3268673281921264</v>
      </c>
      <c r="AT82" s="18">
        <f t="shared" si="6"/>
        <v>28</v>
      </c>
      <c r="AU82" s="19">
        <v>52.603805583436213</v>
      </c>
      <c r="AV82" s="19">
        <v>134.49731136443708</v>
      </c>
      <c r="AW82" s="19">
        <v>0.62770522213271174</v>
      </c>
      <c r="AX82" s="19">
        <v>23.562166530437956</v>
      </c>
      <c r="AY82" s="19">
        <v>54.522085925298661</v>
      </c>
      <c r="AZ82" s="19">
        <v>18.392638752060421</v>
      </c>
      <c r="BA82" s="19">
        <v>31.098857755965369</v>
      </c>
      <c r="BB82" s="19">
        <v>87.845264991705761</v>
      </c>
      <c r="BC82" s="19">
        <v>37.554163881785023</v>
      </c>
      <c r="BD82" s="19">
        <v>50.947692216121141</v>
      </c>
      <c r="BE82" s="20">
        <v>89.343175284089924</v>
      </c>
      <c r="BG82" s="18">
        <f t="shared" si="7"/>
        <v>28</v>
      </c>
      <c r="BH82" s="19">
        <v>1.0181184695333299</v>
      </c>
      <c r="BI82" s="19">
        <v>18.35398433497555</v>
      </c>
      <c r="BJ82" s="19">
        <v>-0.75812031637741983</v>
      </c>
      <c r="BK82" s="19">
        <v>4.6859988926120462</v>
      </c>
      <c r="BL82" s="19">
        <v>3.0555563136099084</v>
      </c>
      <c r="BM82" s="19">
        <v>-8.3996890632399168</v>
      </c>
      <c r="BN82" s="19">
        <v>-3.321553106882448</v>
      </c>
      <c r="BO82" s="19">
        <v>-4.5383206345261495</v>
      </c>
      <c r="BP82" s="19">
        <v>-4.8151341596287862</v>
      </c>
      <c r="BQ82" s="19">
        <v>24.507175255125507</v>
      </c>
      <c r="BR82" s="20">
        <v>-4.1048253051438364</v>
      </c>
    </row>
    <row r="83" spans="10:70" ht="15" customHeight="1">
      <c r="J83" s="43">
        <f t="shared" si="4"/>
        <v>28.5</v>
      </c>
      <c r="K83" s="30">
        <v>-32.116044038485462</v>
      </c>
      <c r="L83" s="19">
        <v>-24.273159530141932</v>
      </c>
      <c r="M83" s="19">
        <v>-28.25589575556301</v>
      </c>
      <c r="N83" s="19">
        <v>-75.881622475316149</v>
      </c>
      <c r="O83" s="19">
        <v>-39.305777065497317</v>
      </c>
      <c r="P83" s="19">
        <v>12.4187490105968</v>
      </c>
      <c r="Q83" s="19">
        <v>-38.192092451915194</v>
      </c>
      <c r="R83" s="19">
        <v>-26.609772306263025</v>
      </c>
      <c r="S83" s="19">
        <v>-12.489907773328389</v>
      </c>
      <c r="T83" s="19">
        <v>-6.9538061994841058</v>
      </c>
      <c r="U83" s="19">
        <v>-53.422214489223336</v>
      </c>
      <c r="V83" s="19">
        <v>-19.736707388271615</v>
      </c>
      <c r="W83" s="20">
        <v>-54.765616750622677</v>
      </c>
      <c r="Y83" s="18">
        <f t="shared" si="5"/>
        <v>28.5</v>
      </c>
      <c r="Z83" s="19">
        <v>-14.523960586849505</v>
      </c>
      <c r="AA83" s="19">
        <v>4.0822214361601166</v>
      </c>
      <c r="AB83" s="19">
        <v>-17.593551981900337</v>
      </c>
      <c r="AC83" s="19">
        <v>10.966635647073879</v>
      </c>
      <c r="AD83" s="19">
        <v>1.6129329987151455</v>
      </c>
      <c r="AE83" s="19">
        <v>-0.40797475372312353</v>
      </c>
      <c r="AF83" s="19">
        <v>-13.586581099205318</v>
      </c>
      <c r="AG83" s="19">
        <v>14.760390105177779</v>
      </c>
      <c r="AH83" s="19">
        <v>-7.6334213624871321</v>
      </c>
      <c r="AI83" s="19">
        <v>2.6155602426769775</v>
      </c>
      <c r="AJ83" s="19">
        <v>1.6724434020686869</v>
      </c>
      <c r="AK83" s="19">
        <v>-5.8577122655394085</v>
      </c>
      <c r="AL83" s="20">
        <v>-5.9233497596514137</v>
      </c>
      <c r="AT83" s="18">
        <f t="shared" si="6"/>
        <v>28.5</v>
      </c>
      <c r="AU83" s="19">
        <v>40.661775767363636</v>
      </c>
      <c r="AV83" s="19">
        <v>190.9397085198286</v>
      </c>
      <c r="AW83" s="19">
        <v>-18.257960443498863</v>
      </c>
      <c r="AX83" s="19">
        <v>-18.027804246245068</v>
      </c>
      <c r="AY83" s="19">
        <v>0.3904187058526899</v>
      </c>
      <c r="AZ83" s="19">
        <v>-17.694751790617627</v>
      </c>
      <c r="BA83" s="19">
        <v>480.78553025348054</v>
      </c>
      <c r="BB83" s="19">
        <v>126.69261571966115</v>
      </c>
      <c r="BC83" s="19">
        <v>94.37870798112904</v>
      </c>
      <c r="BD83" s="19">
        <v>56.969860394654503</v>
      </c>
      <c r="BE83" s="20">
        <v>83.329210696385545</v>
      </c>
      <c r="BG83" s="18">
        <f t="shared" si="7"/>
        <v>28.5</v>
      </c>
      <c r="BH83" s="19">
        <v>-4.6349210412174751</v>
      </c>
      <c r="BI83" s="19">
        <v>-1.8441465431330555</v>
      </c>
      <c r="BJ83" s="19">
        <v>-1.9101761314522223</v>
      </c>
      <c r="BK83" s="19">
        <v>2.7481441902264256</v>
      </c>
      <c r="BL83" s="19">
        <v>5.7172244123076199</v>
      </c>
      <c r="BM83" s="19">
        <v>-13.661067214841623</v>
      </c>
      <c r="BN83" s="19">
        <v>-2.8823052791081785</v>
      </c>
      <c r="BO83" s="19">
        <v>1.0288365945955729</v>
      </c>
      <c r="BP83" s="19">
        <v>-1.8363392780384045</v>
      </c>
      <c r="BQ83" s="19">
        <v>22.685971298562812</v>
      </c>
      <c r="BR83" s="20">
        <v>-6.4357091081913298</v>
      </c>
    </row>
    <row r="84" spans="10:70" ht="15" customHeight="1">
      <c r="J84" s="43">
        <f t="shared" si="4"/>
        <v>29</v>
      </c>
      <c r="K84" s="30">
        <v>-23.606083150218687</v>
      </c>
      <c r="L84" s="19">
        <v>-44.298861663494741</v>
      </c>
      <c r="M84" s="19">
        <v>-25.836160401004687</v>
      </c>
      <c r="N84" s="19">
        <v>-82.021080979191709</v>
      </c>
      <c r="O84" s="19">
        <v>-22.234295379841935</v>
      </c>
      <c r="P84" s="19">
        <v>-17.568922425992646</v>
      </c>
      <c r="Q84" s="19">
        <v>-25.376136720707212</v>
      </c>
      <c r="R84" s="19">
        <v>-49.935774012876308</v>
      </c>
      <c r="S84" s="19">
        <v>-13.759419544475039</v>
      </c>
      <c r="T84" s="19">
        <v>5.6403544162534578</v>
      </c>
      <c r="U84" s="19">
        <v>-53.038602509012904</v>
      </c>
      <c r="V84" s="19">
        <v>5.7532692192664658</v>
      </c>
      <c r="W84" s="20">
        <v>-8.4198256282208153</v>
      </c>
      <c r="Y84" s="18">
        <f t="shared" si="5"/>
        <v>29</v>
      </c>
      <c r="Z84" s="19">
        <v>-21.620425901902134</v>
      </c>
      <c r="AA84" s="19">
        <v>12.142671531340714</v>
      </c>
      <c r="AB84" s="19">
        <v>1.3373949960167077</v>
      </c>
      <c r="AC84" s="19">
        <v>5.866570896488013</v>
      </c>
      <c r="AD84" s="19">
        <v>-3.1358564498781494</v>
      </c>
      <c r="AE84" s="19">
        <v>5.6074295767748943</v>
      </c>
      <c r="AF84" s="19">
        <v>-11.622580666619942</v>
      </c>
      <c r="AG84" s="19">
        <v>10.015486404995341</v>
      </c>
      <c r="AH84" s="19">
        <v>-9.2791165174307793</v>
      </c>
      <c r="AI84" s="19">
        <v>18.485052169973358</v>
      </c>
      <c r="AJ84" s="19">
        <v>2.3936217410084644</v>
      </c>
      <c r="AK84" s="19">
        <v>-4.613817043114901</v>
      </c>
      <c r="AL84" s="20">
        <v>-8.2540634317161299</v>
      </c>
      <c r="AT84" s="18">
        <f t="shared" si="6"/>
        <v>29</v>
      </c>
      <c r="AU84" s="19">
        <v>-16.351798773215776</v>
      </c>
      <c r="AV84" s="19">
        <v>110.85415140340061</v>
      </c>
      <c r="AW84" s="19">
        <v>30.218938811942252</v>
      </c>
      <c r="AX84" s="19">
        <v>23.333174556504719</v>
      </c>
      <c r="AY84" s="19">
        <v>15.283272157062138</v>
      </c>
      <c r="AZ84" s="19">
        <v>17.340894841454144</v>
      </c>
      <c r="BA84" s="19">
        <v>71.378247001033799</v>
      </c>
      <c r="BB84" s="19">
        <v>76.133595012997048</v>
      </c>
      <c r="BC84" s="19">
        <v>63.773383510801686</v>
      </c>
      <c r="BD84" s="19">
        <v>55.865043911552171</v>
      </c>
      <c r="BE84" s="20">
        <v>73.046545739398098</v>
      </c>
      <c r="BG84" s="18">
        <f t="shared" si="7"/>
        <v>29</v>
      </c>
      <c r="BH84" s="19">
        <v>3.5796761796573056</v>
      </c>
      <c r="BI84" s="19">
        <v>5.4013066711741242</v>
      </c>
      <c r="BJ84" s="19">
        <v>-0.45108219667938187</v>
      </c>
      <c r="BK84" s="19">
        <v>8.4698301778871699</v>
      </c>
      <c r="BL84" s="19">
        <v>7.8515277345867025</v>
      </c>
      <c r="BM84" s="19">
        <v>-7.328181718227772E-2</v>
      </c>
      <c r="BN84" s="19">
        <v>-5.0217838909967059</v>
      </c>
      <c r="BO84" s="19">
        <v>-5.1345815709708322</v>
      </c>
      <c r="BP84" s="19">
        <v>0.8951396310426295</v>
      </c>
      <c r="BQ84" s="19">
        <v>17.577267143749687</v>
      </c>
      <c r="BR84" s="20">
        <v>-2.5979141457394559</v>
      </c>
    </row>
    <row r="85" spans="10:70" ht="15" customHeight="1">
      <c r="J85" s="43">
        <f t="shared" si="4"/>
        <v>29.5</v>
      </c>
      <c r="K85" s="30">
        <v>-19.800824396072969</v>
      </c>
      <c r="L85" s="19">
        <v>-48.623501190969286</v>
      </c>
      <c r="M85" s="19">
        <v>-16.472798629807354</v>
      </c>
      <c r="N85" s="19">
        <v>-69.722887423536875</v>
      </c>
      <c r="O85" s="19">
        <v>-54.028500188624307</v>
      </c>
      <c r="P85" s="19">
        <v>-33.89299574496664</v>
      </c>
      <c r="Q85" s="19">
        <v>-38.857902402311225</v>
      </c>
      <c r="R85" s="19">
        <v>-53.407064582486733</v>
      </c>
      <c r="S85" s="19">
        <v>-38.412774884866465</v>
      </c>
      <c r="T85" s="19">
        <v>-14.103427067851642</v>
      </c>
      <c r="U85" s="19">
        <v>-51.057159634988636</v>
      </c>
      <c r="V85" s="19">
        <v>-53.952219653716021</v>
      </c>
      <c r="W85" s="20">
        <v>-51.561002171883125</v>
      </c>
      <c r="Y85" s="18">
        <f t="shared" si="5"/>
        <v>29.5</v>
      </c>
      <c r="Z85" s="19">
        <v>-0.31319134695054046</v>
      </c>
      <c r="AA85" s="19">
        <v>2.3376321919233671</v>
      </c>
      <c r="AB85" s="19">
        <v>2.9103940338142396</v>
      </c>
      <c r="AC85" s="19">
        <v>8.2060222430759602</v>
      </c>
      <c r="AD85" s="19">
        <v>7.3055296068977018</v>
      </c>
      <c r="AE85" s="19">
        <v>4.4280428626070023</v>
      </c>
      <c r="AF85" s="19">
        <v>-9.2381237789175117</v>
      </c>
      <c r="AG85" s="19">
        <v>5.7913339506506647</v>
      </c>
      <c r="AH85" s="19">
        <v>-4.5015308965119534</v>
      </c>
      <c r="AI85" s="19">
        <v>11.633570719609802</v>
      </c>
      <c r="AJ85" s="19">
        <v>3.0500145390169768</v>
      </c>
      <c r="AK85" s="19">
        <v>-6.6696851433816509</v>
      </c>
      <c r="AL85" s="20">
        <v>-3.2492361784627599</v>
      </c>
      <c r="AT85" s="18">
        <f t="shared" si="6"/>
        <v>29.5</v>
      </c>
      <c r="AU85" s="19">
        <v>-5.0010334193764452</v>
      </c>
      <c r="AV85" s="19">
        <v>152.08159784925891</v>
      </c>
      <c r="AW85" s="19">
        <v>-19.805334727855282</v>
      </c>
      <c r="AX85" s="19">
        <v>6.9346312172594935</v>
      </c>
      <c r="AY85" s="19">
        <v>14.696424610166174</v>
      </c>
      <c r="AZ85" s="19">
        <v>28.37701014282348</v>
      </c>
      <c r="BA85" s="19">
        <v>95.588007862420866</v>
      </c>
      <c r="BB85" s="19">
        <v>114.43346685094488</v>
      </c>
      <c r="BC85" s="19">
        <v>28.781060534770578</v>
      </c>
      <c r="BD85" s="19">
        <v>70.968560764377358</v>
      </c>
      <c r="BE85" s="20">
        <v>101.82916134844002</v>
      </c>
      <c r="BG85" s="18">
        <f t="shared" si="7"/>
        <v>29.5</v>
      </c>
      <c r="BH85" s="19">
        <v>-2.7030304882032437</v>
      </c>
      <c r="BI85" s="19">
        <v>7.6355304764536784</v>
      </c>
      <c r="BJ85" s="19">
        <v>8.477354413534993</v>
      </c>
      <c r="BK85" s="19">
        <v>5.9130842553616558</v>
      </c>
      <c r="BL85" s="19">
        <v>2.4033715996390161</v>
      </c>
      <c r="BM85" s="19">
        <v>-8.5047581374848242</v>
      </c>
      <c r="BN85" s="19">
        <v>5.0084166653646367</v>
      </c>
      <c r="BO85" s="19">
        <v>1.1701093221912386</v>
      </c>
      <c r="BP85" s="19">
        <v>-1.8749556652193329</v>
      </c>
      <c r="BQ85" s="19">
        <v>9.8306919804380897</v>
      </c>
      <c r="BR85" s="20">
        <v>-7.834856794213251</v>
      </c>
    </row>
    <row r="86" spans="10:70" ht="15" customHeight="1">
      <c r="J86" s="43">
        <f t="shared" si="4"/>
        <v>30</v>
      </c>
      <c r="K86" s="30">
        <v>-34.667959105478019</v>
      </c>
      <c r="L86" s="19">
        <v>-29.099724824352265</v>
      </c>
      <c r="M86" s="19">
        <v>-17.221972473324868</v>
      </c>
      <c r="N86" s="19">
        <v>-71.240366555352068</v>
      </c>
      <c r="O86" s="19">
        <v>-75.094092017804172</v>
      </c>
      <c r="P86" s="19">
        <v>-34.067610417396224</v>
      </c>
      <c r="Q86" s="19">
        <v>-14.454856426475271</v>
      </c>
      <c r="R86" s="19">
        <v>-22.533745939179862</v>
      </c>
      <c r="S86" s="19">
        <v>3.3454948167982672</v>
      </c>
      <c r="T86" s="19">
        <v>-18.474512459849173</v>
      </c>
      <c r="U86" s="19">
        <v>-38.777019322485721</v>
      </c>
      <c r="V86" s="19">
        <v>0.85175260223680416</v>
      </c>
      <c r="W86" s="20">
        <v>-50.32950924551389</v>
      </c>
      <c r="Y86" s="18">
        <f t="shared" si="5"/>
        <v>30</v>
      </c>
      <c r="Z86" s="19">
        <v>-15.876773520196364</v>
      </c>
      <c r="AA86" s="19">
        <v>11.893780012959374</v>
      </c>
      <c r="AB86" s="19">
        <v>-2.1375272214785954</v>
      </c>
      <c r="AC86" s="19">
        <v>9.3024676625446503</v>
      </c>
      <c r="AD86" s="19">
        <v>2.0403387338120957</v>
      </c>
      <c r="AE86" s="19">
        <v>3.4026467402146561</v>
      </c>
      <c r="AF86" s="19">
        <v>-10.715152586225807</v>
      </c>
      <c r="AG86" s="19">
        <v>6.8682688021012428</v>
      </c>
      <c r="AH86" s="19">
        <v>-8.3178130652442022</v>
      </c>
      <c r="AI86" s="19">
        <v>15.995850014108745</v>
      </c>
      <c r="AJ86" s="19">
        <v>-0.80360634482656568</v>
      </c>
      <c r="AK86" s="19">
        <v>-8.6287203907488497</v>
      </c>
      <c r="AL86" s="20">
        <v>-2.1492799949294912</v>
      </c>
      <c r="AT86" s="18">
        <f t="shared" si="6"/>
        <v>30</v>
      </c>
      <c r="AU86" s="19">
        <v>7.3958866459664394</v>
      </c>
      <c r="AV86" s="19">
        <v>173.54952016349088</v>
      </c>
      <c r="AW86" s="19">
        <v>15.868081402380357</v>
      </c>
      <c r="AX86" s="19">
        <v>47.765734823353078</v>
      </c>
      <c r="AY86" s="19">
        <v>25.806707981043704</v>
      </c>
      <c r="AZ86" s="19">
        <v>12.79302915474824</v>
      </c>
      <c r="BA86" s="19">
        <v>297.17841108094768</v>
      </c>
      <c r="BB86" s="19">
        <v>108.57557954872185</v>
      </c>
      <c r="BC86" s="19">
        <v>59.347510603998295</v>
      </c>
      <c r="BD86" s="19">
        <v>60.608688197129403</v>
      </c>
      <c r="BE86" s="20">
        <v>74.205557114689924</v>
      </c>
      <c r="BG86" s="18">
        <f t="shared" si="7"/>
        <v>30</v>
      </c>
      <c r="BH86" s="19">
        <v>-7.2826212663482173E-2</v>
      </c>
      <c r="BI86" s="19">
        <v>6.8460856411198856</v>
      </c>
      <c r="BJ86" s="19">
        <v>3.287416016720198</v>
      </c>
      <c r="BK86" s="19">
        <v>2.3699942205347169</v>
      </c>
      <c r="BL86" s="19">
        <v>10.050674873168024</v>
      </c>
      <c r="BM86" s="19">
        <v>-8.6536837910365012</v>
      </c>
      <c r="BN86" s="19">
        <v>7.2939815921661628</v>
      </c>
      <c r="BO86" s="19">
        <v>-7.0071635804211043</v>
      </c>
      <c r="BP86" s="19">
        <v>-1.2281712732685324</v>
      </c>
      <c r="BQ86" s="19">
        <v>6.1160396033113518</v>
      </c>
      <c r="BR86" s="20">
        <v>-2.5221966726189002</v>
      </c>
    </row>
    <row r="87" spans="10:70" ht="15" customHeight="1">
      <c r="J87" s="43">
        <f t="shared" si="4"/>
        <v>30.5</v>
      </c>
      <c r="K87" s="30">
        <v>-4.8003063217965813</v>
      </c>
      <c r="L87" s="19">
        <v>-36.046747674596425</v>
      </c>
      <c r="M87" s="19">
        <v>-45.258732694204404</v>
      </c>
      <c r="N87" s="19">
        <v>-71.072245776799122</v>
      </c>
      <c r="O87" s="19">
        <v>-51.399355303264045</v>
      </c>
      <c r="P87" s="19">
        <v>-46.160635904422456</v>
      </c>
      <c r="Q87" s="19">
        <v>-25.116190600741273</v>
      </c>
      <c r="R87" s="19">
        <v>-17.378431831726143</v>
      </c>
      <c r="S87" s="19">
        <v>-28.189782758910919</v>
      </c>
      <c r="T87" s="19">
        <v>-52.445401622316233</v>
      </c>
      <c r="U87" s="19">
        <v>-33.862146176463575</v>
      </c>
      <c r="V87" s="19">
        <v>-51.047191432720261</v>
      </c>
      <c r="W87" s="20">
        <v>-45.974148586619627</v>
      </c>
      <c r="Y87" s="18">
        <f t="shared" si="5"/>
        <v>30.5</v>
      </c>
      <c r="Z87" s="19">
        <v>-16.044629205121471</v>
      </c>
      <c r="AA87" s="19">
        <v>9.2217506468295536</v>
      </c>
      <c r="AB87" s="19">
        <v>9.3348282655375522E-2</v>
      </c>
      <c r="AC87" s="19">
        <v>10.541909886471066</v>
      </c>
      <c r="AD87" s="19">
        <v>0.66074523239395289</v>
      </c>
      <c r="AE87" s="19">
        <v>-0.52825497745049954</v>
      </c>
      <c r="AF87" s="19">
        <v>-10.383849396957356</v>
      </c>
      <c r="AG87" s="19">
        <v>12.931416421183291</v>
      </c>
      <c r="AH87" s="19">
        <v>-5.3354951827439141</v>
      </c>
      <c r="AI87" s="19">
        <v>12.435644263391888</v>
      </c>
      <c r="AJ87" s="19">
        <v>-2.7620629232290068</v>
      </c>
      <c r="AK87" s="19">
        <v>-6.6208961153591108</v>
      </c>
      <c r="AL87" s="20">
        <v>-3.7385689528709967</v>
      </c>
      <c r="AT87" s="18">
        <f t="shared" si="6"/>
        <v>30.5</v>
      </c>
      <c r="AU87" s="19">
        <v>63.276281685447302</v>
      </c>
      <c r="AV87" s="19">
        <v>95.622468096584257</v>
      </c>
      <c r="AW87" s="19">
        <v>-4.5721128540742733</v>
      </c>
      <c r="AX87" s="19">
        <v>-16.305675882042085</v>
      </c>
      <c r="AY87" s="19">
        <v>9.5785565209514072</v>
      </c>
      <c r="AZ87" s="19">
        <v>19.669122964781046</v>
      </c>
      <c r="BA87" s="19">
        <v>230.55600548207826</v>
      </c>
      <c r="BB87" s="19">
        <v>0.52814805736862236</v>
      </c>
      <c r="BC87" s="19">
        <v>75.373147333175879</v>
      </c>
      <c r="BD87" s="19">
        <v>67.830620457341098</v>
      </c>
      <c r="BE87" s="20">
        <v>76.225955340053105</v>
      </c>
      <c r="BG87" s="18">
        <f t="shared" si="7"/>
        <v>30.5</v>
      </c>
      <c r="BH87" s="19">
        <v>-3.4750990056272126</v>
      </c>
      <c r="BI87" s="19">
        <v>-0.55846655571834325</v>
      </c>
      <c r="BJ87" s="19">
        <v>-1.2643212439342277</v>
      </c>
      <c r="BK87" s="19">
        <v>2.7368156830319958</v>
      </c>
      <c r="BL87" s="19">
        <v>5.6055674233314603</v>
      </c>
      <c r="BM87" s="19">
        <v>-9.8012232394180572</v>
      </c>
      <c r="BN87" s="19">
        <v>0.76563786246675469</v>
      </c>
      <c r="BO87" s="19">
        <v>1.5876624488614042</v>
      </c>
      <c r="BP87" s="19">
        <v>-5.1904949590056306</v>
      </c>
      <c r="BQ87" s="19">
        <v>3.5561603878951096</v>
      </c>
      <c r="BR87" s="20">
        <v>-3.3400931818126574</v>
      </c>
    </row>
    <row r="88" spans="10:70" ht="15" customHeight="1">
      <c r="J88" s="43">
        <f t="shared" si="4"/>
        <v>31</v>
      </c>
      <c r="K88" s="30">
        <v>-11.755661095355968</v>
      </c>
      <c r="L88" s="19">
        <v>-41.980663025846638</v>
      </c>
      <c r="M88" s="19">
        <v>-22.173338458952887</v>
      </c>
      <c r="N88" s="19">
        <v>-70.647714376868308</v>
      </c>
      <c r="O88" s="19">
        <v>-72.144630170352983</v>
      </c>
      <c r="P88" s="19">
        <v>-46.812082951563617</v>
      </c>
      <c r="Q88" s="19">
        <v>-20.579534896156019</v>
      </c>
      <c r="R88" s="19">
        <v>-38.561252549398951</v>
      </c>
      <c r="S88" s="19">
        <v>0.51645860627405182</v>
      </c>
      <c r="T88" s="19">
        <v>9.8418651347211235</v>
      </c>
      <c r="U88" s="19">
        <v>-5.4748596408919461</v>
      </c>
      <c r="V88" s="19">
        <v>-60.667332255696401</v>
      </c>
      <c r="W88" s="20">
        <v>-53.767254462298474</v>
      </c>
      <c r="Y88" s="18">
        <f t="shared" si="5"/>
        <v>31</v>
      </c>
      <c r="Z88" s="19">
        <v>-17.268196987186762</v>
      </c>
      <c r="AA88" s="19">
        <v>8.0478600035561829</v>
      </c>
      <c r="AB88" s="19">
        <v>-6.7887516183494379</v>
      </c>
      <c r="AC88" s="19">
        <v>10.442868285393729</v>
      </c>
      <c r="AD88" s="19">
        <v>1.428938863098836</v>
      </c>
      <c r="AE88" s="19">
        <v>1.5344632672532681</v>
      </c>
      <c r="AF88" s="19">
        <v>-12.038724464590924</v>
      </c>
      <c r="AG88" s="19">
        <v>15.106978110292422</v>
      </c>
      <c r="AH88" s="19">
        <v>-6.6033129392640539</v>
      </c>
      <c r="AI88" s="19">
        <v>9.7281358966473022</v>
      </c>
      <c r="AJ88" s="19">
        <v>0.73097933589969055</v>
      </c>
      <c r="AK88" s="19">
        <v>-8.446626096725895</v>
      </c>
      <c r="AL88" s="20">
        <v>2.6129762351502892</v>
      </c>
      <c r="AT88" s="18">
        <f t="shared" si="6"/>
        <v>31</v>
      </c>
      <c r="AU88" s="19">
        <v>24.852979842883116</v>
      </c>
      <c r="AV88" s="19">
        <v>225.46407649407251</v>
      </c>
      <c r="AW88" s="19">
        <v>3.7020129152265988</v>
      </c>
      <c r="AX88" s="19">
        <v>25.055574721270222</v>
      </c>
      <c r="AY88" s="19">
        <v>14.715339119735347</v>
      </c>
      <c r="AZ88" s="19">
        <v>4.1778873277723942</v>
      </c>
      <c r="BA88" s="19">
        <v>145.25865106621509</v>
      </c>
      <c r="BB88" s="19">
        <v>151.55101101818371</v>
      </c>
      <c r="BC88" s="19">
        <v>77.095685450866668</v>
      </c>
      <c r="BD88" s="19">
        <v>108.74680937155833</v>
      </c>
      <c r="BE88" s="20">
        <v>665.40481489759952</v>
      </c>
      <c r="BG88" s="18">
        <f t="shared" si="7"/>
        <v>31</v>
      </c>
      <c r="BH88" s="19">
        <v>2.5863990714181506</v>
      </c>
      <c r="BI88" s="19">
        <v>4.3746062859678165</v>
      </c>
      <c r="BJ88" s="19">
        <v>-0.41331194314627012</v>
      </c>
      <c r="BK88" s="19">
        <v>1.3504905969982741</v>
      </c>
      <c r="BL88" s="19">
        <v>9.438663338222339</v>
      </c>
      <c r="BM88" s="19">
        <v>-8.8043220170638605</v>
      </c>
      <c r="BN88" s="19">
        <v>-0.57992356309911752</v>
      </c>
      <c r="BO88" s="19">
        <v>-3.8556002924286146</v>
      </c>
      <c r="BP88" s="19">
        <v>-6.8936067421735512</v>
      </c>
      <c r="BQ88" s="19">
        <v>1.5438692039655859</v>
      </c>
      <c r="BR88" s="20">
        <v>-11.537722199235848</v>
      </c>
    </row>
    <row r="89" spans="10:70" ht="15" customHeight="1">
      <c r="J89" s="43">
        <f t="shared" si="4"/>
        <v>31.5</v>
      </c>
      <c r="K89" s="30">
        <v>-16.084743408862316</v>
      </c>
      <c r="L89" s="19">
        <v>-44.53951676707635</v>
      </c>
      <c r="M89" s="19">
        <v>-64.642622440641418</v>
      </c>
      <c r="N89" s="19">
        <v>-70.510094465251683</v>
      </c>
      <c r="O89" s="19">
        <v>-15.816099004968564</v>
      </c>
      <c r="P89" s="19">
        <v>-15.89856998258651</v>
      </c>
      <c r="Q89" s="19">
        <v>-22.938698939068715</v>
      </c>
      <c r="R89" s="19">
        <v>-3.1053952924815187</v>
      </c>
      <c r="S89" s="19">
        <v>-20.775775684770991</v>
      </c>
      <c r="T89" s="19">
        <v>-24.102109882314132</v>
      </c>
      <c r="U89" s="19">
        <v>-52.112299714465919</v>
      </c>
      <c r="V89" s="19">
        <v>-65.079045577520404</v>
      </c>
      <c r="W89" s="20">
        <v>-50.186235354281962</v>
      </c>
      <c r="Y89" s="18">
        <f t="shared" si="5"/>
        <v>31.5</v>
      </c>
      <c r="Z89" s="19">
        <v>-14.548958047562701</v>
      </c>
      <c r="AA89" s="19">
        <v>10.75345408867487</v>
      </c>
      <c r="AB89" s="19">
        <v>-4.3514699175945664</v>
      </c>
      <c r="AC89" s="19">
        <v>8.9712777685996929</v>
      </c>
      <c r="AD89" s="19">
        <v>3.9957575325054773</v>
      </c>
      <c r="AE89" s="19">
        <v>8.815606837567957</v>
      </c>
      <c r="AF89" s="19">
        <v>-10.733729982979989</v>
      </c>
      <c r="AG89" s="19">
        <v>13.765825485166827</v>
      </c>
      <c r="AH89" s="19">
        <v>-4.7869381511106681</v>
      </c>
      <c r="AI89" s="19">
        <v>6.8270925668510438</v>
      </c>
      <c r="AJ89" s="19">
        <v>0.46877957342682269</v>
      </c>
      <c r="AK89" s="19">
        <v>-8.5555894609030503</v>
      </c>
      <c r="AL89" s="20">
        <v>-0.84125556229952358</v>
      </c>
      <c r="AT89" s="18">
        <f t="shared" si="6"/>
        <v>31.5</v>
      </c>
      <c r="AU89" s="19">
        <v>36.923424287504432</v>
      </c>
      <c r="AV89" s="19">
        <v>56.76368812212322</v>
      </c>
      <c r="AW89" s="19">
        <v>9.8025922437097552</v>
      </c>
      <c r="AX89" s="19">
        <v>2.2954033156814742</v>
      </c>
      <c r="AY89" s="19">
        <v>17.619545922355293</v>
      </c>
      <c r="AZ89" s="19">
        <v>41.463262883208749</v>
      </c>
      <c r="BA89" s="19">
        <v>193.96723787146965</v>
      </c>
      <c r="BB89" s="19">
        <v>121.16114389273721</v>
      </c>
      <c r="BC89" s="19">
        <v>53.386322269857516</v>
      </c>
      <c r="BD89" s="19">
        <v>106.48518870383826</v>
      </c>
      <c r="BE89" s="20">
        <v>76.43736621187216</v>
      </c>
      <c r="BG89" s="18">
        <f t="shared" si="7"/>
        <v>31.5</v>
      </c>
      <c r="BH89" s="19">
        <v>1.1789014930225321</v>
      </c>
      <c r="BI89" s="19">
        <v>7.5383184553428606</v>
      </c>
      <c r="BJ89" s="19">
        <v>3.5478578581490252</v>
      </c>
      <c r="BK89" s="19">
        <v>1.7551510277934166</v>
      </c>
      <c r="BL89" s="19">
        <v>7.9329555875545159</v>
      </c>
      <c r="BM89" s="19">
        <v>-8.4870667584949899</v>
      </c>
      <c r="BN89" s="19">
        <v>-1.1251110842185255</v>
      </c>
      <c r="BO89" s="19">
        <v>-4.9328720599289619</v>
      </c>
      <c r="BP89" s="19">
        <v>-7.9282097324884475</v>
      </c>
      <c r="BQ89" s="19">
        <v>0.77569126611424444</v>
      </c>
      <c r="BR89" s="20">
        <v>0.67993517460250474</v>
      </c>
    </row>
    <row r="90" spans="10:70" ht="15" customHeight="1">
      <c r="J90" s="43">
        <f t="shared" si="4"/>
        <v>32</v>
      </c>
      <c r="K90" s="30">
        <v>-28.118631471345015</v>
      </c>
      <c r="L90" s="19">
        <v>-52.779850436218915</v>
      </c>
      <c r="M90" s="19">
        <v>-20.794316594135058</v>
      </c>
      <c r="N90" s="19">
        <v>-76.96350855945829</v>
      </c>
      <c r="O90" s="19">
        <v>-78.631353799500587</v>
      </c>
      <c r="P90" s="19">
        <v>-30.349852968689287</v>
      </c>
      <c r="Q90" s="19">
        <v>-23.533643776215058</v>
      </c>
      <c r="R90" s="19">
        <v>-32.667504829812628</v>
      </c>
      <c r="S90" s="19">
        <v>6.3066863915383404</v>
      </c>
      <c r="T90" s="19">
        <v>-8.5608762706432451</v>
      </c>
      <c r="U90" s="19">
        <v>-2.7295069488244539</v>
      </c>
      <c r="V90" s="19">
        <v>-62.823720873991611</v>
      </c>
      <c r="W90" s="20">
        <v>-50.680654504949359</v>
      </c>
      <c r="Y90" s="18">
        <f t="shared" si="5"/>
        <v>32</v>
      </c>
      <c r="Z90" s="19">
        <v>-16.349079005772506</v>
      </c>
      <c r="AA90" s="19">
        <v>7.7918021167762577</v>
      </c>
      <c r="AB90" s="19">
        <v>-3.6153455564728643</v>
      </c>
      <c r="AC90" s="19">
        <v>10.559871213559539</v>
      </c>
      <c r="AD90" s="19">
        <v>10.062754071721645</v>
      </c>
      <c r="AE90" s="19">
        <v>4.2040497417621818</v>
      </c>
      <c r="AF90" s="19">
        <v>-8.6723931993102106</v>
      </c>
      <c r="AG90" s="19">
        <v>12.461303361842454</v>
      </c>
      <c r="AH90" s="19">
        <v>-4.0400861694551544</v>
      </c>
      <c r="AI90" s="19">
        <v>6.1155042729529772</v>
      </c>
      <c r="AJ90" s="19">
        <v>5.8829734600001045</v>
      </c>
      <c r="AK90" s="19">
        <v>-9.1252957377939588</v>
      </c>
      <c r="AL90" s="20">
        <v>3.6244131841919853</v>
      </c>
      <c r="AT90" s="18">
        <f t="shared" si="6"/>
        <v>32</v>
      </c>
      <c r="AU90" s="19">
        <v>-8.6790247174281117</v>
      </c>
      <c r="AV90" s="19">
        <v>122.41302960657401</v>
      </c>
      <c r="AW90" s="19">
        <v>56.477628313338208</v>
      </c>
      <c r="AX90" s="19">
        <v>26.885200207954604</v>
      </c>
      <c r="AY90" s="19">
        <v>5.2341923230651624</v>
      </c>
      <c r="AZ90" s="19">
        <v>26.991499263488521</v>
      </c>
      <c r="BA90" s="19">
        <v>69.407077097504228</v>
      </c>
      <c r="BB90" s="19">
        <v>162.49081589991286</v>
      </c>
      <c r="BC90" s="19">
        <v>62.350669796994303</v>
      </c>
      <c r="BD90" s="19">
        <v>91.222284406846171</v>
      </c>
      <c r="BE90" s="20">
        <v>64.777531852290238</v>
      </c>
      <c r="BG90" s="18">
        <f t="shared" si="7"/>
        <v>32</v>
      </c>
      <c r="BH90" s="19">
        <v>4.5501981712196882</v>
      </c>
      <c r="BI90" s="19">
        <v>7.6832086797248405</v>
      </c>
      <c r="BJ90" s="19">
        <v>1.7620756115497203</v>
      </c>
      <c r="BK90" s="19">
        <v>11.273360587306319</v>
      </c>
      <c r="BL90" s="19">
        <v>5.6507181298101115</v>
      </c>
      <c r="BM90" s="19">
        <v>-4.4428049357404857</v>
      </c>
      <c r="BN90" s="19">
        <v>4.2955739378371831</v>
      </c>
      <c r="BO90" s="19">
        <v>-0.45139310959396628</v>
      </c>
      <c r="BP90" s="19">
        <v>-4.9873543051015368</v>
      </c>
      <c r="BQ90" s="19">
        <v>-6.4739290911038401</v>
      </c>
      <c r="BR90" s="20">
        <v>-1.6753669169711389</v>
      </c>
    </row>
    <row r="91" spans="10:70" ht="15" customHeight="1">
      <c r="J91" s="43">
        <f t="shared" ref="J91:J105" si="8">J90+0.5</f>
        <v>32.5</v>
      </c>
      <c r="K91" s="30">
        <v>-35.883229763194706</v>
      </c>
      <c r="L91" s="19">
        <v>-24.961046058736237</v>
      </c>
      <c r="M91" s="19">
        <v>-35.205204354212349</v>
      </c>
      <c r="N91" s="19">
        <v>-68.267508056804004</v>
      </c>
      <c r="O91" s="19">
        <v>-79.579401335095739</v>
      </c>
      <c r="P91" s="19">
        <v>-30.313394960160039</v>
      </c>
      <c r="Q91" s="19">
        <v>-23.944017204761028</v>
      </c>
      <c r="R91" s="19">
        <v>-31.591731049526999</v>
      </c>
      <c r="S91" s="19">
        <v>-10.737254218934671</v>
      </c>
      <c r="T91" s="19">
        <v>-0.15007617895884051</v>
      </c>
      <c r="U91" s="19">
        <v>-29.279930071595821</v>
      </c>
      <c r="V91" s="19">
        <v>-75.141507342120022</v>
      </c>
      <c r="W91" s="20">
        <v>-47.073547954309703</v>
      </c>
      <c r="Y91" s="18">
        <f t="shared" ref="Y91:Y105" si="9">Y90+0.5</f>
        <v>32.5</v>
      </c>
      <c r="Z91" s="19">
        <v>-6.1863780400345592</v>
      </c>
      <c r="AA91" s="19">
        <v>8.3370095347994244</v>
      </c>
      <c r="AB91" s="19">
        <v>-1.9663588565396251</v>
      </c>
      <c r="AC91" s="19">
        <v>18.116154541720388</v>
      </c>
      <c r="AD91" s="19">
        <v>3.3755094182122374</v>
      </c>
      <c r="AE91" s="19">
        <v>9.6386739132827675</v>
      </c>
      <c r="AF91" s="19">
        <v>-7.1371488013293956</v>
      </c>
      <c r="AG91" s="19">
        <v>8.7275495538415004</v>
      </c>
      <c r="AH91" s="19">
        <v>-8.4115888379204318</v>
      </c>
      <c r="AI91" s="19">
        <v>11.054069882005074</v>
      </c>
      <c r="AJ91" s="19">
        <v>6.4239334916111046</v>
      </c>
      <c r="AK91" s="19">
        <v>-9.9186722703862582</v>
      </c>
      <c r="AL91" s="20">
        <v>3.4372854386293743</v>
      </c>
      <c r="AT91" s="18">
        <f t="shared" ref="AT91:AT105" si="10">AT90+0.5</f>
        <v>32.5</v>
      </c>
      <c r="AU91" s="19">
        <v>22.094055225188587</v>
      </c>
      <c r="AV91" s="19">
        <v>258.73182641235468</v>
      </c>
      <c r="AW91" s="19">
        <v>22.857157457768317</v>
      </c>
      <c r="AX91" s="19">
        <v>-21.946488856550662</v>
      </c>
      <c r="AY91" s="19">
        <v>7.6449627093807395</v>
      </c>
      <c r="AZ91" s="19">
        <v>2.3676085553079993</v>
      </c>
      <c r="BA91" s="19">
        <v>90.368403737424799</v>
      </c>
      <c r="BB91" s="19">
        <v>80.890465325783197</v>
      </c>
      <c r="BC91" s="19">
        <v>-1.1857407266903413</v>
      </c>
      <c r="BD91" s="19">
        <v>114.19462240460737</v>
      </c>
      <c r="BE91" s="20">
        <v>55.63738522385696</v>
      </c>
      <c r="BG91" s="18">
        <f t="shared" ref="BG91:BG105" si="11">BG90+0.5</f>
        <v>32.5</v>
      </c>
      <c r="BH91" s="19">
        <v>5.8703335071954035</v>
      </c>
      <c r="BI91" s="19">
        <v>8.5052943431095365</v>
      </c>
      <c r="BJ91" s="19">
        <v>-5.1463006360293467E-2</v>
      </c>
      <c r="BK91" s="19">
        <v>5.5897874479644658</v>
      </c>
      <c r="BL91" s="19">
        <v>13.54334952830677</v>
      </c>
      <c r="BM91" s="19">
        <v>-5.3082406134347364</v>
      </c>
      <c r="BN91" s="19">
        <v>3.1684446186197768</v>
      </c>
      <c r="BO91" s="19">
        <v>-1.6714901966888105</v>
      </c>
      <c r="BP91" s="19">
        <v>-3.3888473674689878</v>
      </c>
      <c r="BQ91" s="19">
        <v>-5.5633382285128805</v>
      </c>
      <c r="BR91" s="20">
        <v>2.1419633818109296</v>
      </c>
    </row>
    <row r="92" spans="10:70" ht="15" customHeight="1">
      <c r="J92" s="43">
        <f t="shared" si="8"/>
        <v>33</v>
      </c>
      <c r="K92" s="30">
        <v>-29.029062369882553</v>
      </c>
      <c r="L92" s="19">
        <v>-53.226240409820484</v>
      </c>
      <c r="M92" s="19">
        <v>-45.9016934432209</v>
      </c>
      <c r="N92" s="19">
        <v>-67.300671242745622</v>
      </c>
      <c r="O92" s="19">
        <v>-78.502145923120949</v>
      </c>
      <c r="P92" s="19">
        <v>-44.24898900982928</v>
      </c>
      <c r="Q92" s="19">
        <v>-40.039094994523246</v>
      </c>
      <c r="R92" s="19">
        <v>-18.665545211405259</v>
      </c>
      <c r="S92" s="19">
        <v>-10.327299164974045</v>
      </c>
      <c r="T92" s="19">
        <v>-35.860324401017657</v>
      </c>
      <c r="U92" s="19">
        <v>10.855162657072238</v>
      </c>
      <c r="V92" s="19">
        <v>-75.376341197950865</v>
      </c>
      <c r="W92" s="20">
        <v>-52.604085790418459</v>
      </c>
      <c r="Y92" s="18">
        <f t="shared" si="9"/>
        <v>33</v>
      </c>
      <c r="Z92" s="19">
        <v>-9.8919582454330612</v>
      </c>
      <c r="AA92" s="19">
        <v>1.3995144745699819</v>
      </c>
      <c r="AB92" s="19">
        <v>-4.6120974628534679</v>
      </c>
      <c r="AC92" s="19">
        <v>0.48943965494733077</v>
      </c>
      <c r="AD92" s="19">
        <v>6.111200628354446</v>
      </c>
      <c r="AE92" s="19">
        <v>5.8870640739642148</v>
      </c>
      <c r="AF92" s="19">
        <v>-9.4890920566485484</v>
      </c>
      <c r="AG92" s="19">
        <v>11.053546917374854</v>
      </c>
      <c r="AH92" s="19">
        <v>-5.8156727572341227</v>
      </c>
      <c r="AI92" s="19">
        <v>6.3258280274524061</v>
      </c>
      <c r="AJ92" s="19">
        <v>9.3743526565475399</v>
      </c>
      <c r="AK92" s="19">
        <v>-6.0700509150258268</v>
      </c>
      <c r="AL92" s="20">
        <v>0.32942647603205172</v>
      </c>
      <c r="AT92" s="18">
        <f t="shared" si="10"/>
        <v>33</v>
      </c>
      <c r="AU92" s="19">
        <v>18.321875511569122</v>
      </c>
      <c r="AV92" s="19">
        <v>170.10093186344159</v>
      </c>
      <c r="AW92" s="19">
        <v>34.659037677644008</v>
      </c>
      <c r="AX92" s="19">
        <v>33.017020898677295</v>
      </c>
      <c r="AY92" s="19">
        <v>9.1602803926718721</v>
      </c>
      <c r="AZ92" s="19">
        <v>58.066861257461241</v>
      </c>
      <c r="BA92" s="19">
        <v>-46.058364182192115</v>
      </c>
      <c r="BB92" s="19">
        <v>101.66026247322471</v>
      </c>
      <c r="BC92" s="19">
        <v>77.970582891706755</v>
      </c>
      <c r="BD92" s="19">
        <v>121.13669272672131</v>
      </c>
      <c r="BE92" s="20">
        <v>60.444358663941792</v>
      </c>
      <c r="BG92" s="18">
        <f t="shared" si="11"/>
        <v>33</v>
      </c>
      <c r="BH92" s="19">
        <v>2.9458160767523904</v>
      </c>
      <c r="BI92" s="19">
        <v>12.450542160900703</v>
      </c>
      <c r="BJ92" s="19">
        <v>-4.3877112989466553E-2</v>
      </c>
      <c r="BK92" s="19">
        <v>5.0259675128754697</v>
      </c>
      <c r="BL92" s="19">
        <v>8.9328005292354948</v>
      </c>
      <c r="BM92" s="19">
        <v>-7.99100223717089</v>
      </c>
      <c r="BN92" s="19">
        <v>3.1691662730893038</v>
      </c>
      <c r="BO92" s="19">
        <v>-3.9963216668628774</v>
      </c>
      <c r="BP92" s="19">
        <v>-3.8242145184598373</v>
      </c>
      <c r="BQ92" s="19">
        <v>-8.1667240360007547</v>
      </c>
      <c r="BR92" s="20">
        <v>1.9573392376945682</v>
      </c>
    </row>
    <row r="93" spans="10:70" ht="15" customHeight="1">
      <c r="J93" s="43">
        <f t="shared" si="8"/>
        <v>33.5</v>
      </c>
      <c r="K93" s="30">
        <v>-30.009762282480686</v>
      </c>
      <c r="L93" s="19">
        <v>-34.994933410690763</v>
      </c>
      <c r="M93" s="19">
        <v>-38.16999209083972</v>
      </c>
      <c r="N93" s="19">
        <v>-75.154359804086823</v>
      </c>
      <c r="O93" s="19">
        <v>-67.87309798726038</v>
      </c>
      <c r="P93" s="19">
        <v>-37.167020853021455</v>
      </c>
      <c r="Q93" s="19">
        <v>-6.5437328745998284</v>
      </c>
      <c r="R93" s="19">
        <v>-26.964682274840698</v>
      </c>
      <c r="S93" s="19">
        <v>-27.313820548236034</v>
      </c>
      <c r="T93" s="19">
        <v>-4.116671524004401</v>
      </c>
      <c r="U93" s="19">
        <v>-52.513725209956092</v>
      </c>
      <c r="V93" s="19">
        <v>-33.821861607158858</v>
      </c>
      <c r="W93" s="20">
        <v>-42.89458809791487</v>
      </c>
      <c r="Y93" s="18">
        <f t="shared" si="9"/>
        <v>33.5</v>
      </c>
      <c r="Z93" s="19">
        <v>-9.1298810243775588</v>
      </c>
      <c r="AA93" s="19">
        <v>12.586913758420392</v>
      </c>
      <c r="AB93" s="19">
        <v>10.484430895208325</v>
      </c>
      <c r="AC93" s="19">
        <v>6.363031443297694</v>
      </c>
      <c r="AD93" s="19">
        <v>7.4495259295690959</v>
      </c>
      <c r="AE93" s="19">
        <v>6.1500600593991051</v>
      </c>
      <c r="AF93" s="19">
        <v>-2.700566381883585</v>
      </c>
      <c r="AG93" s="19">
        <v>10.514777057437799</v>
      </c>
      <c r="AH93" s="19">
        <v>-8.5494064935282292</v>
      </c>
      <c r="AI93" s="19">
        <v>10.225172710998001</v>
      </c>
      <c r="AJ93" s="19">
        <v>6.0377503868860156</v>
      </c>
      <c r="AK93" s="19">
        <v>-6.2966566405017312</v>
      </c>
      <c r="AL93" s="20">
        <v>3.276112286909477</v>
      </c>
      <c r="AT93" s="18">
        <f t="shared" si="10"/>
        <v>33.5</v>
      </c>
      <c r="AU93" s="19">
        <v>67.163212074371174</v>
      </c>
      <c r="AV93" s="19">
        <v>-14.37461457507945</v>
      </c>
      <c r="AW93" s="19">
        <v>32.794829821193467</v>
      </c>
      <c r="AX93" s="19">
        <v>15.169101059730012</v>
      </c>
      <c r="AY93" s="19">
        <v>21.453550195375293</v>
      </c>
      <c r="AZ93" s="19">
        <v>69.043666052192364</v>
      </c>
      <c r="BA93" s="19">
        <v>44.42572907797166</v>
      </c>
      <c r="BB93" s="19">
        <v>-2.8515225913713871</v>
      </c>
      <c r="BC93" s="19">
        <v>108.4650929772903</v>
      </c>
      <c r="BD93" s="19">
        <v>132.3803562197308</v>
      </c>
      <c r="BE93" s="20">
        <v>55.537677259488383</v>
      </c>
      <c r="BG93" s="18">
        <f t="shared" si="11"/>
        <v>33.5</v>
      </c>
      <c r="BH93" s="19">
        <v>13.094671878836378</v>
      </c>
      <c r="BI93" s="19">
        <v>8.6487570550223225</v>
      </c>
      <c r="BJ93" s="19">
        <v>-0.14970931635373366</v>
      </c>
      <c r="BK93" s="19">
        <v>6.6983555305964186</v>
      </c>
      <c r="BL93" s="19">
        <v>9.1128297582785915</v>
      </c>
      <c r="BM93" s="19">
        <v>-14.406787345162194</v>
      </c>
      <c r="BN93" s="19">
        <v>3.6433006076097465</v>
      </c>
      <c r="BO93" s="19">
        <v>-3.7680215579708438</v>
      </c>
      <c r="BP93" s="19">
        <v>-7.7281107408699752</v>
      </c>
      <c r="BQ93" s="19">
        <v>-12.476230101753911</v>
      </c>
      <c r="BR93" s="20">
        <v>1.7252690955070067</v>
      </c>
    </row>
    <row r="94" spans="10:70" ht="15" customHeight="1">
      <c r="J94" s="43">
        <f t="shared" si="8"/>
        <v>34</v>
      </c>
      <c r="K94" s="30">
        <v>-25.648228460662718</v>
      </c>
      <c r="L94" s="19">
        <v>-46.823215896868341</v>
      </c>
      <c r="M94" s="19">
        <v>-39.494814681097353</v>
      </c>
      <c r="N94" s="19">
        <v>-64.470394130169154</v>
      </c>
      <c r="O94" s="19">
        <v>-52.793789024462221</v>
      </c>
      <c r="P94" s="19">
        <v>-32.915345463616354</v>
      </c>
      <c r="Q94" s="19">
        <v>-31.457651894135893</v>
      </c>
      <c r="R94" s="19">
        <v>-66.638295622266682</v>
      </c>
      <c r="S94" s="19">
        <v>-4.18736094350544</v>
      </c>
      <c r="T94" s="19">
        <v>-12.365675596908028</v>
      </c>
      <c r="U94" s="19">
        <v>-23.52367902945339</v>
      </c>
      <c r="V94" s="19">
        <v>13.088822552940501</v>
      </c>
      <c r="W94" s="20">
        <v>-63.133350310875358</v>
      </c>
      <c r="Y94" s="18">
        <f t="shared" si="9"/>
        <v>34</v>
      </c>
      <c r="Z94" s="19">
        <v>-7.3351331342895101</v>
      </c>
      <c r="AA94" s="19">
        <v>10.364188343305033</v>
      </c>
      <c r="AB94" s="19">
        <v>0.70065358856451765</v>
      </c>
      <c r="AC94" s="19">
        <v>5.1103717593487774</v>
      </c>
      <c r="AD94" s="19">
        <v>9.0001717576309161</v>
      </c>
      <c r="AE94" s="19">
        <v>12.69462419289329</v>
      </c>
      <c r="AF94" s="19">
        <v>-11.033859128931997</v>
      </c>
      <c r="AG94" s="19">
        <v>9.116681831771178</v>
      </c>
      <c r="AH94" s="19">
        <v>-7.2348087667155641</v>
      </c>
      <c r="AI94" s="19">
        <v>8.3778941325623038</v>
      </c>
      <c r="AJ94" s="19">
        <v>3.5690315514246205</v>
      </c>
      <c r="AK94" s="19">
        <v>-12.551890234970543</v>
      </c>
      <c r="AL94" s="20">
        <v>0.40494734833039286</v>
      </c>
      <c r="AT94" s="18">
        <f t="shared" si="10"/>
        <v>34</v>
      </c>
      <c r="AU94" s="19">
        <v>-0.60973069807411429</v>
      </c>
      <c r="AV94" s="19">
        <v>140.62813500896911</v>
      </c>
      <c r="AW94" s="19">
        <v>-2.2115324013429509</v>
      </c>
      <c r="AX94" s="19">
        <v>16.5927924062728</v>
      </c>
      <c r="AY94" s="19">
        <v>13.593575968883343</v>
      </c>
      <c r="AZ94" s="19">
        <v>23.970588384938566</v>
      </c>
      <c r="BA94" s="19">
        <v>19.270344458392696</v>
      </c>
      <c r="BB94" s="19">
        <v>85.816016210535295</v>
      </c>
      <c r="BC94" s="19">
        <v>73.813702967224941</v>
      </c>
      <c r="BD94" s="19">
        <v>126.51197202053037</v>
      </c>
      <c r="BE94" s="20">
        <v>57.824213284481942</v>
      </c>
      <c r="BG94" s="18">
        <f t="shared" si="11"/>
        <v>34</v>
      </c>
      <c r="BH94" s="19">
        <v>4.5592924403494663</v>
      </c>
      <c r="BI94" s="19">
        <v>6.0903168403417025</v>
      </c>
      <c r="BJ94" s="19">
        <v>6.6801690803783753</v>
      </c>
      <c r="BK94" s="19">
        <v>10.677781377891382</v>
      </c>
      <c r="BL94" s="19">
        <v>7.2975990127372619</v>
      </c>
      <c r="BM94" s="19">
        <v>-10.275601146833733</v>
      </c>
      <c r="BN94" s="19">
        <v>-5.0835171949011189</v>
      </c>
      <c r="BO94" s="19">
        <v>-4.4978448824751984</v>
      </c>
      <c r="BP94" s="19">
        <v>-1.383558594528127</v>
      </c>
      <c r="BQ94" s="19">
        <v>-14.688150141218339</v>
      </c>
      <c r="BR94" s="20">
        <v>-0.36464159828530757</v>
      </c>
    </row>
    <row r="95" spans="10:70" ht="15" customHeight="1">
      <c r="J95" s="43">
        <f t="shared" si="8"/>
        <v>34.5</v>
      </c>
      <c r="K95" s="30">
        <v>-29.943581647420004</v>
      </c>
      <c r="L95" s="19">
        <v>-45.206787736098114</v>
      </c>
      <c r="M95" s="19">
        <v>-30.683498746751035</v>
      </c>
      <c r="N95" s="19">
        <v>-75.098644887149845</v>
      </c>
      <c r="O95" s="19">
        <v>-42.215482643293228</v>
      </c>
      <c r="P95" s="19">
        <v>-27.243246873485926</v>
      </c>
      <c r="Q95" s="19">
        <v>-15.54907819788084</v>
      </c>
      <c r="R95" s="19">
        <v>-22.359219254961804</v>
      </c>
      <c r="S95" s="19">
        <v>-34.198021324316137</v>
      </c>
      <c r="T95" s="19">
        <v>-35.098016235608178</v>
      </c>
      <c r="U95" s="19">
        <v>-9.919124569290938</v>
      </c>
      <c r="V95" s="19">
        <v>-53.137042050030921</v>
      </c>
      <c r="W95" s="20">
        <v>-50.033851562451481</v>
      </c>
      <c r="Y95" s="18">
        <f t="shared" si="9"/>
        <v>34.5</v>
      </c>
      <c r="Z95" s="19">
        <v>-11.093012921140319</v>
      </c>
      <c r="AA95" s="19">
        <v>21.71524709301903</v>
      </c>
      <c r="AB95" s="19">
        <v>6.2481822862840142</v>
      </c>
      <c r="AC95" s="19">
        <v>5.4308897945377268</v>
      </c>
      <c r="AD95" s="19">
        <v>1.2848949719615683</v>
      </c>
      <c r="AE95" s="19">
        <v>8.6397559044988839</v>
      </c>
      <c r="AF95" s="19">
        <v>-7.078165374900216</v>
      </c>
      <c r="AG95" s="19">
        <v>10.746239060451529</v>
      </c>
      <c r="AH95" s="19">
        <v>-7.594504286134347</v>
      </c>
      <c r="AI95" s="19">
        <v>7.7643363271108408</v>
      </c>
      <c r="AJ95" s="19">
        <v>8.8473645901065758</v>
      </c>
      <c r="AK95" s="19">
        <v>-18.637110338237107</v>
      </c>
      <c r="AL95" s="20">
        <v>-2.6643557143717498</v>
      </c>
      <c r="AT95" s="18">
        <f t="shared" si="10"/>
        <v>34.5</v>
      </c>
      <c r="AU95" s="19">
        <v>19.428125085399707</v>
      </c>
      <c r="AV95" s="19">
        <v>27.438640101660582</v>
      </c>
      <c r="AW95" s="19">
        <v>40.133785530926211</v>
      </c>
      <c r="AX95" s="19">
        <v>22.356731035608387</v>
      </c>
      <c r="AY95" s="19">
        <v>-8.4781634475774954</v>
      </c>
      <c r="AZ95" s="19">
        <v>47.497089351423618</v>
      </c>
      <c r="BA95" s="19">
        <v>-11.442260351508356</v>
      </c>
      <c r="BB95" s="19">
        <v>45.801974481346363</v>
      </c>
      <c r="BC95" s="19">
        <v>11.49669750791854</v>
      </c>
      <c r="BD95" s="19">
        <v>137.70800606245086</v>
      </c>
      <c r="BE95" s="20">
        <v>47.867660842534555</v>
      </c>
      <c r="BG95" s="18">
        <f t="shared" si="11"/>
        <v>34.5</v>
      </c>
      <c r="BH95" s="19">
        <v>3.8383467704921226</v>
      </c>
      <c r="BI95" s="19">
        <v>9.8061285154595961</v>
      </c>
      <c r="BJ95" s="19">
        <v>15.492017386805513</v>
      </c>
      <c r="BK95" s="19">
        <v>4.5553194264151156</v>
      </c>
      <c r="BL95" s="19">
        <v>13.716522655636066</v>
      </c>
      <c r="BM95" s="19">
        <v>-6.4907962558002268</v>
      </c>
      <c r="BN95" s="19">
        <v>-1.7043287221699537</v>
      </c>
      <c r="BO95" s="19">
        <v>-0.91657351562390144</v>
      </c>
      <c r="BP95" s="19">
        <v>-5.7613713244737585</v>
      </c>
      <c r="BQ95" s="19">
        <v>-16.970804728861594</v>
      </c>
      <c r="BR95" s="20">
        <v>3.2137611393452006</v>
      </c>
    </row>
    <row r="96" spans="10:70" ht="15" customHeight="1">
      <c r="J96" s="43">
        <f t="shared" si="8"/>
        <v>35</v>
      </c>
      <c r="K96" s="30">
        <v>-27.127966134934663</v>
      </c>
      <c r="L96" s="19">
        <v>-31.219761654680536</v>
      </c>
      <c r="M96" s="19">
        <v>-32.105792613032243</v>
      </c>
      <c r="N96" s="19">
        <v>-77.686135098913297</v>
      </c>
      <c r="O96" s="19">
        <v>-76.564725255841623</v>
      </c>
      <c r="P96" s="19">
        <v>-13.997956432679818</v>
      </c>
      <c r="Q96" s="19">
        <v>-35.146181038782693</v>
      </c>
      <c r="R96" s="19">
        <v>-33.944912986400041</v>
      </c>
      <c r="S96" s="19">
        <v>-32.165289539415298</v>
      </c>
      <c r="T96" s="19">
        <v>-17.30823282447102</v>
      </c>
      <c r="U96" s="19">
        <v>-23.809109541726595</v>
      </c>
      <c r="V96" s="19">
        <v>-59.122675206662315</v>
      </c>
      <c r="W96" s="20">
        <v>-48.334026928038</v>
      </c>
      <c r="Y96" s="18">
        <f t="shared" si="9"/>
        <v>35</v>
      </c>
      <c r="Z96" s="19">
        <v>-4.4426969516335904</v>
      </c>
      <c r="AA96" s="19">
        <v>13.65977010565733</v>
      </c>
      <c r="AB96" s="19">
        <v>9.7334995005630489</v>
      </c>
      <c r="AC96" s="19">
        <v>6.2142682433969672</v>
      </c>
      <c r="AD96" s="19">
        <v>7.2605547791928853</v>
      </c>
      <c r="AE96" s="19">
        <v>0.74977184977006539</v>
      </c>
      <c r="AF96" s="19">
        <v>-3.926855990030647</v>
      </c>
      <c r="AG96" s="19">
        <v>11.68131236573211</v>
      </c>
      <c r="AH96" s="19">
        <v>-8.9006440692721629</v>
      </c>
      <c r="AI96" s="19">
        <v>3.9639511372718115</v>
      </c>
      <c r="AJ96" s="19">
        <v>9.3172022132880645</v>
      </c>
      <c r="AK96" s="19">
        <v>-8.9936865931738534</v>
      </c>
      <c r="AL96" s="20">
        <v>9.2722333405712387</v>
      </c>
      <c r="AT96" s="18">
        <f t="shared" si="10"/>
        <v>35</v>
      </c>
      <c r="AU96" s="19">
        <v>4.4598612750564417</v>
      </c>
      <c r="AV96" s="19">
        <v>26.883117871861295</v>
      </c>
      <c r="AW96" s="19">
        <v>7.3984045896579484</v>
      </c>
      <c r="AX96" s="19">
        <v>93.460845396238668</v>
      </c>
      <c r="AY96" s="19">
        <v>18.497743283316645</v>
      </c>
      <c r="AZ96" s="19">
        <v>42.214965407292368</v>
      </c>
      <c r="BA96" s="19">
        <v>33.105880692980875</v>
      </c>
      <c r="BB96" s="19">
        <v>63.795285505061521</v>
      </c>
      <c r="BC96" s="19">
        <v>79.227075028398431</v>
      </c>
      <c r="BD96" s="19">
        <v>148.86792888655228</v>
      </c>
      <c r="BE96" s="20">
        <v>100.20009814112494</v>
      </c>
      <c r="BG96" s="18">
        <f t="shared" si="11"/>
        <v>35</v>
      </c>
      <c r="BH96" s="19">
        <v>5.1471432876944796</v>
      </c>
      <c r="BI96" s="19">
        <v>9.8826463039215753</v>
      </c>
      <c r="BJ96" s="19">
        <v>-1.907868977029282</v>
      </c>
      <c r="BK96" s="19">
        <v>4.0750650482383364</v>
      </c>
      <c r="BL96" s="19">
        <v>4.6130663088788246</v>
      </c>
      <c r="BM96" s="19">
        <v>-14.251063696612871</v>
      </c>
      <c r="BN96" s="19">
        <v>6.458361095154757</v>
      </c>
      <c r="BO96" s="19">
        <v>-0.35250926802503518</v>
      </c>
      <c r="BP96" s="19">
        <v>-4.7848557043807816</v>
      </c>
      <c r="BQ96" s="19">
        <v>-15.953075160121873</v>
      </c>
      <c r="BR96" s="20">
        <v>4.7250625314680983</v>
      </c>
    </row>
    <row r="97" spans="10:70" ht="15" customHeight="1">
      <c r="J97" s="43">
        <f t="shared" si="8"/>
        <v>35.5</v>
      </c>
      <c r="K97" s="30">
        <v>-41.006990744804284</v>
      </c>
      <c r="L97" s="19">
        <v>-57.286243468496359</v>
      </c>
      <c r="M97" s="19">
        <v>-39.771493235908672</v>
      </c>
      <c r="N97" s="19">
        <v>-81.696145076763557</v>
      </c>
      <c r="O97" s="19">
        <v>-25.251761372756082</v>
      </c>
      <c r="P97" s="19">
        <v>-43.727543545733226</v>
      </c>
      <c r="Q97" s="19">
        <v>-31.770746849039107</v>
      </c>
      <c r="R97" s="19">
        <v>-60.278529862845943</v>
      </c>
      <c r="S97" s="19">
        <v>-36.291180010234285</v>
      </c>
      <c r="T97" s="19">
        <v>-6.7510425990248573</v>
      </c>
      <c r="U97" s="19">
        <v>-21.30486070763153</v>
      </c>
      <c r="V97" s="19">
        <v>-37.238291846192965</v>
      </c>
      <c r="W97" s="20">
        <v>-42.698725235045785</v>
      </c>
      <c r="Y97" s="18">
        <f t="shared" si="9"/>
        <v>35.5</v>
      </c>
      <c r="Z97" s="19">
        <v>-0.99624119023477475</v>
      </c>
      <c r="AA97" s="19">
        <v>6.9765928943255213</v>
      </c>
      <c r="AB97" s="19">
        <v>3.0361021536177062</v>
      </c>
      <c r="AC97" s="19">
        <v>4.5644126601395678</v>
      </c>
      <c r="AD97" s="19">
        <v>4.5807383559721515</v>
      </c>
      <c r="AE97" s="19">
        <v>2.3154783236885836</v>
      </c>
      <c r="AF97" s="19">
        <v>-6.8373891258945365</v>
      </c>
      <c r="AG97" s="19">
        <v>21.804845951534915</v>
      </c>
      <c r="AH97" s="19">
        <v>-6.6643738446166534</v>
      </c>
      <c r="AI97" s="19">
        <v>10.71807647207538</v>
      </c>
      <c r="AJ97" s="19">
        <v>5.1571664869978289</v>
      </c>
      <c r="AK97" s="19">
        <v>-12.463898950328486</v>
      </c>
      <c r="AL97" s="20">
        <v>4.5250670668841355</v>
      </c>
      <c r="AT97" s="18">
        <f t="shared" si="10"/>
        <v>35.5</v>
      </c>
      <c r="AU97" s="19">
        <v>61.178931192311261</v>
      </c>
      <c r="AV97" s="19">
        <v>121.07442182392508</v>
      </c>
      <c r="AW97" s="19">
        <v>43.423403780539971</v>
      </c>
      <c r="AX97" s="19">
        <v>37.86404033031107</v>
      </c>
      <c r="AY97" s="19">
        <v>19.096370919505684</v>
      </c>
      <c r="AZ97" s="19">
        <v>35.502993072736352</v>
      </c>
      <c r="BA97" s="19">
        <v>72.659992948156486</v>
      </c>
      <c r="BB97" s="19">
        <v>80.358036730145727</v>
      </c>
      <c r="BC97" s="19">
        <v>73.785105706645922</v>
      </c>
      <c r="BD97" s="19">
        <v>127.14205051075271</v>
      </c>
      <c r="BE97" s="20">
        <v>67.504132351602237</v>
      </c>
      <c r="BG97" s="18">
        <f t="shared" si="11"/>
        <v>35.5</v>
      </c>
      <c r="BH97" s="19">
        <v>8.2344661950161946</v>
      </c>
      <c r="BI97" s="19">
        <v>7.5710335003673004</v>
      </c>
      <c r="BJ97" s="19">
        <v>4.3292935606786793</v>
      </c>
      <c r="BK97" s="19">
        <v>10.48339831106642</v>
      </c>
      <c r="BL97" s="19">
        <v>9.9995874651164449</v>
      </c>
      <c r="BM97" s="19">
        <v>-15.016691801235114</v>
      </c>
      <c r="BN97" s="19">
        <v>4.7913091451894303</v>
      </c>
      <c r="BO97" s="19">
        <v>-5.5227342612095942</v>
      </c>
      <c r="BP97" s="19">
        <v>-0.64953253952356815</v>
      </c>
      <c r="BQ97" s="19">
        <v>-18.378908858569904</v>
      </c>
      <c r="BR97" s="20">
        <v>11.124782799777895</v>
      </c>
    </row>
    <row r="98" spans="10:70" ht="15" customHeight="1">
      <c r="J98" s="43">
        <f t="shared" si="8"/>
        <v>36</v>
      </c>
      <c r="K98" s="30">
        <v>-23.104745675357432</v>
      </c>
      <c r="L98" s="19">
        <v>-42.839364190899225</v>
      </c>
      <c r="M98" s="19">
        <v>-41.596347843076479</v>
      </c>
      <c r="N98" s="19">
        <v>-74.311844523660852</v>
      </c>
      <c r="O98" s="19">
        <v>-36.872274875545862</v>
      </c>
      <c r="P98" s="19">
        <v>-52.70163437414552</v>
      </c>
      <c r="Q98" s="19">
        <v>-43.978228948753085</v>
      </c>
      <c r="R98" s="19">
        <v>-17.733341800303812</v>
      </c>
      <c r="S98" s="19">
        <v>13.592548333204142</v>
      </c>
      <c r="T98" s="19">
        <v>-8.7911244512159037</v>
      </c>
      <c r="U98" s="19">
        <v>-55.619905153387819</v>
      </c>
      <c r="V98" s="19">
        <v>-36.653732863721352</v>
      </c>
      <c r="W98" s="20">
        <v>-50.766784474244858</v>
      </c>
      <c r="Y98" s="18">
        <f t="shared" si="9"/>
        <v>36</v>
      </c>
      <c r="Z98" s="19">
        <v>-3.33269896373546</v>
      </c>
      <c r="AA98" s="19">
        <v>6.3160727167315915</v>
      </c>
      <c r="AB98" s="19">
        <v>4.0197977191712582</v>
      </c>
      <c r="AC98" s="19">
        <v>9.2835083631389761</v>
      </c>
      <c r="AD98" s="19">
        <v>2.3123055209614551</v>
      </c>
      <c r="AE98" s="19">
        <v>7.7530851651748698</v>
      </c>
      <c r="AF98" s="19">
        <v>-4.5646333830129784</v>
      </c>
      <c r="AG98" s="19">
        <v>12.953154550419921</v>
      </c>
      <c r="AH98" s="19">
        <v>-4.9597527346229739</v>
      </c>
      <c r="AI98" s="19">
        <v>10.671355238245619</v>
      </c>
      <c r="AJ98" s="19">
        <v>5.701551499015987</v>
      </c>
      <c r="AK98" s="19">
        <v>-16.811205310804937</v>
      </c>
      <c r="AL98" s="20">
        <v>4.2473662557773038</v>
      </c>
      <c r="AT98" s="18">
        <f t="shared" si="10"/>
        <v>36</v>
      </c>
      <c r="AU98" s="19">
        <v>34.700047041143897</v>
      </c>
      <c r="AV98" s="19">
        <v>93.648021617177122</v>
      </c>
      <c r="AW98" s="19">
        <v>13.839665178457377</v>
      </c>
      <c r="AX98" s="19">
        <v>0.95868814914892542</v>
      </c>
      <c r="AY98" s="19">
        <v>43.744299722637003</v>
      </c>
      <c r="AZ98" s="19">
        <v>5.7205419759208116</v>
      </c>
      <c r="BA98" s="19">
        <v>101.13850560896435</v>
      </c>
      <c r="BB98" s="19">
        <v>93.206883496453159</v>
      </c>
      <c r="BC98" s="19">
        <v>39.606017328331333</v>
      </c>
      <c r="BD98" s="19">
        <v>105.39624870443222</v>
      </c>
      <c r="BE98" s="20">
        <v>44.369635566265721</v>
      </c>
      <c r="BG98" s="18">
        <f t="shared" si="11"/>
        <v>36</v>
      </c>
      <c r="BH98" s="19">
        <v>8.0646269744612464</v>
      </c>
      <c r="BI98" s="19">
        <v>11.10043758345164</v>
      </c>
      <c r="BJ98" s="19">
        <v>3.576861059431117</v>
      </c>
      <c r="BK98" s="19">
        <v>6.1468446936424019</v>
      </c>
      <c r="BL98" s="19">
        <v>4.592824699270321</v>
      </c>
      <c r="BM98" s="19">
        <v>-14.703351286533387</v>
      </c>
      <c r="BN98" s="19">
        <v>8.3780379129041229</v>
      </c>
      <c r="BO98" s="19">
        <v>-3.3214604127778609</v>
      </c>
      <c r="BP98" s="19">
        <v>-6.5214196015292245</v>
      </c>
      <c r="BQ98" s="19">
        <v>-13.538689826169925</v>
      </c>
      <c r="BR98" s="20">
        <v>5.9234587292836984</v>
      </c>
    </row>
    <row r="99" spans="10:70" ht="15" customHeight="1">
      <c r="J99" s="43">
        <f t="shared" si="8"/>
        <v>36.5</v>
      </c>
      <c r="K99" s="30">
        <v>-27.676831015669627</v>
      </c>
      <c r="L99" s="19">
        <v>-65.315414906017239</v>
      </c>
      <c r="M99" s="19">
        <v>-47.767197506308847</v>
      </c>
      <c r="N99" s="19">
        <v>-72.26206426207321</v>
      </c>
      <c r="O99" s="19">
        <v>-61.532670455660018</v>
      </c>
      <c r="P99" s="19">
        <v>-61.096090838006511</v>
      </c>
      <c r="Q99" s="19">
        <v>-29.790711162012297</v>
      </c>
      <c r="R99" s="19">
        <v>-44.952643949584036</v>
      </c>
      <c r="S99" s="19">
        <v>-2.1476112530565898</v>
      </c>
      <c r="T99" s="19">
        <v>-39.276190989828628</v>
      </c>
      <c r="U99" s="19">
        <v>-15.448771126363052</v>
      </c>
      <c r="V99" s="19">
        <v>-35.089915657335688</v>
      </c>
      <c r="W99" s="20">
        <v>-50.106316680849126</v>
      </c>
      <c r="Y99" s="18">
        <f t="shared" si="9"/>
        <v>36.5</v>
      </c>
      <c r="Z99" s="19">
        <v>-8.2148603242399698</v>
      </c>
      <c r="AA99" s="19">
        <v>7.7714224877967792</v>
      </c>
      <c r="AB99" s="19">
        <v>9.9304936430106245</v>
      </c>
      <c r="AC99" s="19">
        <v>10.573525726326269</v>
      </c>
      <c r="AD99" s="19">
        <v>10.045122056010594</v>
      </c>
      <c r="AE99" s="19">
        <v>4.6010693009858858</v>
      </c>
      <c r="AF99" s="19">
        <v>-3.9883373522185188</v>
      </c>
      <c r="AG99" s="19">
        <v>9.419239826006141</v>
      </c>
      <c r="AH99" s="19">
        <v>-8.2405398342403071</v>
      </c>
      <c r="AI99" s="19">
        <v>8.8819967384683469</v>
      </c>
      <c r="AJ99" s="19">
        <v>4.4624042917244688</v>
      </c>
      <c r="AK99" s="19">
        <v>-15.16928228446293</v>
      </c>
      <c r="AL99" s="20">
        <v>1.2414315180881568</v>
      </c>
      <c r="AT99" s="18">
        <f t="shared" si="10"/>
        <v>36.5</v>
      </c>
      <c r="AU99" s="19">
        <v>58.374504283715666</v>
      </c>
      <c r="AV99" s="19">
        <v>113.83422697952275</v>
      </c>
      <c r="AW99" s="19">
        <v>14.105737242764365</v>
      </c>
      <c r="AX99" s="19">
        <v>27.694758183456273</v>
      </c>
      <c r="AY99" s="19">
        <v>23.726775595437907</v>
      </c>
      <c r="AZ99" s="19">
        <v>3.1534727682641033</v>
      </c>
      <c r="BA99" s="19">
        <v>82.765319823810742</v>
      </c>
      <c r="BB99" s="19">
        <v>116.00299754953846</v>
      </c>
      <c r="BC99" s="19">
        <v>72.944167512743434</v>
      </c>
      <c r="BD99" s="19">
        <v>119.98486939973381</v>
      </c>
      <c r="BE99" s="20">
        <v>57.3189263071555</v>
      </c>
      <c r="BG99" s="18">
        <f t="shared" si="11"/>
        <v>36.5</v>
      </c>
      <c r="BH99" s="19">
        <v>5.1546691482957687</v>
      </c>
      <c r="BI99" s="19">
        <v>3.9357958025131001</v>
      </c>
      <c r="BJ99" s="19">
        <v>8.1881289952036891</v>
      </c>
      <c r="BK99" s="19">
        <v>8.918347323170595</v>
      </c>
      <c r="BL99" s="19">
        <v>8.8957690826414044</v>
      </c>
      <c r="BM99" s="19">
        <v>-9.3562468301883523</v>
      </c>
      <c r="BN99" s="19">
        <v>-2.0054004413851567</v>
      </c>
      <c r="BO99" s="19">
        <v>2.0697298125858246</v>
      </c>
      <c r="BP99" s="19">
        <v>1.9284507133839501</v>
      </c>
      <c r="BQ99" s="19">
        <v>-12.477745953602724</v>
      </c>
      <c r="BR99" s="20">
        <v>5.3746557443555441</v>
      </c>
    </row>
    <row r="100" spans="10:70" ht="15" customHeight="1">
      <c r="J100" s="43">
        <f t="shared" si="8"/>
        <v>37</v>
      </c>
      <c r="K100" s="30">
        <v>-33.664262061005523</v>
      </c>
      <c r="L100" s="19">
        <v>-59.107691265587086</v>
      </c>
      <c r="M100" s="19">
        <v>-46.262730546339604</v>
      </c>
      <c r="N100" s="19">
        <v>-63.139092290133192</v>
      </c>
      <c r="O100" s="19">
        <v>-80.243575155783972</v>
      </c>
      <c r="P100" s="19">
        <v>-31.566399148033913</v>
      </c>
      <c r="Q100" s="19">
        <v>-44.061656513897049</v>
      </c>
      <c r="R100" s="19">
        <v>3.70315336921424</v>
      </c>
      <c r="S100" s="19">
        <v>-25.548771732095183</v>
      </c>
      <c r="T100" s="19">
        <v>-2.0112489719211162</v>
      </c>
      <c r="U100" s="19">
        <v>-43.357164088367455</v>
      </c>
      <c r="V100" s="19">
        <v>-52.163009323576411</v>
      </c>
      <c r="W100" s="20">
        <v>-52.421887778447221</v>
      </c>
      <c r="Y100" s="18">
        <f t="shared" si="9"/>
        <v>37</v>
      </c>
      <c r="Z100" s="19">
        <v>-2.1001222740832466</v>
      </c>
      <c r="AA100" s="19">
        <v>7.9684740894878461</v>
      </c>
      <c r="AB100" s="19">
        <v>9.2299541749881922</v>
      </c>
      <c r="AC100" s="19">
        <v>22.886809255343866</v>
      </c>
      <c r="AD100" s="19">
        <v>11.857829671640102</v>
      </c>
      <c r="AE100" s="19">
        <v>3.3382080322336307</v>
      </c>
      <c r="AF100" s="19">
        <v>-2.6299756699009582</v>
      </c>
      <c r="AG100" s="19">
        <v>8.1758259775329769</v>
      </c>
      <c r="AH100" s="19">
        <v>-4.5701845734731457</v>
      </c>
      <c r="AI100" s="19">
        <v>12.044251266011429</v>
      </c>
      <c r="AJ100" s="19">
        <v>6.0416450820835248</v>
      </c>
      <c r="AK100" s="19">
        <v>-16.028383899321483</v>
      </c>
      <c r="AL100" s="20">
        <v>-0.47533114526909997</v>
      </c>
      <c r="AT100" s="18">
        <f t="shared" si="10"/>
        <v>37</v>
      </c>
      <c r="AU100" s="19">
        <v>33.304466573857916</v>
      </c>
      <c r="AV100" s="19">
        <v>146.62175135577965</v>
      </c>
      <c r="AW100" s="19">
        <v>5.0255596115552414</v>
      </c>
      <c r="AX100" s="19">
        <v>67.064933765940154</v>
      </c>
      <c r="AY100" s="19">
        <v>77.028195394847899</v>
      </c>
      <c r="AZ100" s="19">
        <v>22.748326767747468</v>
      </c>
      <c r="BA100" s="19">
        <v>93.278474955367656</v>
      </c>
      <c r="BB100" s="19">
        <v>91.798801410193093</v>
      </c>
      <c r="BC100" s="19">
        <v>83.70880195977027</v>
      </c>
      <c r="BD100" s="19">
        <v>104.68429736691319</v>
      </c>
      <c r="BE100" s="20">
        <v>67.113547017496757</v>
      </c>
      <c r="BG100" s="18">
        <f t="shared" si="11"/>
        <v>37</v>
      </c>
      <c r="BH100" s="19">
        <v>4.6378997397530499</v>
      </c>
      <c r="BI100" s="19">
        <v>5.7260062604409327</v>
      </c>
      <c r="BJ100" s="19">
        <v>5.8777412530631059</v>
      </c>
      <c r="BK100" s="19">
        <v>7.702696860368544</v>
      </c>
      <c r="BL100" s="19">
        <v>6.764485197658451</v>
      </c>
      <c r="BM100" s="19">
        <v>-12.467846139026255</v>
      </c>
      <c r="BN100" s="19">
        <v>-2.6033309589186024</v>
      </c>
      <c r="BO100" s="19">
        <v>-1.8420843157213467</v>
      </c>
      <c r="BP100" s="19">
        <v>-6.6242130148496381</v>
      </c>
      <c r="BQ100" s="19">
        <v>-14.456365667336447</v>
      </c>
      <c r="BR100" s="20">
        <v>4.5222153034796841</v>
      </c>
    </row>
    <row r="101" spans="10:70" ht="15" customHeight="1">
      <c r="J101" s="43">
        <f t="shared" si="8"/>
        <v>37.5</v>
      </c>
      <c r="K101" s="30">
        <v>-30.661858732962809</v>
      </c>
      <c r="L101" s="19">
        <v>-27.592264621322659</v>
      </c>
      <c r="M101" s="19">
        <v>-16.820723005209892</v>
      </c>
      <c r="N101" s="19">
        <v>-73.293034232343004</v>
      </c>
      <c r="O101" s="19">
        <v>-36.769571178936417</v>
      </c>
      <c r="P101" s="19">
        <v>-36.431624444135309</v>
      </c>
      <c r="Q101" s="19">
        <v>-22.482263186910426</v>
      </c>
      <c r="R101" s="19">
        <v>-24.250901100681052</v>
      </c>
      <c r="S101" s="19">
        <v>-4.4443803414976557</v>
      </c>
      <c r="T101" s="19">
        <v>-31.521390781982969</v>
      </c>
      <c r="U101" s="19">
        <v>132.65279490947736</v>
      </c>
      <c r="V101" s="19">
        <v>-53.15306690890678</v>
      </c>
      <c r="W101" s="20">
        <v>-53.661662432633321</v>
      </c>
      <c r="Y101" s="18">
        <f t="shared" si="9"/>
        <v>37.5</v>
      </c>
      <c r="Z101" s="19">
        <v>1.1885406122105739</v>
      </c>
      <c r="AA101" s="19">
        <v>17.960256258818099</v>
      </c>
      <c r="AB101" s="19">
        <v>8.9369112444979422</v>
      </c>
      <c r="AC101" s="19">
        <v>16.286486182969341</v>
      </c>
      <c r="AD101" s="19">
        <v>7.1161850390821764</v>
      </c>
      <c r="AE101" s="19">
        <v>6.1246978127768212</v>
      </c>
      <c r="AF101" s="19">
        <v>-5.5728806007191753</v>
      </c>
      <c r="AG101" s="19">
        <v>8.9674747632135805</v>
      </c>
      <c r="AH101" s="19">
        <v>-6.5450578898088452</v>
      </c>
      <c r="AI101" s="19">
        <v>14.620512761396085</v>
      </c>
      <c r="AJ101" s="19">
        <v>16.146943659989493</v>
      </c>
      <c r="AK101" s="19">
        <v>-14.657627374071678</v>
      </c>
      <c r="AL101" s="20">
        <v>0.49937719468932518</v>
      </c>
      <c r="AT101" s="18">
        <f t="shared" si="10"/>
        <v>37.5</v>
      </c>
      <c r="AU101" s="19">
        <v>25.187813027239564</v>
      </c>
      <c r="AV101" s="19">
        <v>165.79563458249706</v>
      </c>
      <c r="AW101" s="19">
        <v>34.425330333067045</v>
      </c>
      <c r="AX101" s="19">
        <v>4.2726165078207439</v>
      </c>
      <c r="AY101" s="19">
        <v>9.1803563194952851</v>
      </c>
      <c r="AZ101" s="19">
        <v>27.290813805567076</v>
      </c>
      <c r="BA101" s="19">
        <v>30.826972252030256</v>
      </c>
      <c r="BB101" s="19">
        <v>103.1985198328675</v>
      </c>
      <c r="BC101" s="19">
        <v>31.927206030661807</v>
      </c>
      <c r="BD101" s="19">
        <v>128.21449141925865</v>
      </c>
      <c r="BE101" s="20">
        <v>50.886638079468668</v>
      </c>
      <c r="BG101" s="18">
        <f t="shared" si="11"/>
        <v>37.5</v>
      </c>
      <c r="BH101" s="19">
        <v>32.435870841133145</v>
      </c>
      <c r="BI101" s="19">
        <v>7.8873106590636048</v>
      </c>
      <c r="BJ101" s="19">
        <v>3.0278567987406424</v>
      </c>
      <c r="BK101" s="19">
        <v>8.1213510547478514</v>
      </c>
      <c r="BL101" s="19">
        <v>8.5445409020934893</v>
      </c>
      <c r="BM101" s="19">
        <v>-15.975633231629214</v>
      </c>
      <c r="BN101" s="19">
        <v>1.9574670231378539</v>
      </c>
      <c r="BO101" s="19">
        <v>-5.9329320708030222</v>
      </c>
      <c r="BP101" s="19">
        <v>-0.42561576669410961</v>
      </c>
      <c r="BQ101" s="19">
        <v>-9.455897900363146</v>
      </c>
      <c r="BR101" s="20">
        <v>-6.2131827202111296</v>
      </c>
    </row>
    <row r="102" spans="10:70" ht="15" customHeight="1">
      <c r="J102" s="43">
        <f t="shared" si="8"/>
        <v>38</v>
      </c>
      <c r="K102" s="30">
        <v>-32.254537877106664</v>
      </c>
      <c r="L102" s="19">
        <v>-48.143873886628299</v>
      </c>
      <c r="M102" s="19">
        <v>-54.860746109836128</v>
      </c>
      <c r="N102" s="19">
        <v>-81.104997607715333</v>
      </c>
      <c r="O102" s="19">
        <v>-67.242577500096104</v>
      </c>
      <c r="P102" s="19">
        <v>-36.56498400165021</v>
      </c>
      <c r="Q102" s="19">
        <v>-35.667039621167987</v>
      </c>
      <c r="R102" s="19">
        <v>-26.031307543710934</v>
      </c>
      <c r="S102" s="19">
        <v>-18.284692640117377</v>
      </c>
      <c r="T102" s="19">
        <v>-3.9828786623202959</v>
      </c>
      <c r="U102" s="19">
        <v>-35.829918213180129</v>
      </c>
      <c r="V102" s="19">
        <v>-21.198453210947978</v>
      </c>
      <c r="W102" s="20">
        <v>-59.304293454743465</v>
      </c>
      <c r="Y102" s="18">
        <f t="shared" si="9"/>
        <v>38</v>
      </c>
      <c r="Z102" s="19">
        <v>-9.2490456973908248</v>
      </c>
      <c r="AA102" s="19">
        <v>13.409565205913465</v>
      </c>
      <c r="AB102" s="19">
        <v>2.7265211169138106</v>
      </c>
      <c r="AC102" s="19">
        <v>17.191757339029486</v>
      </c>
      <c r="AD102" s="19">
        <v>4.6923103820365446</v>
      </c>
      <c r="AE102" s="19">
        <v>8.6074991632185416</v>
      </c>
      <c r="AF102" s="19">
        <v>-6.2256934626204901</v>
      </c>
      <c r="AG102" s="19">
        <v>10.253467864253389</v>
      </c>
      <c r="AH102" s="19">
        <v>-5.9011782744767665</v>
      </c>
      <c r="AI102" s="19">
        <v>20.83754674254125</v>
      </c>
      <c r="AJ102" s="19">
        <v>9.3138909755642612</v>
      </c>
      <c r="AK102" s="19">
        <v>-10.399423460857506</v>
      </c>
      <c r="AL102" s="20">
        <v>12.243736149603835</v>
      </c>
      <c r="AT102" s="18">
        <f t="shared" si="10"/>
        <v>38</v>
      </c>
      <c r="AU102" s="19">
        <v>12.233589393163941</v>
      </c>
      <c r="AV102" s="19">
        <v>97.121708813151059</v>
      </c>
      <c r="AW102" s="19">
        <v>-31.043046780647252</v>
      </c>
      <c r="AX102" s="19">
        <v>24.885563469406424</v>
      </c>
      <c r="AY102" s="19">
        <v>12.716208191675015</v>
      </c>
      <c r="AZ102" s="19">
        <v>18.251776298794702</v>
      </c>
      <c r="BA102" s="19">
        <v>76.121304555945827</v>
      </c>
      <c r="BB102" s="19">
        <v>76.084339504149526</v>
      </c>
      <c r="BC102" s="19">
        <v>5.4135239841203004</v>
      </c>
      <c r="BD102" s="19">
        <v>153.487363034976</v>
      </c>
      <c r="BE102" s="20">
        <v>53.195664622740885</v>
      </c>
      <c r="BG102" s="18">
        <f t="shared" si="11"/>
        <v>38</v>
      </c>
      <c r="BH102" s="19">
        <v>6.0452457971894038</v>
      </c>
      <c r="BI102" s="19">
        <v>12.126377550758567</v>
      </c>
      <c r="BJ102" s="19">
        <v>3.1632146523285001</v>
      </c>
      <c r="BK102" s="19">
        <v>6.612900403957588</v>
      </c>
      <c r="BL102" s="19">
        <v>10.413848281924521</v>
      </c>
      <c r="BM102" s="19">
        <v>-8.6264954628751305</v>
      </c>
      <c r="BN102" s="19">
        <v>0.65148856307362957</v>
      </c>
      <c r="BO102" s="19">
        <v>-4.7074884079776362</v>
      </c>
      <c r="BP102" s="19">
        <v>-1.0035840470557693</v>
      </c>
      <c r="BQ102" s="19">
        <v>-17.635931441855881</v>
      </c>
      <c r="BR102" s="20">
        <v>4.8075564323094664</v>
      </c>
    </row>
    <row r="103" spans="10:70" ht="15" customHeight="1">
      <c r="J103" s="43">
        <f t="shared" si="8"/>
        <v>38.5</v>
      </c>
      <c r="K103" s="30">
        <v>-43.269908521242264</v>
      </c>
      <c r="L103" s="19">
        <v>-31.66867598251546</v>
      </c>
      <c r="M103" s="19">
        <v>-52.683159127103188</v>
      </c>
      <c r="N103" s="19">
        <v>-69.883647326202492</v>
      </c>
      <c r="O103" s="19">
        <v>-5.0615049544071313</v>
      </c>
      <c r="P103" s="19">
        <v>-26.544788183767558</v>
      </c>
      <c r="Q103" s="19">
        <v>-33.070799563019946</v>
      </c>
      <c r="R103" s="19">
        <v>8.4086805857972511</v>
      </c>
      <c r="S103" s="19">
        <v>-11.869415552927327</v>
      </c>
      <c r="T103" s="19">
        <v>0.55881855717364204</v>
      </c>
      <c r="U103" s="19">
        <v>-16.222209103741971</v>
      </c>
      <c r="V103" s="19">
        <v>81.18924727789036</v>
      </c>
      <c r="W103" s="20">
        <v>-51.93450809642416</v>
      </c>
      <c r="Y103" s="18">
        <f t="shared" si="9"/>
        <v>38.5</v>
      </c>
      <c r="Z103" s="19">
        <v>-4.0513330086552406</v>
      </c>
      <c r="AA103" s="19">
        <v>-5.4887687007572215</v>
      </c>
      <c r="AB103" s="19">
        <v>13.185307731285546</v>
      </c>
      <c r="AC103" s="19">
        <v>25.046696056848827</v>
      </c>
      <c r="AD103" s="19">
        <v>5.706419098460926</v>
      </c>
      <c r="AE103" s="19">
        <v>6.6086623864571559</v>
      </c>
      <c r="AF103" s="19">
        <v>-5.6867007632642279</v>
      </c>
      <c r="AG103" s="19">
        <v>12.064530586407768</v>
      </c>
      <c r="AH103" s="19">
        <v>-6.3449390022532235</v>
      </c>
      <c r="AI103" s="19">
        <v>11.643250973745808</v>
      </c>
      <c r="AJ103" s="19">
        <v>7.0450126926633416</v>
      </c>
      <c r="AK103" s="19">
        <v>-7.040983247269927</v>
      </c>
      <c r="AL103" s="20">
        <v>-0.43741510167839276</v>
      </c>
      <c r="AT103" s="18">
        <f t="shared" si="10"/>
        <v>38.5</v>
      </c>
      <c r="AU103" s="19">
        <v>12.753350255409805</v>
      </c>
      <c r="AV103" s="19">
        <v>208.70638031503643</v>
      </c>
      <c r="AW103" s="19">
        <v>16.041488163881318</v>
      </c>
      <c r="AX103" s="19">
        <v>16.704502437473455</v>
      </c>
      <c r="AY103" s="19">
        <v>21.204343235964014</v>
      </c>
      <c r="AZ103" s="19">
        <v>44.37616467736612</v>
      </c>
      <c r="BA103" s="19">
        <v>136.19082134706048</v>
      </c>
      <c r="BB103" s="19">
        <v>219.85198328674591</v>
      </c>
      <c r="BC103" s="19">
        <v>-3.6366153247536133</v>
      </c>
      <c r="BD103" s="19">
        <v>128.11144992703353</v>
      </c>
      <c r="BE103" s="20">
        <v>38.311439625946704</v>
      </c>
      <c r="BG103" s="18">
        <f t="shared" si="11"/>
        <v>38.5</v>
      </c>
      <c r="BH103" s="19">
        <v>2.0937169451263933</v>
      </c>
      <c r="BI103" s="19">
        <v>7.5115663974970586</v>
      </c>
      <c r="BJ103" s="19">
        <v>4.0815038761357254</v>
      </c>
      <c r="BK103" s="19">
        <v>11.882940364641</v>
      </c>
      <c r="BL103" s="19">
        <v>9.7163207360105464</v>
      </c>
      <c r="BM103" s="19">
        <v>-8.8318436838602068</v>
      </c>
      <c r="BN103" s="19">
        <v>-7.6682430962174895</v>
      </c>
      <c r="BO103" s="19">
        <v>0.79340574554282928</v>
      </c>
      <c r="BP103" s="19">
        <v>2.0866248409554364</v>
      </c>
      <c r="BQ103" s="19">
        <v>-13.886400327435615</v>
      </c>
      <c r="BR103" s="20">
        <v>1.2354639129839682</v>
      </c>
    </row>
    <row r="104" spans="10:70" ht="15" customHeight="1">
      <c r="J104" s="43">
        <f t="shared" si="8"/>
        <v>39</v>
      </c>
      <c r="K104" s="30">
        <v>-29.968111921419329</v>
      </c>
      <c r="L104" s="19">
        <v>-67.53369118859429</v>
      </c>
      <c r="M104" s="19">
        <v>-65.503691560670305</v>
      </c>
      <c r="N104" s="19">
        <v>-80.96310757472763</v>
      </c>
      <c r="O104" s="19">
        <v>-42.411299708305798</v>
      </c>
      <c r="P104" s="19">
        <v>-31.203258194656989</v>
      </c>
      <c r="Q104" s="19">
        <v>-25.126498253577591</v>
      </c>
      <c r="R104" s="19">
        <v>-16.976334399150875</v>
      </c>
      <c r="S104" s="19">
        <v>-9.4724818125736991</v>
      </c>
      <c r="T104" s="19">
        <v>-4.786154409408228</v>
      </c>
      <c r="U104" s="19">
        <v>-46.890868398513184</v>
      </c>
      <c r="V104" s="19">
        <v>-26.368560397396969</v>
      </c>
      <c r="W104" s="20">
        <v>-55.83810050290792</v>
      </c>
      <c r="Y104" s="18">
        <f t="shared" si="9"/>
        <v>39</v>
      </c>
      <c r="Z104" s="19">
        <v>-1.0791043272163139</v>
      </c>
      <c r="AA104" s="19">
        <v>9.74388756667949</v>
      </c>
      <c r="AB104" s="19">
        <v>18.662554728954341</v>
      </c>
      <c r="AC104" s="19">
        <v>20.895565570934544</v>
      </c>
      <c r="AD104" s="19">
        <v>16.179202119342786</v>
      </c>
      <c r="AE104" s="19">
        <v>5.3399738841069375</v>
      </c>
      <c r="AF104" s="19">
        <v>-3.5337696390629891</v>
      </c>
      <c r="AG104" s="19">
        <v>9.6760725506726111</v>
      </c>
      <c r="AH104" s="19">
        <v>-9.7471348163263869</v>
      </c>
      <c r="AI104" s="19">
        <v>6.5193585481747762</v>
      </c>
      <c r="AJ104" s="19">
        <v>4.3815814388638454</v>
      </c>
      <c r="AK104" s="19">
        <v>-18.623563403561494</v>
      </c>
      <c r="AL104" s="20">
        <v>7.4284989893083395</v>
      </c>
      <c r="AT104" s="18">
        <f t="shared" si="10"/>
        <v>39</v>
      </c>
      <c r="AU104" s="19">
        <v>15.28317150171622</v>
      </c>
      <c r="AV104" s="19">
        <v>108.15351020190644</v>
      </c>
      <c r="AW104" s="19">
        <v>8.2777029225342069</v>
      </c>
      <c r="AX104" s="19">
        <v>33.87061056530915</v>
      </c>
      <c r="AY104" s="19">
        <v>77.804685787687319</v>
      </c>
      <c r="AZ104" s="19">
        <v>37.782231880531192</v>
      </c>
      <c r="BA104" s="19">
        <v>190.44841202246332</v>
      </c>
      <c r="BB104" s="19">
        <v>105.65543152419026</v>
      </c>
      <c r="BC104" s="19">
        <v>-21.435729042028402</v>
      </c>
      <c r="BD104" s="19">
        <v>96.114109206922322</v>
      </c>
      <c r="BE104" s="20">
        <v>67.022835260439649</v>
      </c>
      <c r="BG104" s="18">
        <f t="shared" si="11"/>
        <v>39</v>
      </c>
      <c r="BH104" s="19">
        <v>23.444059663291618</v>
      </c>
      <c r="BI104" s="19">
        <v>13.322014751406661</v>
      </c>
      <c r="BJ104" s="19">
        <v>6.0359715305354964</v>
      </c>
      <c r="BK104" s="19">
        <v>9.7384878314299179</v>
      </c>
      <c r="BL104" s="19">
        <v>13.236373157977104</v>
      </c>
      <c r="BM104" s="19">
        <v>-13.809914792821791</v>
      </c>
      <c r="BN104" s="19">
        <v>-3.8747682790518416</v>
      </c>
      <c r="BO104" s="19">
        <v>-3.7331006339109698</v>
      </c>
      <c r="BP104" s="19">
        <v>-4.4657650080834497</v>
      </c>
      <c r="BQ104" s="19">
        <v>-11.77409627722562</v>
      </c>
      <c r="BR104" s="20">
        <v>2.0606225435349828</v>
      </c>
    </row>
    <row r="105" spans="10:70" ht="15" customHeight="1" thickBot="1">
      <c r="J105" s="44">
        <f t="shared" si="8"/>
        <v>39.5</v>
      </c>
      <c r="K105" s="41">
        <v>-38.92753897598628</v>
      </c>
      <c r="L105" s="25">
        <v>-59.692542068889203</v>
      </c>
      <c r="M105" s="25">
        <v>-24.125386524967606</v>
      </c>
      <c r="N105" s="25">
        <v>-72.15701927634457</v>
      </c>
      <c r="O105" s="25">
        <v>13.484794839775718</v>
      </c>
      <c r="P105" s="25">
        <v>-14.616303445761524</v>
      </c>
      <c r="Q105" s="25">
        <v>-27.586806139946678</v>
      </c>
      <c r="R105" s="25">
        <v>-34.414946980617238</v>
      </c>
      <c r="S105" s="25">
        <v>-21.015295889708408</v>
      </c>
      <c r="T105" s="25">
        <v>8.7305546595697727</v>
      </c>
      <c r="U105" s="25">
        <v>-14.101986517654526</v>
      </c>
      <c r="V105" s="25">
        <v>-79.75718924811396</v>
      </c>
      <c r="W105" s="26">
        <v>-63.163123122377023</v>
      </c>
      <c r="Y105" s="24">
        <f t="shared" si="9"/>
        <v>39.5</v>
      </c>
      <c r="Z105" s="25">
        <v>-2.456904224288964</v>
      </c>
      <c r="AA105" s="25">
        <v>-1.0559397501775869</v>
      </c>
      <c r="AB105" s="25">
        <v>21.895884522567851</v>
      </c>
      <c r="AC105" s="25">
        <v>27.222941946985518</v>
      </c>
      <c r="AD105" s="25">
        <v>7.6791265105188415</v>
      </c>
      <c r="AE105" s="25">
        <v>-5.4907682271905278</v>
      </c>
      <c r="AF105" s="25">
        <v>-2.6700599383383161</v>
      </c>
      <c r="AG105" s="25">
        <v>7.2804682939235192</v>
      </c>
      <c r="AH105" s="25">
        <v>-10.110612348815422</v>
      </c>
      <c r="AI105" s="25">
        <v>7.7955055584336961</v>
      </c>
      <c r="AJ105" s="25">
        <v>10.744573737392519</v>
      </c>
      <c r="AK105" s="25">
        <v>-13.304750333156536</v>
      </c>
      <c r="AL105" s="26">
        <v>1.3424609691213369</v>
      </c>
      <c r="AT105" s="24">
        <f t="shared" si="10"/>
        <v>39.5</v>
      </c>
      <c r="AU105" s="25">
        <v>23.078788476962711</v>
      </c>
      <c r="AV105" s="25">
        <v>123.31324334040539</v>
      </c>
      <c r="AW105" s="25">
        <v>2.5838970188686412</v>
      </c>
      <c r="AX105" s="25">
        <v>71.224841375492943</v>
      </c>
      <c r="AY105" s="25">
        <v>42.493287423062355</v>
      </c>
      <c r="AZ105" s="25">
        <v>24.576631282425449</v>
      </c>
      <c r="BA105" s="25">
        <v>12.466484416236256</v>
      </c>
      <c r="BB105" s="25">
        <v>70.463347744478881</v>
      </c>
      <c r="BC105" s="25">
        <v>-19.554118662366708</v>
      </c>
      <c r="BD105" s="25">
        <v>110.92593458477795</v>
      </c>
      <c r="BE105" s="26">
        <v>99.689563376200155</v>
      </c>
      <c r="BG105" s="24">
        <f t="shared" si="11"/>
        <v>39.5</v>
      </c>
      <c r="BH105" s="25">
        <v>7.5084442858293619</v>
      </c>
      <c r="BI105" s="25">
        <v>10.622260069891309</v>
      </c>
      <c r="BJ105" s="25">
        <v>8.2483480905349715</v>
      </c>
      <c r="BK105" s="25">
        <v>6.498665768688479</v>
      </c>
      <c r="BL105" s="25">
        <v>12.721316898150107</v>
      </c>
      <c r="BM105" s="25">
        <v>-9.924394799659348</v>
      </c>
      <c r="BN105" s="25">
        <v>-2.80422558886093</v>
      </c>
      <c r="BO105" s="25">
        <v>-2.6386322030241454</v>
      </c>
      <c r="BP105" s="25">
        <v>-1.8524331325206906</v>
      </c>
      <c r="BQ105" s="25">
        <v>-8.4188578038250768</v>
      </c>
      <c r="BR105" s="26">
        <v>0.9750662304107991</v>
      </c>
    </row>
  </sheetData>
  <mergeCells count="21">
    <mergeCell ref="AT25:BE25"/>
    <mergeCell ref="BG25:BR25"/>
    <mergeCell ref="E4:F4"/>
    <mergeCell ref="G4:H4"/>
    <mergeCell ref="AO4:AP4"/>
    <mergeCell ref="AQ4:AR4"/>
    <mergeCell ref="J25:W25"/>
    <mergeCell ref="Y25:AL25"/>
    <mergeCell ref="BG2:BR2"/>
    <mergeCell ref="E3:H3"/>
    <mergeCell ref="J3:W3"/>
    <mergeCell ref="Y3:AL3"/>
    <mergeCell ref="AO3:AR3"/>
    <mergeCell ref="AT3:BE3"/>
    <mergeCell ref="BG3:BR3"/>
    <mergeCell ref="AT2:BE2"/>
    <mergeCell ref="B2:C2"/>
    <mergeCell ref="E2:H2"/>
    <mergeCell ref="J2:W2"/>
    <mergeCell ref="Y2:AL2"/>
    <mergeCell ref="AO2:AR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E8A0C6-C689-40CB-B60E-047C959736EA}">
  <dimension ref="A1:V47"/>
  <sheetViews>
    <sheetView topLeftCell="A28" zoomScaleNormal="100" workbookViewId="0">
      <selection activeCell="B48" sqref="B48"/>
    </sheetView>
  </sheetViews>
  <sheetFormatPr defaultRowHeight="14.5"/>
  <cols>
    <col min="1" max="22" width="13.6328125" customWidth="1"/>
  </cols>
  <sheetData>
    <row r="1" spans="1:22" ht="15" thickBot="1">
      <c r="A1" s="1" t="s">
        <v>41</v>
      </c>
      <c r="B1" s="2"/>
      <c r="D1" s="1" t="s">
        <v>41</v>
      </c>
      <c r="M1" s="1" t="s">
        <v>41</v>
      </c>
    </row>
    <row r="2" spans="1:22" ht="15" thickBot="1">
      <c r="A2" s="140" t="s">
        <v>42</v>
      </c>
      <c r="B2" s="141"/>
      <c r="D2" s="118" t="s">
        <v>43</v>
      </c>
      <c r="E2" s="139"/>
      <c r="F2" s="139"/>
      <c r="G2" s="139"/>
      <c r="H2" s="139"/>
      <c r="I2" s="139"/>
      <c r="J2" s="139"/>
      <c r="K2" s="119"/>
      <c r="M2" s="118" t="s">
        <v>43</v>
      </c>
      <c r="N2" s="139"/>
      <c r="O2" s="139"/>
      <c r="P2" s="139"/>
      <c r="Q2" s="139"/>
      <c r="R2" s="139"/>
      <c r="S2" s="139"/>
      <c r="T2" s="139"/>
      <c r="U2" s="139"/>
      <c r="V2" s="119"/>
    </row>
    <row r="3" spans="1:22" ht="15" thickBot="1">
      <c r="A3" s="142" t="s">
        <v>43</v>
      </c>
      <c r="B3" s="143"/>
      <c r="D3" s="120" t="s">
        <v>44</v>
      </c>
      <c r="E3" s="121"/>
      <c r="F3" s="121"/>
      <c r="G3" s="121"/>
      <c r="H3" s="121"/>
      <c r="I3" s="121"/>
      <c r="J3" s="121"/>
      <c r="K3" s="122"/>
      <c r="M3" s="120" t="s">
        <v>60</v>
      </c>
      <c r="N3" s="121"/>
      <c r="O3" s="121"/>
      <c r="P3" s="121"/>
      <c r="Q3" s="121"/>
      <c r="R3" s="121"/>
      <c r="S3" s="121"/>
      <c r="T3" s="121"/>
      <c r="U3" s="121"/>
      <c r="V3" s="122"/>
    </row>
    <row r="4" spans="1:22" ht="15" thickBot="1">
      <c r="A4" s="52" t="s">
        <v>1</v>
      </c>
      <c r="B4" s="53" t="s">
        <v>4</v>
      </c>
      <c r="D4" s="126" t="s">
        <v>45</v>
      </c>
      <c r="E4" s="127"/>
      <c r="F4" s="127"/>
      <c r="G4" s="127"/>
      <c r="H4" s="127"/>
      <c r="I4" s="127"/>
      <c r="J4" s="127"/>
      <c r="K4" s="128"/>
      <c r="M4" s="126" t="s">
        <v>59</v>
      </c>
      <c r="N4" s="127"/>
      <c r="O4" s="127"/>
      <c r="P4" s="127"/>
      <c r="Q4" s="127"/>
      <c r="R4" s="127"/>
      <c r="S4" s="127"/>
      <c r="T4" s="127"/>
      <c r="U4" s="127"/>
      <c r="V4" s="128"/>
    </row>
    <row r="5" spans="1:22" ht="27" thickBot="1">
      <c r="A5" s="54" t="s">
        <v>45</v>
      </c>
      <c r="B5" s="55" t="s">
        <v>59</v>
      </c>
      <c r="D5" s="75" t="s">
        <v>46</v>
      </c>
      <c r="E5" s="76" t="s">
        <v>47</v>
      </c>
      <c r="F5" s="77" t="s">
        <v>48</v>
      </c>
      <c r="G5" s="77" t="s">
        <v>49</v>
      </c>
      <c r="H5" s="77" t="s">
        <v>50</v>
      </c>
      <c r="I5" s="77" t="s">
        <v>51</v>
      </c>
      <c r="J5" s="77" t="s">
        <v>52</v>
      </c>
      <c r="K5" s="78" t="s">
        <v>53</v>
      </c>
      <c r="M5" s="75" t="s">
        <v>46</v>
      </c>
      <c r="N5" s="76" t="s">
        <v>47</v>
      </c>
      <c r="O5" s="77" t="s">
        <v>61</v>
      </c>
      <c r="P5" s="77" t="s">
        <v>62</v>
      </c>
      <c r="Q5" s="77" t="s">
        <v>63</v>
      </c>
      <c r="R5" s="77" t="s">
        <v>64</v>
      </c>
      <c r="S5" s="77" t="s">
        <v>52</v>
      </c>
      <c r="T5" s="77" t="s">
        <v>53</v>
      </c>
      <c r="U5" s="77" t="s">
        <v>65</v>
      </c>
      <c r="V5" s="78" t="s">
        <v>66</v>
      </c>
    </row>
    <row r="6" spans="1:22">
      <c r="A6" s="56" t="s">
        <v>54</v>
      </c>
      <c r="B6" s="57" t="s">
        <v>55</v>
      </c>
      <c r="D6" s="58">
        <v>0</v>
      </c>
      <c r="E6" s="59">
        <v>0</v>
      </c>
      <c r="F6" s="60">
        <v>0</v>
      </c>
      <c r="G6" s="60">
        <v>0</v>
      </c>
      <c r="H6" s="60">
        <v>0</v>
      </c>
      <c r="I6" s="60">
        <v>0</v>
      </c>
      <c r="J6" s="60">
        <v>0</v>
      </c>
      <c r="K6" s="17">
        <v>0</v>
      </c>
      <c r="M6" s="72">
        <v>0</v>
      </c>
      <c r="N6" s="40">
        <v>0.1</v>
      </c>
      <c r="O6" s="11">
        <v>0</v>
      </c>
      <c r="P6" s="11">
        <v>0.1</v>
      </c>
      <c r="Q6" s="11">
        <v>0.05</v>
      </c>
      <c r="R6" s="11">
        <v>0</v>
      </c>
      <c r="S6" s="11">
        <v>0</v>
      </c>
      <c r="T6" s="11">
        <v>0</v>
      </c>
      <c r="U6" s="11">
        <v>0</v>
      </c>
      <c r="V6" s="12">
        <v>0</v>
      </c>
    </row>
    <row r="7" spans="1:22">
      <c r="A7" s="61" t="s">
        <v>56</v>
      </c>
      <c r="B7" s="62" t="s">
        <v>57</v>
      </c>
      <c r="D7" s="63">
        <v>0.1</v>
      </c>
      <c r="E7" s="64">
        <v>0.75</v>
      </c>
      <c r="F7" s="65">
        <v>4.6746200000000002E-17</v>
      </c>
      <c r="G7" s="65">
        <v>0.71428599999999998</v>
      </c>
      <c r="H7" s="65">
        <v>0.05</v>
      </c>
      <c r="I7" s="65">
        <v>0.18181800000000001</v>
      </c>
      <c r="J7" s="65">
        <v>1.5</v>
      </c>
      <c r="K7" s="23">
        <v>1.75</v>
      </c>
      <c r="M7" s="73">
        <v>0.1</v>
      </c>
      <c r="N7" s="30">
        <v>0.3</v>
      </c>
      <c r="O7" s="19">
        <v>0</v>
      </c>
      <c r="P7" s="19">
        <v>1.85</v>
      </c>
      <c r="Q7" s="19">
        <v>3.05</v>
      </c>
      <c r="R7" s="19">
        <v>1.55</v>
      </c>
      <c r="S7" s="19">
        <v>1</v>
      </c>
      <c r="T7" s="19">
        <v>1.5</v>
      </c>
      <c r="U7" s="19">
        <v>1.35</v>
      </c>
      <c r="V7" s="20">
        <v>1</v>
      </c>
    </row>
    <row r="8" spans="1:22" ht="15" thickBot="1">
      <c r="A8" s="66" t="s">
        <v>58</v>
      </c>
      <c r="B8" s="67" t="s">
        <v>58</v>
      </c>
      <c r="D8" s="63">
        <v>0.2</v>
      </c>
      <c r="E8" s="64">
        <v>0.65</v>
      </c>
      <c r="F8" s="65">
        <v>5.2631600000000001E-2</v>
      </c>
      <c r="G8" s="65">
        <v>0.57142899999999996</v>
      </c>
      <c r="H8" s="65">
        <v>0</v>
      </c>
      <c r="I8" s="65">
        <v>0.63636400000000004</v>
      </c>
      <c r="J8" s="65">
        <v>1.1875</v>
      </c>
      <c r="K8" s="23">
        <v>1.65</v>
      </c>
      <c r="M8" s="73">
        <v>0.2</v>
      </c>
      <c r="N8" s="30">
        <v>0.1</v>
      </c>
      <c r="O8" s="19">
        <v>0.3</v>
      </c>
      <c r="P8" s="19">
        <v>0.7</v>
      </c>
      <c r="Q8" s="19">
        <v>1.55</v>
      </c>
      <c r="R8" s="19">
        <v>1.25</v>
      </c>
      <c r="S8" s="19">
        <v>0</v>
      </c>
      <c r="T8" s="19">
        <v>1.4</v>
      </c>
      <c r="U8" s="19">
        <v>1.05</v>
      </c>
      <c r="V8" s="20">
        <v>0</v>
      </c>
    </row>
    <row r="9" spans="1:22">
      <c r="D9" s="63">
        <v>0.3</v>
      </c>
      <c r="E9" s="64">
        <v>0.8</v>
      </c>
      <c r="F9" s="65">
        <v>0</v>
      </c>
      <c r="G9" s="65">
        <v>0.64285700000000001</v>
      </c>
      <c r="H9" s="65">
        <v>0</v>
      </c>
      <c r="I9" s="65">
        <v>0.18181800000000001</v>
      </c>
      <c r="J9" s="65">
        <v>1.0625</v>
      </c>
      <c r="K9" s="23">
        <v>1.75</v>
      </c>
      <c r="M9" s="73">
        <v>0.3</v>
      </c>
      <c r="N9" s="30">
        <v>0.4</v>
      </c>
      <c r="O9" s="19">
        <v>0.35</v>
      </c>
      <c r="P9" s="19">
        <v>0.8</v>
      </c>
      <c r="Q9" s="19">
        <v>1.25</v>
      </c>
      <c r="R9" s="19">
        <v>1.25</v>
      </c>
      <c r="S9" s="19">
        <v>0</v>
      </c>
      <c r="T9" s="19">
        <v>1.25</v>
      </c>
      <c r="U9" s="19">
        <v>0.85</v>
      </c>
      <c r="V9" s="20">
        <v>0</v>
      </c>
    </row>
    <row r="10" spans="1:22">
      <c r="D10" s="63">
        <v>0.4</v>
      </c>
      <c r="E10" s="64">
        <v>0.35</v>
      </c>
      <c r="F10" s="65">
        <v>0</v>
      </c>
      <c r="G10" s="65">
        <v>0.28571400000000002</v>
      </c>
      <c r="H10" s="65">
        <v>0</v>
      </c>
      <c r="I10" s="65">
        <v>0</v>
      </c>
      <c r="J10" s="65">
        <v>0.75</v>
      </c>
      <c r="K10" s="23">
        <v>1.8</v>
      </c>
      <c r="M10" s="73">
        <v>0.4</v>
      </c>
      <c r="N10" s="30">
        <v>0.3</v>
      </c>
      <c r="O10" s="19">
        <v>0.45</v>
      </c>
      <c r="P10" s="19">
        <v>0.8</v>
      </c>
      <c r="Q10" s="19">
        <v>0.95</v>
      </c>
      <c r="R10" s="19">
        <v>1.3</v>
      </c>
      <c r="S10" s="19">
        <v>0</v>
      </c>
      <c r="T10" s="19">
        <v>1.25</v>
      </c>
      <c r="U10" s="19">
        <v>0.85</v>
      </c>
      <c r="V10" s="20">
        <v>0</v>
      </c>
    </row>
    <row r="11" spans="1:22">
      <c r="D11" s="63">
        <v>0.5</v>
      </c>
      <c r="E11" s="64">
        <v>0.55000000000000004</v>
      </c>
      <c r="F11" s="65">
        <v>0</v>
      </c>
      <c r="G11" s="65">
        <v>0.78571400000000002</v>
      </c>
      <c r="H11" s="65">
        <v>0</v>
      </c>
      <c r="I11" s="65">
        <v>0</v>
      </c>
      <c r="J11" s="65">
        <v>0.6875</v>
      </c>
      <c r="K11" s="23">
        <v>1.9</v>
      </c>
      <c r="M11" s="73">
        <v>0.5</v>
      </c>
      <c r="N11" s="30">
        <v>0.3</v>
      </c>
      <c r="O11" s="19">
        <v>0.35</v>
      </c>
      <c r="P11" s="19">
        <v>0.4</v>
      </c>
      <c r="Q11" s="19">
        <v>0.9</v>
      </c>
      <c r="R11" s="19">
        <v>1</v>
      </c>
      <c r="S11" s="19">
        <v>0</v>
      </c>
      <c r="T11" s="19">
        <v>1.35</v>
      </c>
      <c r="U11" s="19">
        <v>0.9</v>
      </c>
      <c r="V11" s="20">
        <v>0</v>
      </c>
    </row>
    <row r="12" spans="1:22">
      <c r="D12" s="63">
        <v>0.6</v>
      </c>
      <c r="E12" s="64">
        <v>0.6</v>
      </c>
      <c r="F12" s="65">
        <v>0</v>
      </c>
      <c r="G12" s="65">
        <v>0.78571400000000002</v>
      </c>
      <c r="H12" s="65">
        <v>0</v>
      </c>
      <c r="I12" s="65">
        <v>0</v>
      </c>
      <c r="J12" s="65">
        <v>1.0625</v>
      </c>
      <c r="K12" s="23">
        <v>1.5</v>
      </c>
      <c r="M12" s="73">
        <v>0.6</v>
      </c>
      <c r="N12" s="30">
        <v>0.1</v>
      </c>
      <c r="O12" s="19">
        <v>0.3</v>
      </c>
      <c r="P12" s="19">
        <v>0.9</v>
      </c>
      <c r="Q12" s="19">
        <v>0.7</v>
      </c>
      <c r="R12" s="19">
        <v>1.05</v>
      </c>
      <c r="S12" s="19">
        <v>0</v>
      </c>
      <c r="T12" s="19">
        <v>1.4</v>
      </c>
      <c r="U12" s="19">
        <v>0.8</v>
      </c>
      <c r="V12" s="20">
        <v>0</v>
      </c>
    </row>
    <row r="13" spans="1:22">
      <c r="D13" s="63">
        <v>0.7</v>
      </c>
      <c r="E13" s="64">
        <v>0.5</v>
      </c>
      <c r="F13" s="65">
        <v>6.5444699999999996E-16</v>
      </c>
      <c r="G13" s="65">
        <v>0.71428599999999998</v>
      </c>
      <c r="H13" s="65">
        <v>0</v>
      </c>
      <c r="I13" s="65">
        <v>1.6148700000000001E-16</v>
      </c>
      <c r="J13" s="65">
        <v>0.8125</v>
      </c>
      <c r="K13" s="23">
        <v>1.6</v>
      </c>
      <c r="M13" s="73">
        <v>0.7</v>
      </c>
      <c r="N13" s="30">
        <v>0.3</v>
      </c>
      <c r="O13" s="19">
        <v>0.35</v>
      </c>
      <c r="P13" s="19">
        <v>0.45</v>
      </c>
      <c r="Q13" s="19">
        <v>0.75</v>
      </c>
      <c r="R13" s="19">
        <v>1.2</v>
      </c>
      <c r="S13" s="19">
        <v>0</v>
      </c>
      <c r="T13" s="19">
        <v>1.25</v>
      </c>
      <c r="U13" s="19">
        <v>0.85</v>
      </c>
      <c r="V13" s="20">
        <v>0</v>
      </c>
    </row>
    <row r="14" spans="1:22">
      <c r="D14" s="63">
        <v>0.8</v>
      </c>
      <c r="E14" s="64">
        <v>0.55000000000000004</v>
      </c>
      <c r="F14" s="65">
        <v>0.368421</v>
      </c>
      <c r="G14" s="65">
        <v>0.28571400000000002</v>
      </c>
      <c r="H14" s="65">
        <v>1.05</v>
      </c>
      <c r="I14" s="65">
        <v>9.0909100000000007E-2</v>
      </c>
      <c r="J14" s="65">
        <v>1</v>
      </c>
      <c r="K14" s="23">
        <v>1.55</v>
      </c>
      <c r="M14" s="73">
        <v>0.8</v>
      </c>
      <c r="N14" s="30">
        <v>0.2</v>
      </c>
      <c r="O14" s="19">
        <v>0.2</v>
      </c>
      <c r="P14" s="19">
        <v>0.75</v>
      </c>
      <c r="Q14" s="19">
        <v>0.7</v>
      </c>
      <c r="R14" s="19">
        <v>1.1000000000000001</v>
      </c>
      <c r="S14" s="19">
        <v>0</v>
      </c>
      <c r="T14" s="19">
        <v>1.2</v>
      </c>
      <c r="U14" s="19">
        <v>0.85</v>
      </c>
      <c r="V14" s="20">
        <v>0</v>
      </c>
    </row>
    <row r="15" spans="1:22">
      <c r="D15" s="63">
        <v>0.9</v>
      </c>
      <c r="E15" s="64">
        <v>0.4</v>
      </c>
      <c r="F15" s="65">
        <v>0.631579</v>
      </c>
      <c r="G15" s="65">
        <v>7.1428599999999995E-2</v>
      </c>
      <c r="H15" s="65">
        <v>0.35</v>
      </c>
      <c r="I15" s="65">
        <v>9.0909100000000007E-2</v>
      </c>
      <c r="J15" s="65">
        <v>0.9375</v>
      </c>
      <c r="K15" s="23">
        <v>1.65</v>
      </c>
      <c r="M15" s="73">
        <v>0.9</v>
      </c>
      <c r="N15" s="30">
        <v>0.2</v>
      </c>
      <c r="O15" s="19">
        <v>0.35</v>
      </c>
      <c r="P15" s="19">
        <v>0.65</v>
      </c>
      <c r="Q15" s="19">
        <v>0.65</v>
      </c>
      <c r="R15" s="19">
        <v>1.1000000000000001</v>
      </c>
      <c r="S15" s="19">
        <v>0</v>
      </c>
      <c r="T15" s="19">
        <v>1.45</v>
      </c>
      <c r="U15" s="19">
        <v>0.75</v>
      </c>
      <c r="V15" s="20">
        <v>0</v>
      </c>
    </row>
    <row r="16" spans="1:22">
      <c r="D16" s="63">
        <v>1</v>
      </c>
      <c r="E16" s="64">
        <v>0.4</v>
      </c>
      <c r="F16" s="65">
        <v>0.105263</v>
      </c>
      <c r="G16" s="65">
        <v>7.1428599999999995E-2</v>
      </c>
      <c r="H16" s="65">
        <v>0.25</v>
      </c>
      <c r="I16" s="65">
        <v>0</v>
      </c>
      <c r="J16" s="65">
        <v>0.875</v>
      </c>
      <c r="K16" s="23">
        <v>1.5</v>
      </c>
      <c r="M16" s="73">
        <v>1</v>
      </c>
      <c r="N16" s="30">
        <v>0.3</v>
      </c>
      <c r="O16" s="19">
        <v>0.4</v>
      </c>
      <c r="P16" s="19">
        <v>0.5</v>
      </c>
      <c r="Q16" s="19">
        <v>0.6</v>
      </c>
      <c r="R16" s="19">
        <v>1.1000000000000001</v>
      </c>
      <c r="S16" s="19">
        <v>0</v>
      </c>
      <c r="T16" s="19">
        <v>1.35</v>
      </c>
      <c r="U16" s="19">
        <v>0.75</v>
      </c>
      <c r="V16" s="20">
        <v>0</v>
      </c>
    </row>
    <row r="17" spans="1:22">
      <c r="D17" s="63">
        <v>1.1000000000000001</v>
      </c>
      <c r="E17" s="64">
        <v>0</v>
      </c>
      <c r="F17" s="65">
        <v>0</v>
      </c>
      <c r="G17" s="65">
        <v>0</v>
      </c>
      <c r="H17" s="65">
        <v>0</v>
      </c>
      <c r="I17" s="65">
        <v>0</v>
      </c>
      <c r="J17" s="65">
        <v>0</v>
      </c>
      <c r="K17" s="23">
        <v>0</v>
      </c>
      <c r="M17" s="73">
        <v>1.1000000000000001</v>
      </c>
      <c r="N17" s="30">
        <v>0</v>
      </c>
      <c r="O17" s="19">
        <v>0</v>
      </c>
      <c r="P17" s="19">
        <v>0</v>
      </c>
      <c r="Q17" s="19">
        <v>0</v>
      </c>
      <c r="R17" s="19">
        <v>0</v>
      </c>
      <c r="S17" s="19">
        <v>0</v>
      </c>
      <c r="T17" s="19">
        <v>0</v>
      </c>
      <c r="U17" s="19">
        <v>0</v>
      </c>
      <c r="V17" s="20">
        <v>0</v>
      </c>
    </row>
    <row r="18" spans="1:22" ht="15" thickBot="1">
      <c r="D18" s="68">
        <v>1.2</v>
      </c>
      <c r="E18" s="69">
        <v>0</v>
      </c>
      <c r="F18" s="70">
        <v>0</v>
      </c>
      <c r="G18" s="70">
        <v>0</v>
      </c>
      <c r="H18" s="70">
        <v>0</v>
      </c>
      <c r="I18" s="70">
        <v>0</v>
      </c>
      <c r="J18" s="70">
        <v>0</v>
      </c>
      <c r="K18" s="71">
        <v>0</v>
      </c>
      <c r="M18" s="74">
        <v>1.2</v>
      </c>
      <c r="N18" s="41">
        <v>0</v>
      </c>
      <c r="O18" s="25">
        <v>0</v>
      </c>
      <c r="P18" s="25">
        <v>0</v>
      </c>
      <c r="Q18" s="25">
        <v>0</v>
      </c>
      <c r="R18" s="25">
        <v>0</v>
      </c>
      <c r="S18" s="25">
        <v>0</v>
      </c>
      <c r="T18" s="25">
        <v>0</v>
      </c>
      <c r="U18" s="25">
        <v>0</v>
      </c>
      <c r="V18" s="26">
        <v>0</v>
      </c>
    </row>
    <row r="21" spans="1:22" ht="15" thickBot="1">
      <c r="A21" s="1" t="s">
        <v>67</v>
      </c>
      <c r="B21" s="2"/>
      <c r="C21" s="2"/>
      <c r="D21" s="2"/>
      <c r="F21" s="1" t="s">
        <v>67</v>
      </c>
    </row>
    <row r="22" spans="1:22">
      <c r="A22" s="120" t="s">
        <v>1</v>
      </c>
      <c r="B22" s="121"/>
      <c r="C22" s="121"/>
      <c r="D22" s="122"/>
      <c r="F22" s="120" t="s">
        <v>4</v>
      </c>
      <c r="G22" s="121"/>
      <c r="H22" s="121"/>
      <c r="I22" s="122"/>
    </row>
    <row r="23" spans="1:22" ht="15" thickBot="1">
      <c r="A23" s="123" t="s">
        <v>28</v>
      </c>
      <c r="B23" s="144"/>
      <c r="C23" s="144"/>
      <c r="D23" s="125"/>
      <c r="F23" s="123" t="s">
        <v>28</v>
      </c>
      <c r="G23" s="144"/>
      <c r="H23" s="144"/>
      <c r="I23" s="125"/>
    </row>
    <row r="24" spans="1:22" ht="39.5" thickBot="1">
      <c r="A24" s="79" t="s">
        <v>68</v>
      </c>
      <c r="B24" s="80" t="s">
        <v>8</v>
      </c>
      <c r="C24" s="80" t="s">
        <v>9</v>
      </c>
      <c r="D24" s="81" t="s">
        <v>69</v>
      </c>
      <c r="F24" s="79" t="s">
        <v>68</v>
      </c>
      <c r="G24" s="80" t="s">
        <v>8</v>
      </c>
      <c r="H24" s="80" t="s">
        <v>9</v>
      </c>
      <c r="I24" s="81" t="s">
        <v>69</v>
      </c>
    </row>
    <row r="25" spans="1:22">
      <c r="A25" s="14">
        <v>-28.680195879348368</v>
      </c>
      <c r="B25" s="82">
        <v>1.4544374542854814</v>
      </c>
      <c r="C25" s="60">
        <v>0.13359292720351043</v>
      </c>
      <c r="D25" s="83">
        <v>8.1450728703016881E-3</v>
      </c>
      <c r="F25" s="14">
        <v>-52.258494677476811</v>
      </c>
      <c r="G25" s="82">
        <v>1.7535554944855374</v>
      </c>
      <c r="H25" s="60">
        <v>0.50930029299475554</v>
      </c>
      <c r="I25" s="83">
        <v>1.7668700903465465E-3</v>
      </c>
    </row>
    <row r="26" spans="1:22">
      <c r="A26" s="22">
        <v>-45.002912473696746</v>
      </c>
      <c r="B26" s="65">
        <v>1.0202703716789248</v>
      </c>
      <c r="C26" s="65">
        <v>0.13225001284509424</v>
      </c>
      <c r="D26" s="84">
        <v>8.9320772688994722E-3</v>
      </c>
      <c r="F26" s="22">
        <v>-12.229872309302392</v>
      </c>
      <c r="G26" s="65">
        <v>1.4901114704761655</v>
      </c>
      <c r="H26" s="65">
        <v>0.22319737164851797</v>
      </c>
      <c r="I26" s="84">
        <v>6.7052351794186843E-3</v>
      </c>
    </row>
    <row r="27" spans="1:22">
      <c r="A27" s="22">
        <v>-39.052172702491646</v>
      </c>
      <c r="B27" s="65">
        <v>1.3040083666043145</v>
      </c>
      <c r="C27" s="65">
        <v>0.20143790645273402</v>
      </c>
      <c r="D27" s="84">
        <v>7.6927159980029729E-3</v>
      </c>
      <c r="F27" s="22">
        <v>-17.047467149650721</v>
      </c>
      <c r="G27" s="65">
        <v>1.0546873264080894</v>
      </c>
      <c r="H27" s="65">
        <v>0.17454723893594656</v>
      </c>
      <c r="I27" s="84">
        <v>7.2883503154325124E-3</v>
      </c>
    </row>
    <row r="28" spans="1:22">
      <c r="A28" s="22">
        <v>-72.861129756178087</v>
      </c>
      <c r="B28" s="65">
        <v>0.90981841582786593</v>
      </c>
      <c r="C28" s="65">
        <v>0.15564815125717782</v>
      </c>
      <c r="D28" s="84">
        <v>7.9320697546214208E-3</v>
      </c>
      <c r="F28" s="22">
        <v>-41.841438987333717</v>
      </c>
      <c r="G28" s="65">
        <v>1.4014521075279833</v>
      </c>
      <c r="H28" s="65">
        <v>0.4265807649947117</v>
      </c>
      <c r="I28" s="84">
        <v>1.1121759578031543E-2</v>
      </c>
    </row>
    <row r="29" spans="1:22">
      <c r="A29" s="22">
        <v>-51.625730641333995</v>
      </c>
      <c r="B29" s="65">
        <v>1.6288326784560323</v>
      </c>
      <c r="C29" s="65">
        <v>0.37384249348555076</v>
      </c>
      <c r="D29" s="84">
        <v>7.9752830029173587E-3</v>
      </c>
      <c r="F29" s="22">
        <v>-33.48767082532391</v>
      </c>
      <c r="G29" s="65">
        <v>2.0112381749736814</v>
      </c>
      <c r="H29" s="65">
        <v>0.45868424509777417</v>
      </c>
      <c r="I29" s="84">
        <v>2.7749871171223088E-3</v>
      </c>
    </row>
    <row r="30" spans="1:22">
      <c r="A30" s="22">
        <v>-34.681366599667093</v>
      </c>
      <c r="B30" s="65">
        <v>1.5675699354204766</v>
      </c>
      <c r="C30" s="65">
        <v>0.21881682756918494</v>
      </c>
      <c r="D30" s="84">
        <v>9.6539204667554692E-3</v>
      </c>
      <c r="F30" s="22">
        <v>-3.8745459441959049</v>
      </c>
      <c r="G30" s="65">
        <v>2.087644950204234</v>
      </c>
      <c r="H30" s="65">
        <v>0.34900188127927023</v>
      </c>
      <c r="I30" s="84">
        <v>9.1893740694610083E-3</v>
      </c>
    </row>
    <row r="31" spans="1:22">
      <c r="A31" s="22">
        <v>-13.660362263372965</v>
      </c>
      <c r="B31" s="65">
        <v>1.8674385641379225</v>
      </c>
      <c r="C31" s="65">
        <v>0.18091681402614332</v>
      </c>
      <c r="D31" s="84">
        <v>7.8013976359892819E-3</v>
      </c>
      <c r="F31" s="22">
        <v>0.63730230434382107</v>
      </c>
      <c r="G31" s="65">
        <v>2.022725130157172</v>
      </c>
      <c r="H31" s="65">
        <v>0.38438747274560875</v>
      </c>
      <c r="I31" s="84">
        <v>4.9684133123666296E-3</v>
      </c>
    </row>
    <row r="32" spans="1:22">
      <c r="A32" s="22">
        <v>-51.74533272876721</v>
      </c>
      <c r="B32" s="65">
        <v>3.7016971444114843</v>
      </c>
      <c r="C32" s="65">
        <v>0.50232142257841284</v>
      </c>
      <c r="D32" s="84">
        <v>5.2724500924938387E-3</v>
      </c>
      <c r="F32" s="22">
        <v>0.23183978374576703</v>
      </c>
      <c r="G32" s="65">
        <v>1.2196078308439746</v>
      </c>
      <c r="H32" s="65">
        <v>0.14385059927459914</v>
      </c>
      <c r="I32" s="84">
        <v>9.0957620934296671E-3</v>
      </c>
    </row>
    <row r="33" spans="1:9">
      <c r="A33" s="22">
        <v>-27.641871554083203</v>
      </c>
      <c r="B33" s="65">
        <v>1.6665570161695136</v>
      </c>
      <c r="C33" s="65">
        <v>0.1559739945486201</v>
      </c>
      <c r="D33" s="84">
        <v>9.0651927871887063E-3</v>
      </c>
      <c r="F33" s="22">
        <v>-9.7136122035991175</v>
      </c>
      <c r="G33" s="65">
        <v>1.0467026357497735</v>
      </c>
      <c r="H33" s="65">
        <v>0.31933427172221041</v>
      </c>
      <c r="I33" s="84">
        <v>8.251699575055808E-3</v>
      </c>
    </row>
    <row r="34" spans="1:9">
      <c r="A34" s="18">
        <v>-26.346844426194149</v>
      </c>
      <c r="B34" s="19">
        <v>1.5941890041584996</v>
      </c>
      <c r="C34" s="19">
        <v>0.2315811474385884</v>
      </c>
      <c r="D34" s="85">
        <v>7.7768099105799075E-3</v>
      </c>
      <c r="F34" s="18">
        <v>1.6445778298236</v>
      </c>
      <c r="G34" s="19">
        <v>1.7398227922712024</v>
      </c>
      <c r="H34" s="19">
        <v>0.24787070086755975</v>
      </c>
      <c r="I34" s="85">
        <v>6.6320561761686343E-3</v>
      </c>
    </row>
    <row r="35" spans="1:9">
      <c r="A35" s="18">
        <v>-18.863456298372228</v>
      </c>
      <c r="B35" s="19">
        <v>1.1784930507390663</v>
      </c>
      <c r="C35" s="19">
        <v>0.50770049582307752</v>
      </c>
      <c r="D35" s="85">
        <v>6.1045950324590467E-3</v>
      </c>
      <c r="F35" s="18">
        <v>-10.092904801373743</v>
      </c>
      <c r="G35" s="19">
        <v>1.8083059830766082</v>
      </c>
      <c r="H35" s="19">
        <v>0.64324144841896336</v>
      </c>
      <c r="I35" s="85">
        <v>6.1515014853953743E-3</v>
      </c>
    </row>
    <row r="36" spans="1:9">
      <c r="A36" s="18">
        <v>-14.32353447551642</v>
      </c>
      <c r="B36" s="19">
        <v>1.5334028326559108</v>
      </c>
      <c r="C36" s="19">
        <v>0.16586994482885609</v>
      </c>
      <c r="D36" s="85">
        <v>1.0229425556378458E-2</v>
      </c>
      <c r="F36" s="18">
        <v>-8.7895657872403667</v>
      </c>
      <c r="G36" s="19">
        <v>1.2003638716829959</v>
      </c>
      <c r="H36" s="19">
        <v>0.26751854442037137</v>
      </c>
      <c r="I36" s="85">
        <v>3.0293783049255068E-3</v>
      </c>
    </row>
    <row r="37" spans="1:9">
      <c r="A37" s="18">
        <v>-39.135455728348802</v>
      </c>
      <c r="B37" s="19">
        <v>2.1986429684709106</v>
      </c>
      <c r="C37" s="19">
        <v>0.57004460929714174</v>
      </c>
      <c r="D37" s="85">
        <v>9.3990642479616013E-3</v>
      </c>
      <c r="F37" s="18">
        <v>26.536080398170252</v>
      </c>
      <c r="G37" s="19">
        <v>1.1301223833209579</v>
      </c>
      <c r="H37" s="19">
        <v>0.17753534841514826</v>
      </c>
      <c r="I37" s="85">
        <v>9.9014851732685625E-3</v>
      </c>
    </row>
    <row r="38" spans="1:9">
      <c r="A38" s="18">
        <v>-26.244069923916214</v>
      </c>
      <c r="B38" s="19">
        <v>1.0773895929322457</v>
      </c>
      <c r="C38" s="19">
        <v>0.4341406058260569</v>
      </c>
      <c r="D38" s="85">
        <v>2.1083768087659226E-3</v>
      </c>
      <c r="F38" s="18">
        <v>123.07448590977272</v>
      </c>
      <c r="G38" s="19">
        <v>2.67997178061401</v>
      </c>
      <c r="H38" s="19">
        <v>0.36713118908894676</v>
      </c>
      <c r="I38" s="85">
        <v>3.3593232979148681E-3</v>
      </c>
    </row>
    <row r="39" spans="1:9">
      <c r="A39" s="18">
        <v>-10.010175940304302</v>
      </c>
      <c r="B39" s="19">
        <v>1.9633250239045523</v>
      </c>
      <c r="C39" s="19">
        <v>0.34469816079961274</v>
      </c>
      <c r="D39" s="85">
        <v>4.7627069378304333E-3</v>
      </c>
      <c r="F39" s="18">
        <v>16.179481108372425</v>
      </c>
      <c r="G39" s="19">
        <v>1.0669003971584741</v>
      </c>
      <c r="H39" s="19">
        <v>0.21577722259651089</v>
      </c>
      <c r="I39" s="85">
        <v>9.1291252691266134E-3</v>
      </c>
    </row>
    <row r="40" spans="1:9">
      <c r="A40" s="18">
        <v>1.8252166257527971</v>
      </c>
      <c r="B40" s="19">
        <v>1.5455373632547633</v>
      </c>
      <c r="C40" s="19">
        <v>0.2872738409122273</v>
      </c>
      <c r="D40" s="85">
        <v>8.9287946484376407E-3</v>
      </c>
      <c r="F40" s="18">
        <v>28.382926656598421</v>
      </c>
      <c r="G40" s="19">
        <v>0.47772579962990236</v>
      </c>
      <c r="H40" s="19">
        <v>0.16147167566910434</v>
      </c>
      <c r="I40" s="85">
        <v>5.0856122131180724E-3</v>
      </c>
    </row>
    <row r="41" spans="1:9">
      <c r="A41" s="18">
        <v>1.3831338047922954</v>
      </c>
      <c r="B41" s="19">
        <v>2.5032714260540092</v>
      </c>
      <c r="C41" s="19">
        <v>0.75283427383276025</v>
      </c>
      <c r="D41" s="85">
        <v>4.7767310527021987E-3</v>
      </c>
      <c r="F41" s="18">
        <v>93.096670198065993</v>
      </c>
      <c r="G41" s="19">
        <v>1.989570529814674</v>
      </c>
      <c r="H41" s="19">
        <v>0.61351536409619623</v>
      </c>
      <c r="I41" s="85">
        <v>5.1363143588749691E-3</v>
      </c>
    </row>
    <row r="42" spans="1:9">
      <c r="A42" s="18">
        <v>21.252840201485601</v>
      </c>
      <c r="B42" s="19">
        <v>1.3079866707160601</v>
      </c>
      <c r="C42" s="19">
        <v>0.4745623084830945</v>
      </c>
      <c r="D42" s="85">
        <v>8.1369308766094644E-3</v>
      </c>
      <c r="F42" s="18">
        <v>93.801976045013333</v>
      </c>
      <c r="G42" s="19">
        <v>1.0672427652872982</v>
      </c>
      <c r="H42" s="19">
        <v>0.30140363857044977</v>
      </c>
      <c r="I42" s="85">
        <v>9.4055061714228734E-3</v>
      </c>
    </row>
    <row r="43" spans="1:9">
      <c r="A43" s="18">
        <v>33.364407440144063</v>
      </c>
      <c r="B43" s="19">
        <v>1.440433248738954</v>
      </c>
      <c r="C43" s="19">
        <v>0.26578046515409337</v>
      </c>
      <c r="D43" s="85">
        <v>1.6846024606044764E-2</v>
      </c>
      <c r="F43" s="18">
        <v>26.444339695527653</v>
      </c>
      <c r="G43" s="19">
        <v>1.3533737089398665</v>
      </c>
      <c r="H43" s="19">
        <v>0.37226109226803816</v>
      </c>
      <c r="I43" s="85">
        <v>1.0648885583474805E-2</v>
      </c>
    </row>
    <row r="44" spans="1:9">
      <c r="A44" s="18">
        <v>66.302208446288532</v>
      </c>
      <c r="B44" s="19">
        <v>1.9713045096187614</v>
      </c>
      <c r="C44" s="19">
        <v>0.34234381461783886</v>
      </c>
      <c r="D44" s="85">
        <v>5.8561175346213672E-3</v>
      </c>
      <c r="F44" s="18">
        <v>47.004955279693277</v>
      </c>
      <c r="G44" s="19">
        <v>1.4497737561358846</v>
      </c>
      <c r="H44" s="19">
        <v>0.28687163352333411</v>
      </c>
      <c r="I44" s="85">
        <v>3.6960200886083853E-3</v>
      </c>
    </row>
    <row r="45" spans="1:9">
      <c r="A45" s="18">
        <v>18.824138095920254</v>
      </c>
      <c r="B45" s="19">
        <v>1.3213886075492778</v>
      </c>
      <c r="C45" s="19">
        <v>0.21727657720185964</v>
      </c>
      <c r="D45" s="85">
        <v>9.9801913162754583E-3</v>
      </c>
      <c r="F45" s="18">
        <v>23.091040677975691</v>
      </c>
      <c r="G45" s="19">
        <v>1.5096920453615934</v>
      </c>
      <c r="H45" s="19">
        <v>0.41745720174039314</v>
      </c>
      <c r="I45" s="85">
        <v>8.477082757774734E-3</v>
      </c>
    </row>
    <row r="46" spans="1:9">
      <c r="A46" s="18">
        <v>120.27623824329574</v>
      </c>
      <c r="B46" s="19">
        <v>1.5438249695896478</v>
      </c>
      <c r="C46" s="19">
        <v>0.4726945077611735</v>
      </c>
      <c r="D46" s="85">
        <v>5.5885122542102452E-3</v>
      </c>
      <c r="F46" s="18">
        <v>114.48769918060535</v>
      </c>
      <c r="G46" s="19">
        <v>1.4054176018695483</v>
      </c>
      <c r="H46" s="19">
        <v>0.46978590080008853</v>
      </c>
      <c r="I46" s="85">
        <v>7.3889350697330745E-3</v>
      </c>
    </row>
    <row r="47" spans="1:9" ht="15" thickBot="1">
      <c r="A47" s="24">
        <v>102.31286015676075</v>
      </c>
      <c r="B47" s="25">
        <v>1.1083860089420099</v>
      </c>
      <c r="C47" s="25">
        <v>9.0195467329903425E-2</v>
      </c>
      <c r="D47" s="86">
        <v>9.6333007021327539E-3</v>
      </c>
      <c r="F47" s="24">
        <v>93.998750051962503</v>
      </c>
      <c r="G47" s="25">
        <v>1.196072736675279</v>
      </c>
      <c r="H47" s="25">
        <v>0.20715110852071209</v>
      </c>
      <c r="I47" s="86">
        <v>1.0350858924624425E-2</v>
      </c>
    </row>
  </sheetData>
  <mergeCells count="12">
    <mergeCell ref="A22:D22"/>
    <mergeCell ref="A23:D23"/>
    <mergeCell ref="F22:I22"/>
    <mergeCell ref="F23:I23"/>
    <mergeCell ref="D4:K4"/>
    <mergeCell ref="M2:V2"/>
    <mergeCell ref="M3:V3"/>
    <mergeCell ref="M4:V4"/>
    <mergeCell ref="A2:B2"/>
    <mergeCell ref="D2:K2"/>
    <mergeCell ref="A3:B3"/>
    <mergeCell ref="D3:K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4FDEAF-BD65-4B74-ACBC-90AC9B6BF2DE}">
  <dimension ref="B1:F20"/>
  <sheetViews>
    <sheetView tabSelected="1" zoomScaleNormal="100" workbookViewId="0">
      <selection activeCell="D24" sqref="D24"/>
    </sheetView>
  </sheetViews>
  <sheetFormatPr defaultRowHeight="14.5"/>
  <cols>
    <col min="2" max="2" width="36.26953125" customWidth="1"/>
    <col min="3" max="3" width="23.7265625" customWidth="1"/>
    <col min="4" max="4" width="30.1796875" customWidth="1"/>
    <col min="5" max="5" width="28.453125" customWidth="1"/>
    <col min="6" max="6" width="15.6328125" customWidth="1"/>
  </cols>
  <sheetData>
    <row r="1" spans="2:6" ht="15" thickBot="1"/>
    <row r="2" spans="2:6" ht="15" thickBot="1">
      <c r="B2" s="49" t="s">
        <v>36</v>
      </c>
      <c r="C2" s="50" t="s">
        <v>37</v>
      </c>
      <c r="D2" s="50" t="s">
        <v>95</v>
      </c>
      <c r="E2" s="50" t="s">
        <v>98</v>
      </c>
      <c r="F2" s="93" t="s">
        <v>108</v>
      </c>
    </row>
    <row r="3" spans="2:6" ht="26.5" thickBot="1">
      <c r="B3" s="94" t="s">
        <v>79</v>
      </c>
      <c r="C3" s="95" t="s">
        <v>80</v>
      </c>
      <c r="D3" s="96" t="s">
        <v>101</v>
      </c>
      <c r="E3" s="96" t="s">
        <v>40</v>
      </c>
      <c r="F3" s="97">
        <v>4.6420999999999997E-2</v>
      </c>
    </row>
    <row r="4" spans="2:6" ht="15" customHeight="1"/>
    <row r="5" spans="2:6" ht="15" customHeight="1" thickBot="1"/>
    <row r="6" spans="2:6" ht="15" thickBot="1">
      <c r="B6" s="49" t="s">
        <v>36</v>
      </c>
      <c r="C6" s="50" t="s">
        <v>37</v>
      </c>
      <c r="D6" s="50" t="s">
        <v>95</v>
      </c>
      <c r="E6" s="91" t="s">
        <v>106</v>
      </c>
      <c r="F6" s="93" t="s">
        <v>108</v>
      </c>
    </row>
    <row r="7" spans="2:6">
      <c r="B7" s="100" t="s">
        <v>38</v>
      </c>
      <c r="C7" s="101" t="s">
        <v>78</v>
      </c>
      <c r="D7" s="102" t="s">
        <v>107</v>
      </c>
      <c r="E7" s="103" t="s">
        <v>102</v>
      </c>
      <c r="F7" s="104">
        <v>9.74E-2</v>
      </c>
    </row>
    <row r="8" spans="2:6" ht="15" customHeight="1">
      <c r="B8" s="105" t="s">
        <v>39</v>
      </c>
      <c r="C8" s="98" t="s">
        <v>78</v>
      </c>
      <c r="D8" s="92" t="s">
        <v>107</v>
      </c>
      <c r="E8" s="99" t="s">
        <v>103</v>
      </c>
      <c r="F8" s="106">
        <v>0.95799999999999996</v>
      </c>
    </row>
    <row r="9" spans="2:6">
      <c r="B9" s="105" t="s">
        <v>75</v>
      </c>
      <c r="C9" s="98" t="s">
        <v>77</v>
      </c>
      <c r="D9" s="92" t="s">
        <v>107</v>
      </c>
      <c r="E9" s="99" t="s">
        <v>104</v>
      </c>
      <c r="F9" s="106">
        <v>8.72E-2</v>
      </c>
    </row>
    <row r="10" spans="2:6" ht="15" thickBot="1">
      <c r="B10" s="107" t="s">
        <v>76</v>
      </c>
      <c r="C10" s="108" t="s">
        <v>77</v>
      </c>
      <c r="D10" s="109" t="s">
        <v>107</v>
      </c>
      <c r="E10" s="110" t="s">
        <v>105</v>
      </c>
      <c r="F10" s="111">
        <v>0.40820000000000001</v>
      </c>
    </row>
    <row r="11" spans="2:6">
      <c r="B11" s="87"/>
      <c r="C11" s="88"/>
      <c r="D11" s="87"/>
      <c r="E11" s="89"/>
      <c r="F11" s="90"/>
    </row>
    <row r="12" spans="2:6" ht="15" thickBot="1"/>
    <row r="13" spans="2:6" ht="15" thickBot="1">
      <c r="B13" s="49" t="s">
        <v>36</v>
      </c>
      <c r="C13" s="50" t="s">
        <v>37</v>
      </c>
      <c r="D13" s="50" t="s">
        <v>95</v>
      </c>
      <c r="E13" s="50" t="s">
        <v>98</v>
      </c>
      <c r="F13" s="93" t="s">
        <v>108</v>
      </c>
    </row>
    <row r="14" spans="2:6" ht="26.5" thickBot="1">
      <c r="B14" s="112" t="s">
        <v>99</v>
      </c>
      <c r="C14" s="95" t="s">
        <v>81</v>
      </c>
      <c r="D14" s="96" t="s">
        <v>97</v>
      </c>
      <c r="E14" s="95" t="s">
        <v>100</v>
      </c>
      <c r="F14" s="113">
        <v>0.75180000000000002</v>
      </c>
    </row>
    <row r="15" spans="2:6" ht="15">
      <c r="B15" s="145" t="s">
        <v>82</v>
      </c>
      <c r="C15" s="102" t="s">
        <v>85</v>
      </c>
      <c r="D15" s="114" t="s">
        <v>96</v>
      </c>
      <c r="E15" s="102" t="s">
        <v>89</v>
      </c>
      <c r="F15" s="115">
        <v>1</v>
      </c>
    </row>
    <row r="16" spans="2:6" ht="15" customHeight="1" thickBot="1">
      <c r="B16" s="146"/>
      <c r="C16" s="109" t="s">
        <v>86</v>
      </c>
      <c r="D16" s="116" t="s">
        <v>96</v>
      </c>
      <c r="E16" s="109" t="s">
        <v>92</v>
      </c>
      <c r="F16" s="117">
        <v>0.75209999999999999</v>
      </c>
    </row>
    <row r="17" spans="2:6" ht="15" customHeight="1">
      <c r="B17" s="145" t="s">
        <v>83</v>
      </c>
      <c r="C17" s="102" t="s">
        <v>87</v>
      </c>
      <c r="D17" s="114" t="s">
        <v>96</v>
      </c>
      <c r="E17" s="102" t="s">
        <v>91</v>
      </c>
      <c r="F17" s="115">
        <v>0.58809999999999996</v>
      </c>
    </row>
    <row r="18" spans="2:6" ht="15" customHeight="1" thickBot="1">
      <c r="B18" s="146"/>
      <c r="C18" s="109" t="s">
        <v>86</v>
      </c>
      <c r="D18" s="116" t="s">
        <v>96</v>
      </c>
      <c r="E18" s="109" t="s">
        <v>93</v>
      </c>
      <c r="F18" s="117">
        <v>0.56810000000000005</v>
      </c>
    </row>
    <row r="19" spans="2:6" ht="15" customHeight="1">
      <c r="B19" s="145" t="s">
        <v>84</v>
      </c>
      <c r="C19" s="102" t="s">
        <v>88</v>
      </c>
      <c r="D19" s="114" t="s">
        <v>96</v>
      </c>
      <c r="E19" s="102" t="s">
        <v>90</v>
      </c>
      <c r="F19" s="115">
        <v>0.73719999999999997</v>
      </c>
    </row>
    <row r="20" spans="2:6" ht="15" customHeight="1" thickBot="1">
      <c r="B20" s="146"/>
      <c r="C20" s="109" t="s">
        <v>86</v>
      </c>
      <c r="D20" s="116" t="s">
        <v>96</v>
      </c>
      <c r="E20" s="109" t="s">
        <v>94</v>
      </c>
      <c r="F20" s="117">
        <v>0.60850000000000004</v>
      </c>
    </row>
  </sheetData>
  <mergeCells count="3">
    <mergeCell ref="B15:B16"/>
    <mergeCell ref="B17:B18"/>
    <mergeCell ref="B19:B20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Fig.4 Values</vt:lpstr>
      <vt:lpstr>Fig.4 Supplement 1</vt:lpstr>
      <vt:lpstr>Fig.4 Statistics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Melissa Haley</dc:creator>
  <cp:lastModifiedBy>Melissa Haley</cp:lastModifiedBy>
  <dcterms:created xsi:type="dcterms:W3CDTF">2020-04-16T18:03:12Z</dcterms:created>
  <dcterms:modified xsi:type="dcterms:W3CDTF">2020-10-13T15:02:22Z</dcterms:modified>
</cp:coreProperties>
</file>