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ha\Google Drive\BLA-CTA paper (1)\DATA\"/>
    </mc:Choice>
  </mc:AlternateContent>
  <xr:revisionPtr revIDLastSave="0" documentId="13_ncr:1_{AD496AB9-4351-454A-A476-22172FBF5A0B}" xr6:coauthVersionLast="45" xr6:coauthVersionMax="45" xr10:uidLastSave="{00000000-0000-0000-0000-000000000000}"/>
  <bookViews>
    <workbookView xWindow="30960" yWindow="690" windowWidth="23760" windowHeight="11805" xr2:uid="{6285FB2C-8111-4C0A-9123-5CDD7682114B}"/>
  </bookViews>
  <sheets>
    <sheet name="Fig.5 Values" sheetId="1" r:id="rId1"/>
    <sheet name="Fig.5 Supplement 1 Values" sheetId="2" r:id="rId2"/>
    <sheet name="Fig.5 Statistic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27" i="1" l="1"/>
  <c r="AU28" i="1" s="1"/>
  <c r="AU29" i="1" s="1"/>
  <c r="AU30" i="1" s="1"/>
  <c r="AU31" i="1" s="1"/>
  <c r="AU32" i="1" s="1"/>
  <c r="AU33" i="1" s="1"/>
  <c r="AU34" i="1" s="1"/>
  <c r="AU35" i="1" s="1"/>
  <c r="AU36" i="1" s="1"/>
  <c r="AU37" i="1" s="1"/>
  <c r="AU38" i="1" s="1"/>
  <c r="AU39" i="1" s="1"/>
  <c r="AU40" i="1" s="1"/>
  <c r="AU41" i="1" s="1"/>
  <c r="AU42" i="1" s="1"/>
  <c r="AU43" i="1" s="1"/>
  <c r="AU44" i="1" s="1"/>
  <c r="AU45" i="1" s="1"/>
  <c r="AU46" i="1" s="1"/>
  <c r="AU47" i="1" s="1"/>
  <c r="AU48" i="1" s="1"/>
  <c r="AU49" i="1" s="1"/>
  <c r="AU50" i="1" s="1"/>
  <c r="AU51" i="1" s="1"/>
  <c r="AU52" i="1" s="1"/>
  <c r="AU53" i="1" s="1"/>
  <c r="AU54" i="1" s="1"/>
  <c r="AU55" i="1" s="1"/>
  <c r="AU56" i="1" s="1"/>
  <c r="AU57" i="1" s="1"/>
  <c r="AU58" i="1" s="1"/>
  <c r="AU59" i="1" s="1"/>
  <c r="AU60" i="1" s="1"/>
  <c r="AU61" i="1" s="1"/>
  <c r="AU62" i="1" s="1"/>
  <c r="AU63" i="1" s="1"/>
  <c r="AU64" i="1" s="1"/>
  <c r="AU65" i="1" s="1"/>
  <c r="AU66" i="1" s="1"/>
  <c r="AU67" i="1" s="1"/>
  <c r="AU68" i="1" s="1"/>
  <c r="AU69" i="1" s="1"/>
  <c r="AU70" i="1" s="1"/>
  <c r="AU71" i="1" s="1"/>
  <c r="AU72" i="1" s="1"/>
  <c r="AU73" i="1" s="1"/>
  <c r="AU74" i="1" s="1"/>
  <c r="AU75" i="1" s="1"/>
  <c r="AU76" i="1" s="1"/>
  <c r="AU77" i="1" s="1"/>
  <c r="AU78" i="1" s="1"/>
  <c r="AU79" i="1" s="1"/>
  <c r="AU80" i="1" s="1"/>
  <c r="AU81" i="1" s="1"/>
  <c r="AU82" i="1" s="1"/>
  <c r="AU83" i="1" s="1"/>
  <c r="AU84" i="1" s="1"/>
  <c r="AU85" i="1" s="1"/>
  <c r="AU86" i="1" s="1"/>
  <c r="AU87" i="1" s="1"/>
  <c r="AU88" i="1" s="1"/>
  <c r="AU89" i="1" s="1"/>
  <c r="AU90" i="1" s="1"/>
  <c r="AU91" i="1" s="1"/>
  <c r="AU92" i="1" s="1"/>
  <c r="AU93" i="1" s="1"/>
  <c r="AU94" i="1" s="1"/>
  <c r="AU95" i="1" s="1"/>
  <c r="AU96" i="1" s="1"/>
  <c r="AU97" i="1" s="1"/>
  <c r="AU98" i="1" s="1"/>
  <c r="AU99" i="1" s="1"/>
  <c r="AU100" i="1" s="1"/>
  <c r="AU101" i="1" s="1"/>
  <c r="AU102" i="1" s="1"/>
  <c r="AU103" i="1" s="1"/>
  <c r="AU104" i="1" s="1"/>
  <c r="AU105" i="1" s="1"/>
  <c r="AU6" i="1"/>
  <c r="AU7" i="1" s="1"/>
  <c r="AU8" i="1" s="1"/>
  <c r="AU9" i="1" s="1"/>
  <c r="AU10" i="1" s="1"/>
  <c r="AU11" i="1" s="1"/>
  <c r="AU12" i="1" s="1"/>
  <c r="AU13" i="1" s="1"/>
  <c r="AU14" i="1" s="1"/>
  <c r="AU15" i="1" s="1"/>
  <c r="AU16" i="1" s="1"/>
  <c r="AU17" i="1" s="1"/>
  <c r="AU18" i="1" s="1"/>
  <c r="AU19" i="1" s="1"/>
  <c r="AU20" i="1" s="1"/>
  <c r="AU21" i="1" s="1"/>
  <c r="AU22" i="1" s="1"/>
  <c r="AU23" i="1" s="1"/>
  <c r="AU24" i="1" s="1"/>
  <c r="AL27" i="1"/>
  <c r="AL28" i="1" s="1"/>
  <c r="AL29" i="1" s="1"/>
  <c r="AL30" i="1" s="1"/>
  <c r="AL31" i="1" s="1"/>
  <c r="AL32" i="1" s="1"/>
  <c r="AL33" i="1" s="1"/>
  <c r="AL34" i="1" s="1"/>
  <c r="AL35" i="1" s="1"/>
  <c r="AL36" i="1" s="1"/>
  <c r="AL37" i="1" s="1"/>
  <c r="AL38" i="1" s="1"/>
  <c r="AL39" i="1" s="1"/>
  <c r="AL40" i="1" s="1"/>
  <c r="AL41" i="1" s="1"/>
  <c r="AL42" i="1" s="1"/>
  <c r="AL43" i="1" s="1"/>
  <c r="AL44" i="1" s="1"/>
  <c r="AL45" i="1" s="1"/>
  <c r="AL46" i="1" s="1"/>
  <c r="AL47" i="1" s="1"/>
  <c r="AL48" i="1" s="1"/>
  <c r="AL49" i="1" s="1"/>
  <c r="AL50" i="1" s="1"/>
  <c r="AL51" i="1" s="1"/>
  <c r="AL52" i="1" s="1"/>
  <c r="AL53" i="1" s="1"/>
  <c r="AL54" i="1" s="1"/>
  <c r="AL55" i="1" s="1"/>
  <c r="AL56" i="1" s="1"/>
  <c r="AL57" i="1" s="1"/>
  <c r="AL58" i="1" s="1"/>
  <c r="AL59" i="1" s="1"/>
  <c r="AL60" i="1" s="1"/>
  <c r="AL61" i="1" s="1"/>
  <c r="AL62" i="1" s="1"/>
  <c r="AL63" i="1" s="1"/>
  <c r="AL64" i="1" s="1"/>
  <c r="AL65" i="1" s="1"/>
  <c r="AL66" i="1" s="1"/>
  <c r="AL67" i="1" s="1"/>
  <c r="AL68" i="1" s="1"/>
  <c r="AL69" i="1" s="1"/>
  <c r="AL70" i="1" s="1"/>
  <c r="AL71" i="1" s="1"/>
  <c r="AL72" i="1" s="1"/>
  <c r="AL73" i="1" s="1"/>
  <c r="AL74" i="1" s="1"/>
  <c r="AL75" i="1" s="1"/>
  <c r="AL76" i="1" s="1"/>
  <c r="AL77" i="1" s="1"/>
  <c r="AL78" i="1" s="1"/>
  <c r="AL79" i="1" s="1"/>
  <c r="AL80" i="1" s="1"/>
  <c r="AL81" i="1" s="1"/>
  <c r="AL82" i="1" s="1"/>
  <c r="AL83" i="1" s="1"/>
  <c r="AL84" i="1" s="1"/>
  <c r="AL85" i="1" s="1"/>
  <c r="AL86" i="1" s="1"/>
  <c r="AL87" i="1" s="1"/>
  <c r="AL88" i="1" s="1"/>
  <c r="AL89" i="1" s="1"/>
  <c r="AL90" i="1" s="1"/>
  <c r="AL91" i="1" s="1"/>
  <c r="AL92" i="1" s="1"/>
  <c r="AL93" i="1" s="1"/>
  <c r="AL94" i="1" s="1"/>
  <c r="AL95" i="1" s="1"/>
  <c r="AL96" i="1" s="1"/>
  <c r="AL97" i="1" s="1"/>
  <c r="AL98" i="1" s="1"/>
  <c r="AL99" i="1" s="1"/>
  <c r="AL100" i="1" s="1"/>
  <c r="AL101" i="1" s="1"/>
  <c r="AL102" i="1" s="1"/>
  <c r="AL103" i="1" s="1"/>
  <c r="AL104" i="1" s="1"/>
  <c r="AL105" i="1" s="1"/>
  <c r="AL6" i="1"/>
  <c r="AL7" i="1" s="1"/>
  <c r="AL8" i="1" s="1"/>
  <c r="AL9" i="1" s="1"/>
  <c r="AL10" i="1" s="1"/>
  <c r="AL11" i="1" s="1"/>
  <c r="AL12" i="1" s="1"/>
  <c r="AL13" i="1" s="1"/>
  <c r="AL14" i="1" s="1"/>
  <c r="AL15" i="1" s="1"/>
  <c r="AL16" i="1" s="1"/>
  <c r="AL17" i="1" s="1"/>
  <c r="AL18" i="1" s="1"/>
  <c r="AL19" i="1" s="1"/>
  <c r="AL20" i="1" s="1"/>
  <c r="AL21" i="1" s="1"/>
  <c r="AL22" i="1" s="1"/>
  <c r="AL23" i="1" s="1"/>
  <c r="AL24" i="1" s="1"/>
  <c r="U27" i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6" i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J27" i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</calcChain>
</file>

<file path=xl/sharedStrings.xml><?xml version="1.0" encoding="utf-8"?>
<sst xmlns="http://schemas.openxmlformats.org/spreadsheetml/2006/main" count="177" uniqueCount="90">
  <si>
    <t>PLASTICITY INDUCTION</t>
  </si>
  <si>
    <t>CONTROL</t>
  </si>
  <si>
    <t>CTA</t>
  </si>
  <si>
    <t>LTD = 9</t>
  </si>
  <si>
    <t>no change = 0</t>
  </si>
  <si>
    <t>LTP = 0</t>
  </si>
  <si>
    <t>LTD = 7</t>
  </si>
  <si>
    <t>n = 9 cells</t>
  </si>
  <si>
    <t>n = 7 cells</t>
  </si>
  <si>
    <t>PAIRED-PULSE RATIO</t>
  </si>
  <si>
    <t>COEFFICIENT OF VARIATION</t>
  </si>
  <si>
    <t>pre-induction</t>
  </si>
  <si>
    <t>post-induction</t>
  </si>
  <si>
    <t>time (min)</t>
  </si>
  <si>
    <t>Cell 1</t>
  </si>
  <si>
    <t>Cell 2</t>
  </si>
  <si>
    <t>Cell 3</t>
  </si>
  <si>
    <t>Cell 4</t>
  </si>
  <si>
    <t>Cell 5</t>
  </si>
  <si>
    <t>Cell 6</t>
  </si>
  <si>
    <t>Cell 7</t>
  </si>
  <si>
    <t>Cell 8</t>
  </si>
  <si>
    <t>Cell 9</t>
  </si>
  <si>
    <t>INDUCTION SPIKING</t>
  </si>
  <si>
    <t>RAMP PARADIGM</t>
  </si>
  <si>
    <t>LTP = na</t>
  </si>
  <si>
    <t>no change = na</t>
  </si>
  <si>
    <t>LTD = 3</t>
  </si>
  <si>
    <t>LTD = 0</t>
  </si>
  <si>
    <t>RAMP</t>
  </si>
  <si>
    <t>RAMP protocol</t>
  </si>
  <si>
    <t>CONTROL - PLASTICITY TIMECOURSE (% change)</t>
  </si>
  <si>
    <t>CONTROL - SERIES RESISTANCE (% change)</t>
  </si>
  <si>
    <t>CTA - PLASTICITY TIMECOURSE (% change)</t>
  </si>
  <si>
    <t>CTA - SERIES RESISTANCE (% change)</t>
  </si>
  <si>
    <t>Cell 1 - LTD</t>
  </si>
  <si>
    <t>Time (s)</t>
  </si>
  <si>
    <t>Cell 2 - LTD</t>
  </si>
  <si>
    <t>Cell 3 - LTD</t>
  </si>
  <si>
    <t>CTA (spikes/100ms)</t>
  </si>
  <si>
    <t>n = 3/7 cells</t>
  </si>
  <si>
    <t>5.1B</t>
  </si>
  <si>
    <t xml:space="preserve">% CHANGE </t>
  </si>
  <si>
    <t>DECAY TAU</t>
  </si>
  <si>
    <t>5.1C</t>
  </si>
  <si>
    <t>PANEL</t>
  </si>
  <si>
    <t>SAMPLE SIZE</t>
  </si>
  <si>
    <t>STATISTICAL TEST</t>
  </si>
  <si>
    <t>TEST STATISTICS</t>
  </si>
  <si>
    <t>3x2 Chi Square</t>
  </si>
  <si>
    <t>EFFECT SIZE</t>
  </si>
  <si>
    <t>2x2 Chi Square</t>
  </si>
  <si>
    <t>Spearman rank order correlation</t>
  </si>
  <si>
    <t>chi square = 0, df = 2</t>
  </si>
  <si>
    <t>chi square = 2.35, df = 1</t>
  </si>
  <si>
    <t>5.1B Distribution of induction spiking</t>
  </si>
  <si>
    <t>5.1C, Initial PPR/induced plasticity correlation</t>
  </si>
  <si>
    <t>5.1C, Initial CV/induced plasticity correlation</t>
  </si>
  <si>
    <t>5.1C, Initial Decay tau/induced plasticity correlation</t>
  </si>
  <si>
    <t xml:space="preserve">Control, n = 9 cells            </t>
  </si>
  <si>
    <t>CTA, n = 7 cells</t>
  </si>
  <si>
    <t xml:space="preserve">Control, n = 9 cells         </t>
  </si>
  <si>
    <t xml:space="preserve">Control, n = 9 cells        </t>
  </si>
  <si>
    <t xml:space="preserve">Control-LTD, n = 9 cells </t>
  </si>
  <si>
    <t xml:space="preserve">CTA-LTD, n = 7 cells </t>
  </si>
  <si>
    <t>Control, n = 9 cells               CTA, n = 7 cells</t>
  </si>
  <si>
    <r>
      <t>r</t>
    </r>
    <r>
      <rPr>
        <vertAlign val="subscript"/>
        <sz val="10"/>
        <color theme="1"/>
        <rFont val="Times New Roman"/>
        <family val="1"/>
      </rPr>
      <t>s</t>
    </r>
    <r>
      <rPr>
        <sz val="10"/>
        <color theme="1"/>
        <rFont val="Times New Roman"/>
        <family val="1"/>
      </rPr>
      <t xml:space="preserve"> = -0.8536</t>
    </r>
  </si>
  <si>
    <r>
      <t>r</t>
    </r>
    <r>
      <rPr>
        <vertAlign val="subscript"/>
        <sz val="10"/>
        <color theme="1"/>
        <rFont val="Times New Roman"/>
        <family val="1"/>
      </rPr>
      <t>s</t>
    </r>
    <r>
      <rPr>
        <sz val="10"/>
        <color theme="1"/>
        <rFont val="Times New Roman"/>
        <family val="1"/>
      </rPr>
      <t xml:space="preserve"> = 0.1786</t>
    </r>
  </si>
  <si>
    <r>
      <t>r</t>
    </r>
    <r>
      <rPr>
        <vertAlign val="subscript"/>
        <sz val="10"/>
        <color theme="1"/>
        <rFont val="Times New Roman"/>
        <family val="1"/>
      </rPr>
      <t>s</t>
    </r>
    <r>
      <rPr>
        <sz val="10"/>
        <color theme="1"/>
        <rFont val="Times New Roman"/>
        <family val="1"/>
      </rPr>
      <t xml:space="preserve"> = 0.2760</t>
    </r>
  </si>
  <si>
    <r>
      <t>r</t>
    </r>
    <r>
      <rPr>
        <vertAlign val="subscript"/>
        <sz val="10"/>
        <color theme="1"/>
        <rFont val="Times New Roman"/>
        <family val="1"/>
      </rPr>
      <t>s</t>
    </r>
    <r>
      <rPr>
        <sz val="10"/>
        <color theme="1"/>
        <rFont val="Times New Roman"/>
        <family val="1"/>
      </rPr>
      <t xml:space="preserve"> = -0.2191</t>
    </r>
  </si>
  <si>
    <r>
      <t>r</t>
    </r>
    <r>
      <rPr>
        <vertAlign val="subscript"/>
        <sz val="10"/>
        <color theme="1"/>
        <rFont val="Times New Roman"/>
        <family val="1"/>
      </rPr>
      <t>s</t>
    </r>
    <r>
      <rPr>
        <sz val="10"/>
        <color theme="1"/>
        <rFont val="Times New Roman"/>
        <family val="1"/>
      </rPr>
      <t xml:space="preserve"> = -0.3431 </t>
    </r>
  </si>
  <si>
    <t>5F</t>
  </si>
  <si>
    <t>5E</t>
  </si>
  <si>
    <t>5D</t>
  </si>
  <si>
    <t>5C</t>
  </si>
  <si>
    <t>5B</t>
  </si>
  <si>
    <t>5B, Distribution of plasticity induction</t>
  </si>
  <si>
    <t>5C, Paired-pulse ratio: Control, pre vs. post</t>
  </si>
  <si>
    <t>5C, Coefficient of variation: Control, pre vs. post</t>
  </si>
  <si>
    <t>5E, Paired-pulse ratio: CTA, pre vs. post</t>
  </si>
  <si>
    <t>5E, Coefficient of variation: CTA, pre vs. post</t>
  </si>
  <si>
    <r>
      <t>r</t>
    </r>
    <r>
      <rPr>
        <vertAlign val="subscript"/>
        <sz val="10"/>
        <color theme="1"/>
        <rFont val="Times New Roman"/>
        <family val="1"/>
      </rPr>
      <t>s</t>
    </r>
    <r>
      <rPr>
        <sz val="10"/>
        <color theme="1"/>
        <rFont val="Times New Roman"/>
        <family val="1"/>
      </rPr>
      <t xml:space="preserve"> = 0.1622</t>
    </r>
  </si>
  <si>
    <t>-0.31 [95%, -0.42, -0.19]</t>
  </si>
  <si>
    <t>0.02 [95%, -0.03, 0.06]</t>
  </si>
  <si>
    <t>-0.35 [95%, -0.48, -0.14]</t>
  </si>
  <si>
    <t>0.04 [95%, 0.01, 0.08]</t>
  </si>
  <si>
    <t>Paired permutation t-test</t>
  </si>
  <si>
    <t>p-VALUE</t>
  </si>
  <si>
    <r>
      <rPr>
        <b/>
        <sz val="10"/>
        <color theme="1"/>
        <rFont val="Symbol"/>
        <family val="1"/>
        <charset val="2"/>
      </rPr>
      <t xml:space="preserve">D </t>
    </r>
    <r>
      <rPr>
        <b/>
        <sz val="10"/>
        <color theme="1"/>
        <rFont val="Times New Roman"/>
        <family val="1"/>
      </rPr>
      <t>Mean [CI, lower limit, upper limit]</t>
    </r>
  </si>
  <si>
    <t>Control, n = 9 cells;              CTA, n = 7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</si>
</sst>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b/>
      <sz val="10"/>
      <color theme="1"/>
      <name val="Symbol"/>
      <family val="1"/>
      <charset val="2"/>
    </font>
    <font>
      <b/>
      <sz val="10"/>
      <color theme="1"/>
      <name val="Times New Roman"/>
      <family val="1"/>
      <charset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right"/>
    </xf>
    <xf numFmtId="2" fontId="2" fillId="0" borderId="7" xfId="0" applyNumberFormat="1" applyFont="1" applyBorder="1" applyAlignment="1">
      <alignment horizontal="right"/>
    </xf>
    <xf numFmtId="2" fontId="2" fillId="0" borderId="10" xfId="0" applyNumberFormat="1" applyFont="1" applyBorder="1" applyAlignment="1">
      <alignment horizontal="right"/>
    </xf>
    <xf numFmtId="2" fontId="2" fillId="0" borderId="11" xfId="0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2" fontId="2" fillId="0" borderId="9" xfId="0" applyNumberFormat="1" applyFont="1" applyBorder="1" applyAlignment="1">
      <alignment horizontal="right"/>
    </xf>
    <xf numFmtId="2" fontId="2" fillId="0" borderId="6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27" xfId="0" applyNumberFormat="1" applyFont="1" applyBorder="1"/>
    <xf numFmtId="2" fontId="2" fillId="0" borderId="30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8" xfId="0" applyNumberFormat="1" applyFont="1" applyBorder="1"/>
    <xf numFmtId="2" fontId="2" fillId="0" borderId="32" xfId="0" applyNumberFormat="1" applyFont="1" applyBorder="1"/>
    <xf numFmtId="2" fontId="2" fillId="0" borderId="9" xfId="0" applyNumberFormat="1" applyFont="1" applyBorder="1"/>
    <xf numFmtId="2" fontId="2" fillId="0" borderId="33" xfId="0" applyNumberFormat="1" applyFont="1" applyBorder="1"/>
    <xf numFmtId="2" fontId="2" fillId="0" borderId="34" xfId="0" applyNumberFormat="1" applyFont="1" applyBorder="1"/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2" fontId="2" fillId="0" borderId="6" xfId="0" applyNumberFormat="1" applyFont="1" applyBorder="1"/>
    <xf numFmtId="2" fontId="2" fillId="0" borderId="31" xfId="0" applyNumberFormat="1" applyFont="1" applyBorder="1"/>
    <xf numFmtId="2" fontId="2" fillId="0" borderId="7" xfId="0" applyNumberFormat="1" applyFont="1" applyBorder="1"/>
    <xf numFmtId="2" fontId="1" fillId="0" borderId="35" xfId="0" applyNumberFormat="1" applyFont="1" applyBorder="1" applyAlignment="1">
      <alignment horizontal="center"/>
    </xf>
    <xf numFmtId="2" fontId="1" fillId="0" borderId="36" xfId="0" applyNumberFormat="1" applyFont="1" applyBorder="1" applyAlignment="1">
      <alignment horizontal="center"/>
    </xf>
    <xf numFmtId="2" fontId="1" fillId="0" borderId="3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6" xfId="0" applyFont="1" applyFill="1" applyBorder="1" applyAlignment="1">
      <alignment horizontal="left"/>
    </xf>
    <xf numFmtId="0" fontId="1" fillId="0" borderId="37" xfId="0" applyFont="1" applyFill="1" applyBorder="1" applyAlignment="1">
      <alignment horizontal="left"/>
    </xf>
    <xf numFmtId="0" fontId="1" fillId="0" borderId="41" xfId="0" applyFont="1" applyFill="1" applyBorder="1" applyAlignment="1">
      <alignment horizontal="left"/>
    </xf>
    <xf numFmtId="2" fontId="2" fillId="0" borderId="31" xfId="0" applyNumberFormat="1" applyFont="1" applyBorder="1" applyAlignment="1">
      <alignment horizontal="right"/>
    </xf>
    <xf numFmtId="2" fontId="2" fillId="0" borderId="27" xfId="0" applyNumberFormat="1" applyFont="1" applyBorder="1" applyAlignment="1">
      <alignment horizontal="right"/>
    </xf>
    <xf numFmtId="2" fontId="2" fillId="0" borderId="32" xfId="0" applyNumberFormat="1" applyFont="1" applyBorder="1" applyAlignment="1">
      <alignment horizontal="right"/>
    </xf>
    <xf numFmtId="0" fontId="1" fillId="0" borderId="28" xfId="0" applyFont="1" applyFill="1" applyBorder="1" applyAlignment="1">
      <alignment horizontal="left"/>
    </xf>
    <xf numFmtId="2" fontId="2" fillId="0" borderId="16" xfId="0" applyNumberFormat="1" applyFont="1" applyBorder="1"/>
    <xf numFmtId="2" fontId="2" fillId="0" borderId="38" xfId="0" applyNumberFormat="1" applyFont="1" applyBorder="1"/>
    <xf numFmtId="2" fontId="2" fillId="0" borderId="17" xfId="0" applyNumberFormat="1" applyFont="1" applyBorder="1"/>
    <xf numFmtId="2" fontId="2" fillId="0" borderId="39" xfId="0" applyNumberFormat="1" applyFont="1" applyBorder="1"/>
    <xf numFmtId="2" fontId="2" fillId="0" borderId="18" xfId="0" applyNumberFormat="1" applyFont="1" applyBorder="1"/>
    <xf numFmtId="2" fontId="2" fillId="0" borderId="40" xfId="0" applyNumberFormat="1" applyFont="1" applyBorder="1"/>
    <xf numFmtId="2" fontId="2" fillId="0" borderId="0" xfId="0" applyNumberFormat="1" applyFont="1"/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2" fontId="1" fillId="0" borderId="35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2" fontId="1" fillId="0" borderId="0" xfId="0" applyNumberFormat="1" applyFont="1"/>
    <xf numFmtId="0" fontId="1" fillId="0" borderId="41" xfId="0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11" fontId="2" fillId="0" borderId="0" xfId="0" applyNumberFormat="1" applyFont="1"/>
    <xf numFmtId="0" fontId="5" fillId="0" borderId="36" xfId="0" applyFont="1" applyBorder="1" applyAlignment="1">
      <alignment vertical="center"/>
    </xf>
    <xf numFmtId="2" fontId="2" fillId="0" borderId="42" xfId="0" applyNumberFormat="1" applyFont="1" applyBorder="1"/>
    <xf numFmtId="0" fontId="1" fillId="0" borderId="37" xfId="0" applyFont="1" applyBorder="1" applyAlignment="1">
      <alignment horizontal="center" vertical="center"/>
    </xf>
    <xf numFmtId="0" fontId="2" fillId="0" borderId="27" xfId="0" applyFont="1" applyBorder="1" applyAlignment="1">
      <alignment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7" xfId="0" quotePrefix="1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 wrapText="1"/>
    </xf>
    <xf numFmtId="0" fontId="2" fillId="0" borderId="36" xfId="0" applyFont="1" applyBorder="1" applyAlignment="1">
      <alignment vertical="center"/>
    </xf>
    <xf numFmtId="165" fontId="2" fillId="0" borderId="37" xfId="0" applyNumberFormat="1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1" xfId="0" applyFont="1" applyBorder="1" applyAlignment="1">
      <alignment vertical="center" wrapText="1"/>
    </xf>
    <xf numFmtId="0" fontId="2" fillId="0" borderId="31" xfId="0" quotePrefix="1" applyFont="1" applyBorder="1" applyAlignment="1">
      <alignment vertical="center"/>
    </xf>
    <xf numFmtId="165" fontId="2" fillId="0" borderId="7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165" fontId="2" fillId="0" borderId="11" xfId="0" applyNumberFormat="1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2" xfId="0" applyFont="1" applyBorder="1" applyAlignment="1">
      <alignment vertical="center" wrapText="1"/>
    </xf>
    <xf numFmtId="0" fontId="2" fillId="0" borderId="32" xfId="0" applyFont="1" applyBorder="1" applyAlignment="1">
      <alignment vertical="center"/>
    </xf>
    <xf numFmtId="165" fontId="2" fillId="0" borderId="9" xfId="0" applyNumberFormat="1" applyFont="1" applyBorder="1" applyAlignment="1">
      <alignment vertical="center"/>
    </xf>
    <xf numFmtId="0" fontId="2" fillId="0" borderId="35" xfId="0" applyFont="1" applyBorder="1" applyAlignment="1">
      <alignment vertical="center" wrapText="1"/>
    </xf>
    <xf numFmtId="165" fontId="2" fillId="0" borderId="37" xfId="0" applyNumberFormat="1" applyFont="1" applyBorder="1" applyAlignment="1">
      <alignment horizontal="right" vertical="center"/>
    </xf>
    <xf numFmtId="0" fontId="2" fillId="0" borderId="31" xfId="0" applyFont="1" applyBorder="1"/>
    <xf numFmtId="165" fontId="2" fillId="0" borderId="7" xfId="0" applyNumberFormat="1" applyFont="1" applyBorder="1" applyAlignment="1">
      <alignment horizontal="right" vertical="center"/>
    </xf>
    <xf numFmtId="0" fontId="2" fillId="0" borderId="32" xfId="0" applyFont="1" applyBorder="1"/>
    <xf numFmtId="165" fontId="2" fillId="0" borderId="9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/>
    </xf>
    <xf numFmtId="2" fontId="2" fillId="0" borderId="25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FAD77-1CB2-406C-9364-1CBAEA1D2779}">
  <dimension ref="B1:BB109"/>
  <sheetViews>
    <sheetView tabSelected="1" zoomScale="99" zoomScaleNormal="99" workbookViewId="0">
      <selection activeCell="AY175" sqref="AY175"/>
    </sheetView>
  </sheetViews>
  <sheetFormatPr defaultRowHeight="13"/>
  <cols>
    <col min="1" max="1" width="8.7265625" style="2"/>
    <col min="2" max="3" width="15.6328125" style="2" customWidth="1"/>
    <col min="4" max="4" width="8.7265625" style="2"/>
    <col min="5" max="8" width="15.6328125" style="2" customWidth="1"/>
    <col min="9" max="9" width="8.7265625" style="2"/>
    <col min="10" max="20" width="15.6328125" style="2" customWidth="1"/>
    <col min="21" max="21" width="15.6328125" style="65" customWidth="1"/>
    <col min="22" max="31" width="15.6328125" style="2" customWidth="1"/>
    <col min="32" max="32" width="8.7265625" style="2"/>
    <col min="33" max="36" width="15.6328125" style="2" customWidth="1"/>
    <col min="37" max="37" width="8.7265625" style="2"/>
    <col min="38" max="39" width="15.6328125" style="2" customWidth="1"/>
    <col min="40" max="45" width="9.6328125" style="2" customWidth="1"/>
    <col min="46" max="46" width="12.90625" style="2" bestFit="1" customWidth="1"/>
    <col min="47" max="48" width="15.6328125" style="2" customWidth="1"/>
    <col min="49" max="54" width="9.6328125" style="2" customWidth="1"/>
    <col min="55" max="16384" width="8.7265625" style="2"/>
  </cols>
  <sheetData>
    <row r="1" spans="2:54" ht="15" thickBot="1">
      <c r="B1" s="1" t="s">
        <v>75</v>
      </c>
      <c r="E1" s="1" t="s">
        <v>74</v>
      </c>
      <c r="J1" s="1" t="s">
        <v>73</v>
      </c>
      <c r="U1" s="79" t="s">
        <v>73</v>
      </c>
      <c r="AF1"/>
      <c r="AG1" s="1" t="s">
        <v>72</v>
      </c>
      <c r="AL1" s="1" t="s">
        <v>71</v>
      </c>
      <c r="AU1" s="1" t="s">
        <v>71</v>
      </c>
    </row>
    <row r="2" spans="2:54" ht="15" customHeight="1" thickBot="1">
      <c r="B2" s="111" t="s">
        <v>0</v>
      </c>
      <c r="C2" s="112"/>
      <c r="E2" s="113" t="s">
        <v>1</v>
      </c>
      <c r="F2" s="114"/>
      <c r="G2" s="114"/>
      <c r="H2" s="115"/>
      <c r="J2" s="113" t="s">
        <v>31</v>
      </c>
      <c r="K2" s="114"/>
      <c r="L2" s="114"/>
      <c r="M2" s="114"/>
      <c r="N2" s="114"/>
      <c r="O2" s="114"/>
      <c r="P2" s="114"/>
      <c r="Q2" s="114"/>
      <c r="R2" s="114"/>
      <c r="S2" s="115"/>
      <c r="T2" s="9"/>
      <c r="U2" s="113" t="s">
        <v>32</v>
      </c>
      <c r="V2" s="114"/>
      <c r="W2" s="114"/>
      <c r="X2" s="114"/>
      <c r="Y2" s="114"/>
      <c r="Z2" s="114"/>
      <c r="AA2" s="114"/>
      <c r="AB2" s="114"/>
      <c r="AC2" s="114"/>
      <c r="AD2" s="115"/>
      <c r="AE2" s="9"/>
      <c r="AF2"/>
      <c r="AG2" s="113" t="s">
        <v>2</v>
      </c>
      <c r="AH2" s="114"/>
      <c r="AI2" s="114"/>
      <c r="AJ2" s="115"/>
      <c r="AL2" s="113" t="s">
        <v>33</v>
      </c>
      <c r="AM2" s="114"/>
      <c r="AN2" s="114"/>
      <c r="AO2" s="114"/>
      <c r="AP2" s="114"/>
      <c r="AQ2" s="114"/>
      <c r="AR2" s="114"/>
      <c r="AS2" s="115"/>
      <c r="AU2" s="113" t="s">
        <v>34</v>
      </c>
      <c r="AV2" s="114"/>
      <c r="AW2" s="114"/>
      <c r="AX2" s="114"/>
      <c r="AY2" s="114"/>
      <c r="AZ2" s="114"/>
      <c r="BA2" s="114"/>
      <c r="BB2" s="115"/>
    </row>
    <row r="3" spans="2:54" ht="15" customHeight="1" thickBot="1">
      <c r="B3" s="12" t="s">
        <v>1</v>
      </c>
      <c r="C3" s="12" t="s">
        <v>2</v>
      </c>
      <c r="E3" s="116" t="s">
        <v>7</v>
      </c>
      <c r="F3" s="117"/>
      <c r="G3" s="117"/>
      <c r="H3" s="118"/>
      <c r="J3" s="123" t="s">
        <v>7</v>
      </c>
      <c r="K3" s="124"/>
      <c r="L3" s="124"/>
      <c r="M3" s="124"/>
      <c r="N3" s="124"/>
      <c r="O3" s="124"/>
      <c r="P3" s="124"/>
      <c r="Q3" s="124"/>
      <c r="R3" s="124"/>
      <c r="S3" s="125"/>
      <c r="T3" s="11"/>
      <c r="U3" s="123" t="s">
        <v>7</v>
      </c>
      <c r="V3" s="124"/>
      <c r="W3" s="124"/>
      <c r="X3" s="124"/>
      <c r="Y3" s="124"/>
      <c r="Z3" s="124"/>
      <c r="AA3" s="124"/>
      <c r="AB3" s="124"/>
      <c r="AC3" s="124"/>
      <c r="AD3" s="125"/>
      <c r="AE3" s="11"/>
      <c r="AF3"/>
      <c r="AG3" s="123" t="s">
        <v>8</v>
      </c>
      <c r="AH3" s="124"/>
      <c r="AI3" s="124"/>
      <c r="AJ3" s="125"/>
      <c r="AL3" s="116" t="s">
        <v>8</v>
      </c>
      <c r="AM3" s="117"/>
      <c r="AN3" s="117"/>
      <c r="AO3" s="117"/>
      <c r="AP3" s="117"/>
      <c r="AQ3" s="117"/>
      <c r="AR3" s="117"/>
      <c r="AS3" s="118"/>
      <c r="AU3" s="123" t="s">
        <v>8</v>
      </c>
      <c r="AV3" s="124"/>
      <c r="AW3" s="124"/>
      <c r="AX3" s="124"/>
      <c r="AY3" s="124"/>
      <c r="AZ3" s="124"/>
      <c r="BA3" s="124"/>
      <c r="BB3" s="125"/>
    </row>
    <row r="4" spans="2:54" ht="15" customHeight="1" thickBot="1">
      <c r="B4" s="13" t="s">
        <v>7</v>
      </c>
      <c r="C4" s="13" t="s">
        <v>8</v>
      </c>
      <c r="E4" s="121" t="s">
        <v>9</v>
      </c>
      <c r="F4" s="122"/>
      <c r="G4" s="119" t="s">
        <v>10</v>
      </c>
      <c r="H4" s="120"/>
      <c r="J4" s="33" t="s">
        <v>13</v>
      </c>
      <c r="K4" s="34" t="s">
        <v>14</v>
      </c>
      <c r="L4" s="34" t="s">
        <v>15</v>
      </c>
      <c r="M4" s="34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5" t="s">
        <v>22</v>
      </c>
      <c r="T4" s="9"/>
      <c r="U4" s="81" t="s">
        <v>13</v>
      </c>
      <c r="V4" s="80" t="s">
        <v>14</v>
      </c>
      <c r="W4" s="34" t="s">
        <v>15</v>
      </c>
      <c r="X4" s="34" t="s">
        <v>16</v>
      </c>
      <c r="Y4" s="34" t="s">
        <v>17</v>
      </c>
      <c r="Z4" s="34" t="s">
        <v>18</v>
      </c>
      <c r="AA4" s="34" t="s">
        <v>19</v>
      </c>
      <c r="AB4" s="34" t="s">
        <v>20</v>
      </c>
      <c r="AC4" s="34" t="s">
        <v>21</v>
      </c>
      <c r="AD4" s="35" t="s">
        <v>22</v>
      </c>
      <c r="AE4" s="9"/>
      <c r="AF4"/>
      <c r="AG4" s="121" t="s">
        <v>9</v>
      </c>
      <c r="AH4" s="122"/>
      <c r="AI4" s="119" t="s">
        <v>10</v>
      </c>
      <c r="AJ4" s="120"/>
      <c r="AL4" s="33" t="s">
        <v>13</v>
      </c>
      <c r="AM4" s="34" t="s">
        <v>14</v>
      </c>
      <c r="AN4" s="34" t="s">
        <v>15</v>
      </c>
      <c r="AO4" s="34" t="s">
        <v>16</v>
      </c>
      <c r="AP4" s="34" t="s">
        <v>17</v>
      </c>
      <c r="AQ4" s="34" t="s">
        <v>18</v>
      </c>
      <c r="AR4" s="34" t="s">
        <v>19</v>
      </c>
      <c r="AS4" s="35" t="s">
        <v>20</v>
      </c>
      <c r="AU4" s="39" t="s">
        <v>13</v>
      </c>
      <c r="AV4" s="40" t="s">
        <v>14</v>
      </c>
      <c r="AW4" s="40" t="s">
        <v>15</v>
      </c>
      <c r="AX4" s="40" t="s">
        <v>16</v>
      </c>
      <c r="AY4" s="40" t="s">
        <v>17</v>
      </c>
      <c r="AZ4" s="40" t="s">
        <v>18</v>
      </c>
      <c r="BA4" s="40" t="s">
        <v>19</v>
      </c>
      <c r="BB4" s="41" t="s">
        <v>20</v>
      </c>
    </row>
    <row r="5" spans="2:54" ht="15" customHeight="1" thickBot="1">
      <c r="B5" s="3" t="s">
        <v>3</v>
      </c>
      <c r="C5" s="6" t="s">
        <v>6</v>
      </c>
      <c r="E5" s="14" t="s">
        <v>11</v>
      </c>
      <c r="F5" s="15" t="s">
        <v>12</v>
      </c>
      <c r="G5" s="14" t="s">
        <v>11</v>
      </c>
      <c r="H5" s="15" t="s">
        <v>12</v>
      </c>
      <c r="J5" s="31">
        <v>-10</v>
      </c>
      <c r="K5" s="25">
        <v>-9.4786226590346612</v>
      </c>
      <c r="L5" s="25">
        <v>-15.648064249445834</v>
      </c>
      <c r="M5" s="25">
        <v>3.3021056843605345</v>
      </c>
      <c r="N5" s="25">
        <v>28.947890980602704</v>
      </c>
      <c r="O5" s="25">
        <v>21.897851154700955</v>
      </c>
      <c r="P5" s="25">
        <v>12.177581008582699</v>
      </c>
      <c r="Q5" s="25">
        <v>27.35234856217161</v>
      </c>
      <c r="R5" s="25">
        <v>-22.793643515267881</v>
      </c>
      <c r="S5" s="32">
        <v>-26.724375387071397</v>
      </c>
      <c r="T5" s="9"/>
      <c r="U5" s="59">
        <v>-10</v>
      </c>
      <c r="V5" s="60">
        <v>0.81084108364799456</v>
      </c>
      <c r="W5" s="37">
        <v>-0.43892800524954645</v>
      </c>
      <c r="X5" s="37">
        <v>-0.7317135946939427</v>
      </c>
      <c r="Y5" s="37">
        <v>-3.5613883806013491</v>
      </c>
      <c r="Z5" s="37">
        <v>-0.67323907875097966</v>
      </c>
      <c r="AA5" s="37">
        <v>-2.8084700418616468</v>
      </c>
      <c r="AB5" s="37">
        <v>-2.8862848133368493</v>
      </c>
      <c r="AC5" s="37">
        <v>-0.97394710786862826</v>
      </c>
      <c r="AD5" s="38">
        <v>4.2610893121257369</v>
      </c>
      <c r="AE5" s="9"/>
      <c r="AF5"/>
      <c r="AG5" s="14" t="s">
        <v>11</v>
      </c>
      <c r="AH5" s="15" t="s">
        <v>12</v>
      </c>
      <c r="AI5" s="14" t="s">
        <v>11</v>
      </c>
      <c r="AJ5" s="15" t="s">
        <v>12</v>
      </c>
      <c r="AL5" s="59">
        <v>-10</v>
      </c>
      <c r="AM5" s="84">
        <v>-1.8282128817086267</v>
      </c>
      <c r="AN5" s="25">
        <v>13.905124824905736</v>
      </c>
      <c r="AO5" s="25">
        <v>-11.338369371716563</v>
      </c>
      <c r="AP5" s="25">
        <v>5.3291920668471322</v>
      </c>
      <c r="AQ5" s="25">
        <v>-9.6342577369472249</v>
      </c>
      <c r="AR5" s="25">
        <v>-5.0343493619816551</v>
      </c>
      <c r="AS5" s="32">
        <v>2.6746660402503171</v>
      </c>
      <c r="AU5" s="59">
        <v>-10</v>
      </c>
      <c r="AV5" s="60">
        <v>-0.96103819157899528</v>
      </c>
      <c r="AW5" s="37">
        <v>-8.0019246495030067</v>
      </c>
      <c r="AX5" s="37">
        <v>-1.3878009196957573</v>
      </c>
      <c r="AY5" s="37">
        <v>2.6976691030226476</v>
      </c>
      <c r="AZ5" s="37">
        <v>-0.35208114387942302</v>
      </c>
      <c r="BA5" s="37">
        <v>-7.4160240909484347</v>
      </c>
      <c r="BB5" s="38">
        <v>0.97646381621464273</v>
      </c>
    </row>
    <row r="6" spans="2:54" ht="15" customHeight="1">
      <c r="B6" s="4" t="s">
        <v>5</v>
      </c>
      <c r="C6" s="7" t="s">
        <v>5</v>
      </c>
      <c r="E6" s="22">
        <v>1.1157931054373826</v>
      </c>
      <c r="F6" s="23">
        <v>0.65766959718905915</v>
      </c>
      <c r="G6" s="16">
        <v>0.12904104603784788</v>
      </c>
      <c r="H6" s="17">
        <v>0.12401826948304341</v>
      </c>
      <c r="J6" s="26">
        <f t="shared" ref="J6:J24" si="0">J5+0.5</f>
        <v>-9.5</v>
      </c>
      <c r="K6" s="24">
        <v>21.883723846053467</v>
      </c>
      <c r="L6" s="24">
        <v>-7.4133615088631357</v>
      </c>
      <c r="M6" s="24">
        <v>-5.4623982891642413</v>
      </c>
      <c r="N6" s="24">
        <v>15.074014503529783</v>
      </c>
      <c r="O6" s="24">
        <v>-1.2291720214506126</v>
      </c>
      <c r="P6" s="24">
        <v>27.875124707874342</v>
      </c>
      <c r="Q6" s="24">
        <v>29.812061028702946</v>
      </c>
      <c r="R6" s="24">
        <v>15.145928165545008</v>
      </c>
      <c r="S6" s="27">
        <v>13.884781630111192</v>
      </c>
      <c r="U6" s="61">
        <f t="shared" ref="U6:U24" si="1">U5+0.5</f>
        <v>-9.5</v>
      </c>
      <c r="V6" s="62">
        <v>-1.3103403422447861</v>
      </c>
      <c r="W6" s="24">
        <v>-3.394703721975727</v>
      </c>
      <c r="X6" s="24">
        <v>0.96914941613935013</v>
      </c>
      <c r="Y6" s="24">
        <v>-0.56173611875673213</v>
      </c>
      <c r="Z6" s="24">
        <v>-0.34685314899619596</v>
      </c>
      <c r="AA6" s="24">
        <v>-1.9737659038332143</v>
      </c>
      <c r="AB6" s="24">
        <v>-0.86749502115043442</v>
      </c>
      <c r="AC6" s="24">
        <v>2.306156191471227</v>
      </c>
      <c r="AD6" s="27">
        <v>3.7819279786587905</v>
      </c>
      <c r="AG6" s="22">
        <v>0.95660345510770295</v>
      </c>
      <c r="AH6" s="71">
        <v>0.45834819161953233</v>
      </c>
      <c r="AI6" s="55">
        <v>0.13880252917883484</v>
      </c>
      <c r="AJ6" s="17">
        <v>0.20344475338913967</v>
      </c>
      <c r="AL6" s="61">
        <f t="shared" ref="AL6:AL24" si="2">AL5+0.5</f>
        <v>-9.5</v>
      </c>
      <c r="AM6" s="62">
        <v>-7.7432836728952728</v>
      </c>
      <c r="AN6" s="24">
        <v>-15.643471000670454</v>
      </c>
      <c r="AO6" s="24">
        <v>-3.1926611290767126</v>
      </c>
      <c r="AP6" s="24">
        <v>36.725727571850861</v>
      </c>
      <c r="AQ6" s="24">
        <v>6.1547605650742589</v>
      </c>
      <c r="AR6" s="24">
        <v>-18.200616715503823</v>
      </c>
      <c r="AS6" s="27">
        <v>-62.044348377592371</v>
      </c>
      <c r="AU6" s="61">
        <f t="shared" ref="AU6:AU24" si="3">AU5+0.5</f>
        <v>-9.5</v>
      </c>
      <c r="AV6" s="62">
        <v>-4.1121043774318835</v>
      </c>
      <c r="AW6" s="24">
        <v>-6.4359302806218421</v>
      </c>
      <c r="AX6" s="24">
        <v>1.4260336313985162</v>
      </c>
      <c r="AY6" s="24">
        <v>-1.8702035836496202</v>
      </c>
      <c r="AZ6" s="24">
        <v>4.8593495534726596</v>
      </c>
      <c r="BA6" s="24">
        <v>-9.422243251306524</v>
      </c>
      <c r="BB6" s="27">
        <v>-0.13934592925923336</v>
      </c>
    </row>
    <row r="7" spans="2:54" ht="15" customHeight="1" thickBot="1">
      <c r="B7" s="5" t="s">
        <v>4</v>
      </c>
      <c r="C7" s="8" t="s">
        <v>4</v>
      </c>
      <c r="E7" s="18">
        <v>1.2711653741011144</v>
      </c>
      <c r="F7" s="19">
        <v>0.96348499128714826</v>
      </c>
      <c r="G7" s="18">
        <v>0.20498987627381501</v>
      </c>
      <c r="H7" s="19">
        <v>0.22476931213448906</v>
      </c>
      <c r="J7" s="26">
        <f t="shared" si="0"/>
        <v>-9</v>
      </c>
      <c r="K7" s="24">
        <v>15.332603227647134</v>
      </c>
      <c r="L7" s="24">
        <v>1.4477848757884098</v>
      </c>
      <c r="M7" s="24">
        <v>24.593120887391116</v>
      </c>
      <c r="N7" s="24">
        <v>15.291066818849682</v>
      </c>
      <c r="O7" s="24">
        <v>40.384232338257647</v>
      </c>
      <c r="P7" s="24">
        <v>-2.7968781844636732</v>
      </c>
      <c r="Q7" s="24">
        <v>-19.545214831390219</v>
      </c>
      <c r="R7" s="24">
        <v>-2.8905415367077323</v>
      </c>
      <c r="S7" s="27">
        <v>-4.9287675770781183</v>
      </c>
      <c r="U7" s="61">
        <f t="shared" si="1"/>
        <v>-9</v>
      </c>
      <c r="V7" s="62">
        <v>3.4700849223075299</v>
      </c>
      <c r="W7" s="24">
        <v>-3.5132676506670126</v>
      </c>
      <c r="X7" s="24">
        <v>5.6981266424603527</v>
      </c>
      <c r="Y7" s="24">
        <v>-3.6551672300258686</v>
      </c>
      <c r="Z7" s="24">
        <v>0.52282692168878786</v>
      </c>
      <c r="AA7" s="24">
        <v>2.8502442523655382</v>
      </c>
      <c r="AB7" s="24">
        <v>-2.4460313851841216</v>
      </c>
      <c r="AC7" s="24">
        <v>-1.0030873741961903</v>
      </c>
      <c r="AD7" s="27">
        <v>2.5763863159323219</v>
      </c>
      <c r="AG7" s="18">
        <v>1.02</v>
      </c>
      <c r="AH7" s="56">
        <v>0.96077222321084665</v>
      </c>
      <c r="AI7" s="56">
        <v>0.31154609204927008</v>
      </c>
      <c r="AJ7" s="19">
        <v>0.43300455664505388</v>
      </c>
      <c r="AL7" s="61">
        <f t="shared" si="2"/>
        <v>-9</v>
      </c>
      <c r="AM7" s="62">
        <v>12.78501120167383</v>
      </c>
      <c r="AN7" s="24">
        <v>-12.298059131990026</v>
      </c>
      <c r="AO7" s="24">
        <v>5.0983318904965547</v>
      </c>
      <c r="AP7" s="24">
        <v>11.152501602495702</v>
      </c>
      <c r="AQ7" s="24">
        <v>0.32441590020552952</v>
      </c>
      <c r="AR7" s="24">
        <v>-15.028507875730499</v>
      </c>
      <c r="AS7" s="27">
        <v>-4.0746330338701497</v>
      </c>
      <c r="AU7" s="61">
        <f t="shared" si="3"/>
        <v>-9</v>
      </c>
      <c r="AV7" s="62">
        <v>-5.3793327553128929</v>
      </c>
      <c r="AW7" s="24">
        <v>-4.4194478225576646</v>
      </c>
      <c r="AX7" s="24">
        <v>-2.9330005854912597</v>
      </c>
      <c r="AY7" s="24">
        <v>0.77690090926597288</v>
      </c>
      <c r="AZ7" s="24">
        <v>1.7006581580205073</v>
      </c>
      <c r="BA7" s="24">
        <v>3.3030327465924629</v>
      </c>
      <c r="BB7" s="27">
        <v>1.8351521499911394</v>
      </c>
    </row>
    <row r="8" spans="2:54" ht="15" customHeight="1">
      <c r="E8" s="18">
        <v>1.516430222948028</v>
      </c>
      <c r="F8" s="19">
        <v>0.9327970145868858</v>
      </c>
      <c r="G8" s="18">
        <v>0.16373932181557457</v>
      </c>
      <c r="H8" s="19">
        <v>0.17457455409334482</v>
      </c>
      <c r="J8" s="26">
        <f t="shared" si="0"/>
        <v>-8.5</v>
      </c>
      <c r="K8" s="24">
        <v>-29.239453341896716</v>
      </c>
      <c r="L8" s="24">
        <v>-1.2160440300389936</v>
      </c>
      <c r="M8" s="24">
        <v>7.2152990838692039</v>
      </c>
      <c r="N8" s="24">
        <v>-9.18141373632041</v>
      </c>
      <c r="O8" s="24">
        <v>19.657596827888568</v>
      </c>
      <c r="P8" s="24">
        <v>19.288245820690044</v>
      </c>
      <c r="Q8" s="24">
        <v>-65.521797621172539</v>
      </c>
      <c r="R8" s="24">
        <v>-2.9949863314243448</v>
      </c>
      <c r="S8" s="27">
        <v>-4.2908473484929548</v>
      </c>
      <c r="U8" s="61">
        <f t="shared" si="1"/>
        <v>-8.5</v>
      </c>
      <c r="V8" s="62">
        <v>-0.39286783466458514</v>
      </c>
      <c r="W8" s="24">
        <v>-1.1450038231117985</v>
      </c>
      <c r="X8" s="24">
        <v>1.3831679866138145</v>
      </c>
      <c r="Y8" s="24">
        <v>0.52721667786451154</v>
      </c>
      <c r="Z8" s="24">
        <v>2.5623683875447658</v>
      </c>
      <c r="AA8" s="24">
        <v>-5.0230098339074072</v>
      </c>
      <c r="AB8" s="24">
        <v>-2.204269671817475</v>
      </c>
      <c r="AC8" s="24">
        <v>-4.2797827559723542E-2</v>
      </c>
      <c r="AD8" s="27">
        <v>2.2164828230643869</v>
      </c>
      <c r="AG8" s="18">
        <v>0.84122238720095521</v>
      </c>
      <c r="AH8" s="56">
        <v>0.88662419312489615</v>
      </c>
      <c r="AI8" s="56">
        <v>0.34444171724226691</v>
      </c>
      <c r="AJ8" s="19">
        <v>0.38042338828770289</v>
      </c>
      <c r="AL8" s="61">
        <f t="shared" si="2"/>
        <v>-8.5</v>
      </c>
      <c r="AM8" s="62">
        <v>-4.5986609112437504</v>
      </c>
      <c r="AN8" s="24">
        <v>5.9343878832976733</v>
      </c>
      <c r="AO8" s="24">
        <v>7.5925749342839692</v>
      </c>
      <c r="AP8" s="24">
        <v>14.243299590843908</v>
      </c>
      <c r="AQ8" s="24">
        <v>24.707149799921179</v>
      </c>
      <c r="AR8" s="24">
        <v>-30.580773368514006</v>
      </c>
      <c r="AS8" s="27">
        <v>-26.341221306553113</v>
      </c>
      <c r="AU8" s="61">
        <f t="shared" si="3"/>
        <v>-8.5</v>
      </c>
      <c r="AV8" s="62">
        <v>-1.4194378681151731</v>
      </c>
      <c r="AW8" s="24">
        <v>0.77536544983638489</v>
      </c>
      <c r="AX8" s="24">
        <v>-3.4104815065746319</v>
      </c>
      <c r="AY8" s="24">
        <v>1.0768076611209669</v>
      </c>
      <c r="AZ8" s="24">
        <v>3.2915857563256097</v>
      </c>
      <c r="BA8" s="24">
        <v>-4.4905978957082091</v>
      </c>
      <c r="BB8" s="27">
        <v>1.6808403403793661</v>
      </c>
    </row>
    <row r="9" spans="2:54" ht="15" customHeight="1">
      <c r="E9" s="18">
        <v>1.3381594896975162</v>
      </c>
      <c r="F9" s="19">
        <v>0.95441721326459283</v>
      </c>
      <c r="G9" s="18">
        <v>0.11799191794628244</v>
      </c>
      <c r="H9" s="19">
        <v>0.12546929929527861</v>
      </c>
      <c r="J9" s="26">
        <f t="shared" si="0"/>
        <v>-8</v>
      </c>
      <c r="K9" s="24">
        <v>10.148511684676228</v>
      </c>
      <c r="L9" s="24">
        <v>-9.6694246786318967</v>
      </c>
      <c r="M9" s="24">
        <v>6.9148345084041853</v>
      </c>
      <c r="N9" s="24">
        <v>-8.0692726160280817</v>
      </c>
      <c r="O9" s="24">
        <v>13.712810379905507</v>
      </c>
      <c r="P9" s="24">
        <v>28.606888898866814</v>
      </c>
      <c r="Q9" s="24">
        <v>18.489272118753593</v>
      </c>
      <c r="R9" s="24">
        <v>1.4681180671981258</v>
      </c>
      <c r="S9" s="27">
        <v>8.156607522747116</v>
      </c>
      <c r="U9" s="61">
        <f t="shared" si="1"/>
        <v>-8</v>
      </c>
      <c r="V9" s="62">
        <v>-4.889146601123092</v>
      </c>
      <c r="W9" s="24">
        <v>-2.8491370328712398</v>
      </c>
      <c r="X9" s="24">
        <v>20.845539363213572</v>
      </c>
      <c r="Y9" s="24">
        <v>-0.61762736389078188</v>
      </c>
      <c r="Z9" s="24">
        <v>3.9544584527571591</v>
      </c>
      <c r="AA9" s="24">
        <v>7.4455717163700115</v>
      </c>
      <c r="AB9" s="24">
        <v>-3.6364547807035192</v>
      </c>
      <c r="AC9" s="24">
        <v>3.4217456966453819</v>
      </c>
      <c r="AD9" s="27">
        <v>1.220790858944061</v>
      </c>
      <c r="AG9" s="18">
        <v>1.4966986727413978</v>
      </c>
      <c r="AH9" s="56">
        <v>1.0572243678603628</v>
      </c>
      <c r="AI9" s="56">
        <v>0.16115216760321008</v>
      </c>
      <c r="AJ9" s="19">
        <v>0.15838812013891448</v>
      </c>
      <c r="AL9" s="61">
        <f t="shared" si="2"/>
        <v>-8</v>
      </c>
      <c r="AM9" s="62">
        <v>-52.359587165728925</v>
      </c>
      <c r="AN9" s="24">
        <v>20.826666622175594</v>
      </c>
      <c r="AO9" s="24">
        <v>10.853035625929607</v>
      </c>
      <c r="AP9" s="24">
        <v>-13.489438310706227</v>
      </c>
      <c r="AQ9" s="24">
        <v>-52.454296174065263</v>
      </c>
      <c r="AR9" s="24">
        <v>1.8576558645280901</v>
      </c>
      <c r="AS9" s="27">
        <v>45.330279093921227</v>
      </c>
      <c r="AU9" s="61">
        <f t="shared" si="3"/>
        <v>-8</v>
      </c>
      <c r="AV9" s="62">
        <v>-0.82089122688046867</v>
      </c>
      <c r="AW9" s="24">
        <v>-1.7761304275638892</v>
      </c>
      <c r="AX9" s="24">
        <v>-0.37710795887165244</v>
      </c>
      <c r="AY9" s="24">
        <v>6.0830767529510164</v>
      </c>
      <c r="AZ9" s="24">
        <v>0.12895120376064137</v>
      </c>
      <c r="BA9" s="24">
        <v>-6.0707905799961948</v>
      </c>
      <c r="BB9" s="27">
        <v>-3.7618277426593445</v>
      </c>
    </row>
    <row r="10" spans="2:54" ht="15" customHeight="1">
      <c r="B10" s="9"/>
      <c r="E10" s="18">
        <v>1.1748901198450015</v>
      </c>
      <c r="F10" s="19">
        <v>0.98696741550472877</v>
      </c>
      <c r="G10" s="18">
        <v>0.22562513736545881</v>
      </c>
      <c r="H10" s="19">
        <v>0.25275362642337867</v>
      </c>
      <c r="J10" s="26">
        <f t="shared" si="0"/>
        <v>-7.5</v>
      </c>
      <c r="K10" s="24">
        <v>-8.686679750569958</v>
      </c>
      <c r="L10" s="24">
        <v>15.310376483247842</v>
      </c>
      <c r="M10" s="24">
        <v>43.896300613376958</v>
      </c>
      <c r="N10" s="24">
        <v>10.919109037204981</v>
      </c>
      <c r="O10" s="24">
        <v>5.8049040809865584</v>
      </c>
      <c r="P10" s="24">
        <v>-5.1637614482120933</v>
      </c>
      <c r="Q10" s="24">
        <v>-21.817645601876269</v>
      </c>
      <c r="R10" s="24">
        <v>-2.9765174347976311</v>
      </c>
      <c r="S10" s="27">
        <v>-48.142838349594058</v>
      </c>
      <c r="U10" s="61">
        <f t="shared" si="1"/>
        <v>-7.5</v>
      </c>
      <c r="V10" s="62">
        <v>0.21983900530031816</v>
      </c>
      <c r="W10" s="24">
        <v>-1.972709030567998</v>
      </c>
      <c r="X10" s="24">
        <v>7.7441244948757344</v>
      </c>
      <c r="Y10" s="24">
        <v>1.450974534631094</v>
      </c>
      <c r="Z10" s="24">
        <v>-2.2152775681770862</v>
      </c>
      <c r="AA10" s="24">
        <v>-2.0523387560375079</v>
      </c>
      <c r="AB10" s="24">
        <v>-0.72099941468091899</v>
      </c>
      <c r="AC10" s="24">
        <v>0.84908965067881004</v>
      </c>
      <c r="AD10" s="27">
        <v>0.25425491195363675</v>
      </c>
      <c r="AG10" s="18">
        <v>1.0313808676810328</v>
      </c>
      <c r="AH10" s="56">
        <v>0.6158376074107359</v>
      </c>
      <c r="AI10" s="56">
        <v>0.10009031076314602</v>
      </c>
      <c r="AJ10" s="19">
        <v>0.19071860533682711</v>
      </c>
      <c r="AL10" s="61">
        <f t="shared" si="2"/>
        <v>-7.5</v>
      </c>
      <c r="AM10" s="62">
        <v>20.235461841685122</v>
      </c>
      <c r="AN10" s="24">
        <v>19.23881154457878</v>
      </c>
      <c r="AO10" s="24">
        <v>2.6457596742016842</v>
      </c>
      <c r="AP10" s="24">
        <v>16.754630699807898</v>
      </c>
      <c r="AQ10" s="24">
        <v>9.5972650322381732</v>
      </c>
      <c r="AR10" s="24">
        <v>-10.028464400528355</v>
      </c>
      <c r="AS10" s="27">
        <v>48.237261628887836</v>
      </c>
      <c r="AU10" s="61">
        <f t="shared" si="3"/>
        <v>-7.5</v>
      </c>
      <c r="AV10" s="62">
        <v>-3.1810537259264393</v>
      </c>
      <c r="AW10" s="24">
        <v>-0.34222678662000183</v>
      </c>
      <c r="AX10" s="24">
        <v>6.3566830661900697</v>
      </c>
      <c r="AY10" s="24">
        <v>1.8009875932855774</v>
      </c>
      <c r="AZ10" s="24">
        <v>6.2384803826329258E-2</v>
      </c>
      <c r="BA10" s="24">
        <v>-2.0188228747803034</v>
      </c>
      <c r="BB10" s="27">
        <v>-3.3467642270752602</v>
      </c>
    </row>
    <row r="11" spans="2:54" ht="15" customHeight="1">
      <c r="B11" s="10"/>
      <c r="E11" s="18">
        <v>0.90378477458020023</v>
      </c>
      <c r="F11" s="19">
        <v>0.55563305271811536</v>
      </c>
      <c r="G11" s="18">
        <v>0.13808557254402143</v>
      </c>
      <c r="H11" s="19">
        <v>0.27475185945353936</v>
      </c>
      <c r="J11" s="26">
        <f t="shared" si="0"/>
        <v>-7</v>
      </c>
      <c r="K11" s="24">
        <v>17.767283930083863</v>
      </c>
      <c r="L11" s="24">
        <v>-23.525520902685095</v>
      </c>
      <c r="M11" s="24">
        <v>11.805253170020515</v>
      </c>
      <c r="N11" s="24">
        <v>-7.9536905781487555</v>
      </c>
      <c r="O11" s="24">
        <v>3.9707777315495116</v>
      </c>
      <c r="P11" s="24">
        <v>-5.9362533907105162</v>
      </c>
      <c r="Q11" s="24">
        <v>5.216451317234632E-2</v>
      </c>
      <c r="R11" s="24">
        <v>25.612060826355759</v>
      </c>
      <c r="S11" s="27">
        <v>2.462659729017151</v>
      </c>
      <c r="U11" s="61">
        <f t="shared" si="1"/>
        <v>-7</v>
      </c>
      <c r="V11" s="62">
        <v>2.9095007193213855</v>
      </c>
      <c r="W11" s="24">
        <v>-3.4308965918501966</v>
      </c>
      <c r="X11" s="24">
        <v>-5.1757621137906318</v>
      </c>
      <c r="Y11" s="24">
        <v>-1.3249843214288779</v>
      </c>
      <c r="Z11" s="24">
        <v>4.4481006267907288</v>
      </c>
      <c r="AA11" s="24">
        <v>-6.3142640285835521</v>
      </c>
      <c r="AB11" s="24">
        <v>0.49753005835254971</v>
      </c>
      <c r="AC11" s="24">
        <v>-0.59643617055027343</v>
      </c>
      <c r="AD11" s="27">
        <v>1.98373597806983</v>
      </c>
      <c r="AG11" s="18">
        <v>0.8515525903913348</v>
      </c>
      <c r="AH11" s="56">
        <v>0.34724450476005231</v>
      </c>
      <c r="AI11" s="56">
        <v>0.17834088178460356</v>
      </c>
      <c r="AJ11" s="19">
        <v>0.1988336200676428</v>
      </c>
      <c r="AL11" s="61">
        <f t="shared" si="2"/>
        <v>-7</v>
      </c>
      <c r="AM11" s="62">
        <v>-12.857037407900149</v>
      </c>
      <c r="AN11" s="24">
        <v>-16.462424775306104</v>
      </c>
      <c r="AO11" s="24">
        <v>10.909722967833869</v>
      </c>
      <c r="AP11" s="24">
        <v>12.276512134158407</v>
      </c>
      <c r="AQ11" s="24">
        <v>21.496320196072229</v>
      </c>
      <c r="AR11" s="24">
        <v>-16.647761540887647</v>
      </c>
      <c r="AS11" s="27">
        <v>-31.992146504196825</v>
      </c>
      <c r="AU11" s="61">
        <f t="shared" si="3"/>
        <v>-7</v>
      </c>
      <c r="AV11" s="62">
        <v>-0.63294133177641132</v>
      </c>
      <c r="AW11" s="24">
        <v>1.9660684067544321</v>
      </c>
      <c r="AX11" s="24">
        <v>1.6735061228390158</v>
      </c>
      <c r="AY11" s="24">
        <v>0.38864317049679503</v>
      </c>
      <c r="AZ11" s="24">
        <v>1.6120477765479684</v>
      </c>
      <c r="BA11" s="24">
        <v>-2.6056789425527702</v>
      </c>
      <c r="BB11" s="27">
        <v>-0.5645707786078985</v>
      </c>
    </row>
    <row r="12" spans="2:54" ht="15" customHeight="1" thickBot="1">
      <c r="E12" s="18">
        <v>1.1254592733215871</v>
      </c>
      <c r="F12" s="19">
        <v>1.1148660013237821</v>
      </c>
      <c r="G12" s="18">
        <v>0.18863596915162228</v>
      </c>
      <c r="H12" s="19">
        <v>0.27748940202076727</v>
      </c>
      <c r="J12" s="26">
        <f t="shared" si="0"/>
        <v>-6.5</v>
      </c>
      <c r="K12" s="24">
        <v>18.86436154560646</v>
      </c>
      <c r="L12" s="24">
        <v>1.8432815543019314</v>
      </c>
      <c r="M12" s="24">
        <v>32.726172324541814</v>
      </c>
      <c r="N12" s="24">
        <v>-2.1389732887894484</v>
      </c>
      <c r="O12" s="24">
        <v>22.788712524427503</v>
      </c>
      <c r="P12" s="24">
        <v>-5.2839416985575651</v>
      </c>
      <c r="Q12" s="24">
        <v>13.685158633362107</v>
      </c>
      <c r="R12" s="24">
        <v>-12.672051305321119</v>
      </c>
      <c r="S12" s="27">
        <v>15.390739430013173</v>
      </c>
      <c r="U12" s="61">
        <f t="shared" si="1"/>
        <v>-6.5</v>
      </c>
      <c r="V12" s="62">
        <v>7.5901492674014142</v>
      </c>
      <c r="W12" s="24">
        <v>-2.9726356707767834</v>
      </c>
      <c r="X12" s="24">
        <v>-2.8768526283525451</v>
      </c>
      <c r="Y12" s="24">
        <v>4.7415412900217531</v>
      </c>
      <c r="Z12" s="24">
        <v>3.1690031897238797</v>
      </c>
      <c r="AA12" s="24">
        <v>-1.1041071692306568</v>
      </c>
      <c r="AB12" s="24">
        <v>-1.3545907673595359</v>
      </c>
      <c r="AC12" s="24">
        <v>3.1996651133554521</v>
      </c>
      <c r="AD12" s="27">
        <v>2.7053984642830242</v>
      </c>
      <c r="AG12" s="20">
        <v>1.0157441214366867</v>
      </c>
      <c r="AH12" s="57">
        <v>0.4636107994912681</v>
      </c>
      <c r="AI12" s="57">
        <v>0.16931641048168222</v>
      </c>
      <c r="AJ12" s="21">
        <v>0.14606692068227803</v>
      </c>
      <c r="AL12" s="61">
        <f t="shared" si="2"/>
        <v>-6.5</v>
      </c>
      <c r="AM12" s="62">
        <v>-53.91926407508064</v>
      </c>
      <c r="AN12" s="24">
        <v>10.622159373266795</v>
      </c>
      <c r="AO12" s="24">
        <v>16.048749612386203</v>
      </c>
      <c r="AP12" s="24">
        <v>8.2644061545443428</v>
      </c>
      <c r="AQ12" s="24">
        <v>16.483110337913697</v>
      </c>
      <c r="AR12" s="24">
        <v>13.069515267305288</v>
      </c>
      <c r="AS12" s="27">
        <v>-6.6048157136112806</v>
      </c>
      <c r="AU12" s="61">
        <f t="shared" si="3"/>
        <v>-6.5</v>
      </c>
      <c r="AV12" s="62">
        <v>-5.3058982594151294</v>
      </c>
      <c r="AW12" s="24">
        <v>0.60715491914888087</v>
      </c>
      <c r="AX12" s="24">
        <v>-1.1676815895461741</v>
      </c>
      <c r="AY12" s="24">
        <v>1.075087526888032</v>
      </c>
      <c r="AZ12" s="24">
        <v>0.1420473242130959</v>
      </c>
      <c r="BA12" s="24">
        <v>1.1697566707689577</v>
      </c>
      <c r="BB12" s="27">
        <v>0.30848662449919534</v>
      </c>
    </row>
    <row r="13" spans="2:54" ht="15" customHeight="1">
      <c r="E13" s="18">
        <v>1.1182637415674148</v>
      </c>
      <c r="F13" s="19">
        <v>1.0396869617152249</v>
      </c>
      <c r="G13" s="18">
        <v>0.19840422090988064</v>
      </c>
      <c r="H13" s="19">
        <v>0.21876294364602333</v>
      </c>
      <c r="J13" s="26">
        <f t="shared" si="0"/>
        <v>-6</v>
      </c>
      <c r="K13" s="24">
        <v>-1.7715724480631283</v>
      </c>
      <c r="L13" s="24">
        <v>11.510577190595107</v>
      </c>
      <c r="M13" s="24">
        <v>6.3706597772842155</v>
      </c>
      <c r="N13" s="24">
        <v>5.3792350821052457</v>
      </c>
      <c r="O13" s="24">
        <v>-1.7941232475464346</v>
      </c>
      <c r="P13" s="24">
        <v>-4.406625871035585</v>
      </c>
      <c r="Q13" s="24">
        <v>-4.7861447808388826</v>
      </c>
      <c r="R13" s="24">
        <v>12.774267095272435</v>
      </c>
      <c r="S13" s="27">
        <v>-13.679052356392486</v>
      </c>
      <c r="U13" s="61">
        <f t="shared" si="1"/>
        <v>-6</v>
      </c>
      <c r="V13" s="62">
        <v>9.1069902984439768</v>
      </c>
      <c r="W13" s="24">
        <v>-2.2275058643732413</v>
      </c>
      <c r="X13" s="24">
        <v>-3.9279474971099306</v>
      </c>
      <c r="Y13" s="24">
        <v>-0.24498228370122485</v>
      </c>
      <c r="Z13" s="24">
        <v>4.5964613448871816</v>
      </c>
      <c r="AA13" s="24">
        <v>-1.4738413309165734</v>
      </c>
      <c r="AB13" s="24">
        <v>-2.1229521978222046</v>
      </c>
      <c r="AC13" s="24">
        <v>-4.9275265337285248</v>
      </c>
      <c r="AD13" s="27">
        <v>4.8594982258398272</v>
      </c>
      <c r="AL13" s="61">
        <f t="shared" si="2"/>
        <v>-6</v>
      </c>
      <c r="AM13" s="62">
        <v>-45.388954877005595</v>
      </c>
      <c r="AN13" s="24">
        <v>10.89625624196033</v>
      </c>
      <c r="AO13" s="24">
        <v>13.386697020047787</v>
      </c>
      <c r="AP13" s="24">
        <v>38.203035512117715</v>
      </c>
      <c r="AQ13" s="24">
        <v>-2.4632098017034449</v>
      </c>
      <c r="AR13" s="24">
        <v>14.693906910897161</v>
      </c>
      <c r="AS13" s="27">
        <v>64.009836943272092</v>
      </c>
      <c r="AU13" s="61">
        <f t="shared" si="3"/>
        <v>-6</v>
      </c>
      <c r="AV13" s="62">
        <v>-0.17811815559938257</v>
      </c>
      <c r="AW13" s="24">
        <v>1.3147259847562633</v>
      </c>
      <c r="AX13" s="24">
        <v>1.2302249218551335</v>
      </c>
      <c r="AY13" s="24">
        <v>-0.99726261993519183</v>
      </c>
      <c r="AZ13" s="24">
        <v>1.7147561629866215</v>
      </c>
      <c r="BA13" s="24">
        <v>-0.82778804475029988</v>
      </c>
      <c r="BB13" s="27">
        <v>-1.7940169179745795</v>
      </c>
    </row>
    <row r="14" spans="2:54" ht="15" customHeight="1" thickBot="1">
      <c r="E14" s="20">
        <v>1.4460939496385496</v>
      </c>
      <c r="F14" s="21">
        <v>1.0417678626527302</v>
      </c>
      <c r="G14" s="20">
        <v>0.25093070553810987</v>
      </c>
      <c r="H14" s="21">
        <v>0.13089422791152824</v>
      </c>
      <c r="J14" s="26">
        <f t="shared" si="0"/>
        <v>-5.5</v>
      </c>
      <c r="K14" s="24">
        <v>8.1513826376432608</v>
      </c>
      <c r="L14" s="24">
        <v>-12.043126458980412</v>
      </c>
      <c r="M14" s="24">
        <v>11.900638749533201</v>
      </c>
      <c r="N14" s="24">
        <v>19.365333654095888</v>
      </c>
      <c r="O14" s="24">
        <v>-23.244029351866605</v>
      </c>
      <c r="P14" s="24">
        <v>10.104471690123221</v>
      </c>
      <c r="Q14" s="24">
        <v>8.6353124767264475</v>
      </c>
      <c r="R14" s="24">
        <v>0.77266858042646636</v>
      </c>
      <c r="S14" s="27">
        <v>31.993414420325124</v>
      </c>
      <c r="U14" s="61">
        <f t="shared" si="1"/>
        <v>-5.5</v>
      </c>
      <c r="V14" s="62">
        <v>12.841241348135068</v>
      </c>
      <c r="W14" s="24">
        <v>-0.37458313375603036</v>
      </c>
      <c r="X14" s="24">
        <v>-2.1992727298597647</v>
      </c>
      <c r="Y14" s="24">
        <v>-2.0156606379677213</v>
      </c>
      <c r="Z14" s="24">
        <v>3.5589053657930463</v>
      </c>
      <c r="AA14" s="24">
        <v>-2.8859201637296126</v>
      </c>
      <c r="AB14" s="24">
        <v>-0.33374930927370028</v>
      </c>
      <c r="AC14" s="24">
        <v>-0.10099842738297658</v>
      </c>
      <c r="AD14" s="27">
        <v>2.5998189570096386</v>
      </c>
      <c r="AG14" s="65"/>
      <c r="AH14" s="65"/>
      <c r="AI14" s="65"/>
      <c r="AJ14" s="65"/>
      <c r="AL14" s="61">
        <f t="shared" si="2"/>
        <v>-5.5</v>
      </c>
      <c r="AM14" s="62">
        <v>-39.452405484313054</v>
      </c>
      <c r="AN14" s="24">
        <v>-20.761217056833619</v>
      </c>
      <c r="AO14" s="24">
        <v>1.3250572316905376</v>
      </c>
      <c r="AP14" s="24">
        <v>-5.6869611267526476</v>
      </c>
      <c r="AQ14" s="24">
        <v>7.5523370870934192</v>
      </c>
      <c r="AR14" s="24">
        <v>-2.8641463169785149</v>
      </c>
      <c r="AS14" s="27">
        <v>-7.4103613984101528</v>
      </c>
      <c r="AU14" s="61">
        <f t="shared" si="3"/>
        <v>-5.5</v>
      </c>
      <c r="AV14" s="62">
        <v>0.80739272168216736</v>
      </c>
      <c r="AW14" s="24">
        <v>-0.82022782397910943</v>
      </c>
      <c r="AX14" s="24">
        <v>-0.11524706109065302</v>
      </c>
      <c r="AY14" s="24">
        <v>1.9982050909801659E-2</v>
      </c>
      <c r="AZ14" s="24">
        <v>-1.6378032876050974</v>
      </c>
      <c r="BA14" s="24">
        <v>14.574169210142154</v>
      </c>
      <c r="BB14" s="27">
        <v>9.8656023979866378E-2</v>
      </c>
    </row>
    <row r="15" spans="2:54" ht="15" customHeight="1">
      <c r="J15" s="26">
        <f t="shared" si="0"/>
        <v>-5</v>
      </c>
      <c r="K15" s="24">
        <v>17.665572361064555</v>
      </c>
      <c r="L15" s="24">
        <v>17.739649877183101</v>
      </c>
      <c r="M15" s="24">
        <v>18.692092010837722</v>
      </c>
      <c r="N15" s="24">
        <v>3.0877539822883846</v>
      </c>
      <c r="O15" s="24">
        <v>-11.648924433540907</v>
      </c>
      <c r="P15" s="24">
        <v>-6.7087453332089391</v>
      </c>
      <c r="Q15" s="24">
        <v>22.215024755578476</v>
      </c>
      <c r="R15" s="24">
        <v>1.6075900796550728</v>
      </c>
      <c r="S15" s="27">
        <v>-14.670159012904387</v>
      </c>
      <c r="U15" s="61">
        <f t="shared" si="1"/>
        <v>-5</v>
      </c>
      <c r="V15" s="62">
        <v>10.714281079908293</v>
      </c>
      <c r="W15" s="24">
        <v>-3.1041811727606841</v>
      </c>
      <c r="X15" s="24">
        <v>1.6607392919301851</v>
      </c>
      <c r="Y15" s="24">
        <v>-1.6071374050338258</v>
      </c>
      <c r="Z15" s="24">
        <v>-0.92274424686292944</v>
      </c>
      <c r="AA15" s="24">
        <v>-1.2495435797722714</v>
      </c>
      <c r="AB15" s="24">
        <v>2.161455693999105</v>
      </c>
      <c r="AC15" s="24">
        <v>1.4393804117979589</v>
      </c>
      <c r="AD15" s="27">
        <v>1.778307395318887</v>
      </c>
      <c r="AG15" s="65"/>
      <c r="AH15" s="65"/>
      <c r="AI15" s="65"/>
      <c r="AJ15" s="65"/>
      <c r="AL15" s="61">
        <f t="shared" si="2"/>
        <v>-5</v>
      </c>
      <c r="AM15" s="62">
        <v>-3.7189129436807074</v>
      </c>
      <c r="AN15" s="24">
        <v>-0.85797086803140887</v>
      </c>
      <c r="AO15" s="24">
        <v>7.7412384269600336</v>
      </c>
      <c r="AP15" s="24">
        <v>-22.922405208845511</v>
      </c>
      <c r="AQ15" s="24">
        <v>3.7727749668034032</v>
      </c>
      <c r="AR15" s="24">
        <v>-6.1986943211110299</v>
      </c>
      <c r="AS15" s="27">
        <v>27.131413048491638</v>
      </c>
      <c r="AU15" s="61">
        <f t="shared" si="3"/>
        <v>-5</v>
      </c>
      <c r="AV15" s="62">
        <v>0.26598292252298034</v>
      </c>
      <c r="AW15" s="24">
        <v>-2.3246417333297216</v>
      </c>
      <c r="AX15" s="24">
        <v>1.5953319680825293</v>
      </c>
      <c r="AY15" s="24">
        <v>6.9493126345427507</v>
      </c>
      <c r="AZ15" s="24">
        <v>0.13179789508213052</v>
      </c>
      <c r="BA15" s="24">
        <v>1.526369493359524</v>
      </c>
      <c r="BB15" s="27">
        <v>-2.0888432221227542</v>
      </c>
    </row>
    <row r="16" spans="2:54" ht="15" customHeight="1">
      <c r="E16" s="65"/>
      <c r="F16" s="65"/>
      <c r="G16" s="65"/>
      <c r="H16" s="65"/>
      <c r="J16" s="26">
        <f t="shared" si="0"/>
        <v>-4.5</v>
      </c>
      <c r="K16" s="24">
        <v>-4.8868890589057123</v>
      </c>
      <c r="L16" s="24">
        <v>5.3839872199722807</v>
      </c>
      <c r="M16" s="24">
        <v>-0.47134784116202016</v>
      </c>
      <c r="N16" s="24">
        <v>11.544730416656444</v>
      </c>
      <c r="O16" s="24">
        <v>-15.957811264468379</v>
      </c>
      <c r="P16" s="24">
        <v>23.793002204472991</v>
      </c>
      <c r="Q16" s="24">
        <v>31.90039110859669</v>
      </c>
      <c r="R16" s="24">
        <v>-0.22592555442512727</v>
      </c>
      <c r="S16" s="27">
        <v>19.245204920768074</v>
      </c>
      <c r="U16" s="61">
        <f t="shared" si="1"/>
        <v>-4.5</v>
      </c>
      <c r="V16" s="62">
        <v>10.798890635553917</v>
      </c>
      <c r="W16" s="24">
        <v>-1.8999281445794265</v>
      </c>
      <c r="X16" s="24">
        <v>-2.3596607237995397</v>
      </c>
      <c r="Y16" s="24">
        <v>-1.3334555159961983</v>
      </c>
      <c r="Z16" s="24">
        <v>-4.7923649982200587</v>
      </c>
      <c r="AA16" s="24">
        <v>-2.1937287239304082</v>
      </c>
      <c r="AB16" s="24">
        <v>3.7788626010431408</v>
      </c>
      <c r="AC16" s="24">
        <v>-1.0282142188533248</v>
      </c>
      <c r="AD16" s="27">
        <v>-15.607779793125193</v>
      </c>
      <c r="AG16" s="65"/>
      <c r="AH16" s="65"/>
      <c r="AI16" s="65"/>
      <c r="AJ16" s="65"/>
      <c r="AL16" s="61">
        <f t="shared" si="2"/>
        <v>-4.5</v>
      </c>
      <c r="AM16" s="62">
        <v>-8.6088421571105123</v>
      </c>
      <c r="AN16" s="24">
        <v>18.348830929186004</v>
      </c>
      <c r="AO16" s="24">
        <v>7.3106398762038332</v>
      </c>
      <c r="AP16" s="24">
        <v>-12.86636359218465</v>
      </c>
      <c r="AQ16" s="24">
        <v>-2.5133920825658911</v>
      </c>
      <c r="AR16" s="24">
        <v>14.272987908360587</v>
      </c>
      <c r="AS16" s="27">
        <v>11.964107936685979</v>
      </c>
      <c r="AU16" s="61">
        <f t="shared" si="3"/>
        <v>-4.5</v>
      </c>
      <c r="AV16" s="62">
        <v>-3.9647042835508284</v>
      </c>
      <c r="AW16" s="24">
        <v>7.0190504666054823</v>
      </c>
      <c r="AX16" s="24">
        <v>-0.51323312373081242</v>
      </c>
      <c r="AY16" s="24">
        <v>-7.041892328074784</v>
      </c>
      <c r="AZ16" s="24">
        <v>2.2011697890416917</v>
      </c>
      <c r="BA16" s="24">
        <v>6.0430942095975686</v>
      </c>
      <c r="BB16" s="27">
        <v>1.3006145689714814</v>
      </c>
    </row>
    <row r="17" spans="5:54" ht="15" customHeight="1">
      <c r="E17" s="65"/>
      <c r="F17" s="65"/>
      <c r="G17" s="65"/>
      <c r="H17" s="65"/>
      <c r="J17" s="26">
        <f t="shared" si="0"/>
        <v>-4</v>
      </c>
      <c r="K17" s="24">
        <v>17.720586165691351</v>
      </c>
      <c r="L17" s="24">
        <v>-8.9477154112714548</v>
      </c>
      <c r="M17" s="24">
        <v>6.1298111890146307</v>
      </c>
      <c r="N17" s="24">
        <v>-10.36680161317582</v>
      </c>
      <c r="O17" s="24">
        <v>-2.3173531380012284</v>
      </c>
      <c r="P17" s="24">
        <v>7.7749778375934042</v>
      </c>
      <c r="Q17" s="24">
        <v>17.870566558145317</v>
      </c>
      <c r="R17" s="24">
        <v>-11.598944725458264</v>
      </c>
      <c r="S17" s="27">
        <v>6.0214681275282631</v>
      </c>
      <c r="U17" s="61">
        <f t="shared" si="1"/>
        <v>-4</v>
      </c>
      <c r="V17" s="62">
        <v>5.1746021244766158</v>
      </c>
      <c r="W17" s="24">
        <v>3.7093952701995327</v>
      </c>
      <c r="X17" s="24">
        <v>-6.2110699311580237</v>
      </c>
      <c r="Y17" s="24">
        <v>-1.7156812176727902</v>
      </c>
      <c r="Z17" s="24">
        <v>-1.8849729078248438</v>
      </c>
      <c r="AA17" s="24">
        <v>-0.70196651652572084</v>
      </c>
      <c r="AB17" s="24">
        <v>-1.0960191945547892</v>
      </c>
      <c r="AC17" s="24">
        <v>-3.0170486456917049</v>
      </c>
      <c r="AD17" s="27">
        <v>-3.6946484636658021</v>
      </c>
      <c r="AL17" s="61">
        <f t="shared" si="2"/>
        <v>-4</v>
      </c>
      <c r="AM17" s="62">
        <v>-15.966866778876952</v>
      </c>
      <c r="AN17" s="24">
        <v>11.861553909968018</v>
      </c>
      <c r="AO17" s="24">
        <v>-8.9841553248184756</v>
      </c>
      <c r="AP17" s="24">
        <v>-6.8542099395939013</v>
      </c>
      <c r="AQ17" s="24">
        <v>8.7450026289242668</v>
      </c>
      <c r="AR17" s="24">
        <v>10.375238421960807</v>
      </c>
      <c r="AS17" s="27">
        <v>-32.685219194389958</v>
      </c>
      <c r="AU17" s="61">
        <f t="shared" si="3"/>
        <v>-4</v>
      </c>
      <c r="AV17" s="62">
        <v>1.3479461675323476</v>
      </c>
      <c r="AW17" s="24">
        <v>4.5215827586148505</v>
      </c>
      <c r="AX17" s="24">
        <v>2.0584398154812735</v>
      </c>
      <c r="AY17" s="24">
        <v>-1.022230758064695</v>
      </c>
      <c r="AZ17" s="24">
        <v>-4.9696229884507339</v>
      </c>
      <c r="BA17" s="24">
        <v>2.7365186282114831</v>
      </c>
      <c r="BB17" s="27">
        <v>-0.65594419585734165</v>
      </c>
    </row>
    <row r="18" spans="5:54" ht="15" customHeight="1">
      <c r="E18" s="65"/>
      <c r="F18" s="65"/>
      <c r="G18" s="65"/>
      <c r="H18" s="65"/>
      <c r="J18" s="26">
        <f t="shared" si="0"/>
        <v>-3.5</v>
      </c>
      <c r="K18" s="24">
        <v>1.7768179503647543</v>
      </c>
      <c r="L18" s="24">
        <v>-4.1981467227723606</v>
      </c>
      <c r="M18" s="24">
        <v>-13.379401388718646</v>
      </c>
      <c r="N18" s="24">
        <v>-9.4145937778560285</v>
      </c>
      <c r="O18" s="24">
        <v>10.243086741932029</v>
      </c>
      <c r="P18" s="24">
        <v>-50.767826611946823</v>
      </c>
      <c r="Q18" s="24">
        <v>28.409237623930473</v>
      </c>
      <c r="R18" s="24">
        <v>-26.902654585460841</v>
      </c>
      <c r="S18" s="27">
        <v>-1.0633787947378566</v>
      </c>
      <c r="U18" s="61">
        <f t="shared" si="1"/>
        <v>-3.5</v>
      </c>
      <c r="V18" s="62">
        <v>4.096378447330304</v>
      </c>
      <c r="W18" s="24">
        <v>4.0711490830533723</v>
      </c>
      <c r="X18" s="24">
        <v>-2.805778909969745</v>
      </c>
      <c r="Y18" s="24">
        <v>5.397592725232168</v>
      </c>
      <c r="Z18" s="24">
        <v>-1.6920988226653344</v>
      </c>
      <c r="AA18" s="24">
        <v>-3.8966088394782008</v>
      </c>
      <c r="AB18" s="24">
        <v>2.1963277422168983</v>
      </c>
      <c r="AC18" s="24">
        <v>-0.98194810478962724</v>
      </c>
      <c r="AD18" s="27">
        <v>10.379398765967029</v>
      </c>
      <c r="AL18" s="61">
        <f t="shared" si="2"/>
        <v>-3.5</v>
      </c>
      <c r="AM18" s="62">
        <v>14.0047236401312</v>
      </c>
      <c r="AN18" s="24">
        <v>13.503751671097119</v>
      </c>
      <c r="AO18" s="24">
        <v>-0.99724672208261378</v>
      </c>
      <c r="AP18" s="24">
        <v>-1.4403706222857129</v>
      </c>
      <c r="AQ18" s="24">
        <v>-20.951951176989837</v>
      </c>
      <c r="AR18" s="24">
        <v>7.9038707948610627</v>
      </c>
      <c r="AS18" s="27">
        <v>-17.514849423330734</v>
      </c>
      <c r="AU18" s="61">
        <f t="shared" si="3"/>
        <v>-3.5</v>
      </c>
      <c r="AV18" s="62">
        <v>-1.5679819312640049</v>
      </c>
      <c r="AW18" s="24">
        <v>-1.5078147774197637</v>
      </c>
      <c r="AX18" s="24">
        <v>-4.0798860242051145</v>
      </c>
      <c r="AY18" s="24">
        <v>0.35076181576231397</v>
      </c>
      <c r="AZ18" s="24">
        <v>1.1881606592439271</v>
      </c>
      <c r="BA18" s="24">
        <v>-0.65400488466780038</v>
      </c>
      <c r="BB18" s="27">
        <v>1.6569373088248962</v>
      </c>
    </row>
    <row r="19" spans="5:54" ht="15" customHeight="1">
      <c r="E19" s="82"/>
      <c r="J19" s="26">
        <f t="shared" si="0"/>
        <v>-3</v>
      </c>
      <c r="K19" s="24">
        <v>-8.396897733175372</v>
      </c>
      <c r="L19" s="24">
        <v>-3.7831638940401073</v>
      </c>
      <c r="M19" s="24">
        <v>-26.369963462553766</v>
      </c>
      <c r="N19" s="24">
        <v>-0.48453737449352868</v>
      </c>
      <c r="O19" s="24">
        <v>-24.969619762933128</v>
      </c>
      <c r="P19" s="24">
        <v>22.234664958326654</v>
      </c>
      <c r="Q19" s="24">
        <v>-10.380738121300578</v>
      </c>
      <c r="R19" s="24">
        <v>-3.5840804479662665</v>
      </c>
      <c r="S19" s="27">
        <v>12.343141077697043</v>
      </c>
      <c r="U19" s="61">
        <f t="shared" si="1"/>
        <v>-3</v>
      </c>
      <c r="V19" s="62">
        <v>-2.3328087406329452</v>
      </c>
      <c r="W19" s="24">
        <v>4.8847744122509367</v>
      </c>
      <c r="X19" s="24">
        <v>-3.8218092583680345</v>
      </c>
      <c r="Y19" s="24">
        <v>-0.19040459639064086</v>
      </c>
      <c r="Z19" s="24">
        <v>1.3291939721829522</v>
      </c>
      <c r="AA19" s="24">
        <v>-2.2169536397188492</v>
      </c>
      <c r="AB19" s="24">
        <v>2.3330127297605392</v>
      </c>
      <c r="AC19" s="24">
        <v>-1.8446888442554428</v>
      </c>
      <c r="AD19" s="27">
        <v>-3.0792603616077634</v>
      </c>
      <c r="AL19" s="61">
        <f t="shared" si="2"/>
        <v>-3</v>
      </c>
      <c r="AM19" s="62">
        <v>12.99105027494312</v>
      </c>
      <c r="AN19" s="24">
        <v>-10.321701536158015</v>
      </c>
      <c r="AO19" s="24">
        <v>-18.412273898219578</v>
      </c>
      <c r="AP19" s="24">
        <v>-8.2417152958745667</v>
      </c>
      <c r="AQ19" s="24">
        <v>-3.4568189627799053</v>
      </c>
      <c r="AR19" s="24">
        <v>-14.44949722904872</v>
      </c>
      <c r="AS19" s="27">
        <v>11.071372696123252</v>
      </c>
      <c r="AU19" s="61">
        <f t="shared" si="3"/>
        <v>-3</v>
      </c>
      <c r="AV19" s="62">
        <v>-0.27772252533722264</v>
      </c>
      <c r="AW19" s="24">
        <v>-1.2116533484475192</v>
      </c>
      <c r="AX19" s="24">
        <v>-0.7408414450594466</v>
      </c>
      <c r="AY19" s="24">
        <v>1.1041082939482301</v>
      </c>
      <c r="AZ19" s="24">
        <v>0.92661312217851777</v>
      </c>
      <c r="BA19" s="24">
        <v>2.3525304970228778</v>
      </c>
      <c r="BB19" s="27">
        <v>3.1012798209657024</v>
      </c>
    </row>
    <row r="20" spans="5:54" ht="15" customHeight="1">
      <c r="J20" s="26">
        <f t="shared" si="0"/>
        <v>-2.5</v>
      </c>
      <c r="K20" s="24">
        <v>-18.818815232938682</v>
      </c>
      <c r="L20" s="24">
        <v>25.941875700734577</v>
      </c>
      <c r="M20" s="24">
        <v>-36.014399407083239</v>
      </c>
      <c r="N20" s="24">
        <v>-28.996341358109103</v>
      </c>
      <c r="O20" s="24">
        <v>5.7776945142641418</v>
      </c>
      <c r="P20" s="24">
        <v>-14.527805954297126</v>
      </c>
      <c r="Q20" s="24">
        <v>3.931400663104422</v>
      </c>
      <c r="R20" s="24">
        <v>15.249099243252887</v>
      </c>
      <c r="S20" s="27">
        <v>15.684940083378939</v>
      </c>
      <c r="U20" s="61">
        <f t="shared" si="1"/>
        <v>-2.5</v>
      </c>
      <c r="V20" s="62">
        <v>-11.275402070137387</v>
      </c>
      <c r="W20" s="24">
        <v>3.7032391515242278</v>
      </c>
      <c r="X20" s="24">
        <v>-5.220873549511956</v>
      </c>
      <c r="Y20" s="24">
        <v>3.5953804376219436</v>
      </c>
      <c r="Z20" s="24">
        <v>-6.4449253291300943</v>
      </c>
      <c r="AA20" s="24">
        <v>5.6681697700351243</v>
      </c>
      <c r="AB20" s="24">
        <v>4.6462689613518595</v>
      </c>
      <c r="AC20" s="24">
        <v>3.1940787677923019</v>
      </c>
      <c r="AD20" s="27">
        <v>-4.2660074518914497</v>
      </c>
      <c r="AL20" s="61">
        <f t="shared" si="2"/>
        <v>-2.5</v>
      </c>
      <c r="AM20" s="62">
        <v>53.192966622982212</v>
      </c>
      <c r="AN20" s="24">
        <v>20.143092866164235</v>
      </c>
      <c r="AO20" s="24">
        <v>-15.200992291272339</v>
      </c>
      <c r="AP20" s="24">
        <v>-23.264061541747761</v>
      </c>
      <c r="AQ20" s="24">
        <v>1.9252306597176168</v>
      </c>
      <c r="AR20" s="24">
        <v>18.240297718184234</v>
      </c>
      <c r="AS20" s="27">
        <v>-33.807037714156479</v>
      </c>
      <c r="AU20" s="61">
        <f t="shared" si="3"/>
        <v>-2.5</v>
      </c>
      <c r="AV20" s="62">
        <v>4.5209532883245176</v>
      </c>
      <c r="AW20" s="24">
        <v>5.9012969986332404</v>
      </c>
      <c r="AX20" s="24">
        <v>1.1549368477298709</v>
      </c>
      <c r="AY20" s="24">
        <v>-3.8465044062123934</v>
      </c>
      <c r="AZ20" s="24">
        <v>1.1724644605894359</v>
      </c>
      <c r="BA20" s="24">
        <v>-1.1647561115205021</v>
      </c>
      <c r="BB20" s="27">
        <v>-0.4017134445821352</v>
      </c>
    </row>
    <row r="21" spans="5:54" ht="15" customHeight="1">
      <c r="J21" s="26">
        <f t="shared" si="0"/>
        <v>-2</v>
      </c>
      <c r="K21" s="24">
        <v>-17.305295910299346</v>
      </c>
      <c r="L21" s="24">
        <v>7.0417534070992289</v>
      </c>
      <c r="M21" s="24">
        <v>-20.070222863637245</v>
      </c>
      <c r="N21" s="24">
        <v>-9.2311408921522222</v>
      </c>
      <c r="O21" s="24">
        <v>4.8092354912921511</v>
      </c>
      <c r="P21" s="24">
        <v>-21.326669783563727</v>
      </c>
      <c r="Q21" s="24">
        <v>-11.564072149816139</v>
      </c>
      <c r="R21" s="24">
        <v>10.392416288929974</v>
      </c>
      <c r="S21" s="27">
        <v>5.2553812776748385</v>
      </c>
      <c r="U21" s="61">
        <f t="shared" si="1"/>
        <v>-2</v>
      </c>
      <c r="V21" s="62">
        <v>-12.615683469824051</v>
      </c>
      <c r="W21" s="24">
        <v>-1.8748273386153476</v>
      </c>
      <c r="X21" s="24">
        <v>-6.6387509683848274</v>
      </c>
      <c r="Y21" s="24">
        <v>3.868766108416843</v>
      </c>
      <c r="Z21" s="24">
        <v>-0.17292290593452608</v>
      </c>
      <c r="AA21" s="24">
        <v>5.7907634256712157</v>
      </c>
      <c r="AB21" s="24">
        <v>0.93429330946545197</v>
      </c>
      <c r="AC21" s="24">
        <v>-2.0296474895893732</v>
      </c>
      <c r="AD21" s="27">
        <v>-5.9609071431512417</v>
      </c>
      <c r="AL21" s="61">
        <f t="shared" si="2"/>
        <v>-2</v>
      </c>
      <c r="AM21" s="62">
        <v>64.835146145118301</v>
      </c>
      <c r="AN21" s="24">
        <v>-9.5384995270041291</v>
      </c>
      <c r="AO21" s="24">
        <v>-1.6827506049778276</v>
      </c>
      <c r="AP21" s="24">
        <v>-4.848618897235343</v>
      </c>
      <c r="AQ21" s="24">
        <v>8.9540954658511307</v>
      </c>
      <c r="AR21" s="24">
        <v>12.11068944556467</v>
      </c>
      <c r="AS21" s="27">
        <v>-4.2261804339588149</v>
      </c>
      <c r="AU21" s="61">
        <f t="shared" si="3"/>
        <v>-2</v>
      </c>
      <c r="AV21" s="62">
        <v>1.1116167078109225</v>
      </c>
      <c r="AW21" s="24">
        <v>-1.6203562079482356</v>
      </c>
      <c r="AX21" s="24">
        <v>-0.70609699417715655</v>
      </c>
      <c r="AY21" s="24">
        <v>-1.4978381353812822</v>
      </c>
      <c r="AZ21" s="24">
        <v>-4.1461415647340081</v>
      </c>
      <c r="BA21" s="24">
        <v>3.7988744513254185</v>
      </c>
      <c r="BB21" s="27">
        <v>0.56855014388778324</v>
      </c>
    </row>
    <row r="22" spans="5:54" ht="15" customHeight="1">
      <c r="J22" s="26">
        <f t="shared" si="0"/>
        <v>-1.5</v>
      </c>
      <c r="K22" s="24">
        <v>5.4064496649275489</v>
      </c>
      <c r="L22" s="24">
        <v>0.63297511293847264</v>
      </c>
      <c r="M22" s="24">
        <v>-23.362933068415778</v>
      </c>
      <c r="N22" s="24">
        <v>-2.5220067864127955</v>
      </c>
      <c r="O22" s="24">
        <v>-10.781443135961018</v>
      </c>
      <c r="P22" s="24">
        <v>1.2044564839832166</v>
      </c>
      <c r="Q22" s="24">
        <v>-19.913416212574838</v>
      </c>
      <c r="R22" s="24">
        <v>-7.68799665012427</v>
      </c>
      <c r="S22" s="27">
        <v>-32.414682083606223</v>
      </c>
      <c r="U22" s="61">
        <f t="shared" si="1"/>
        <v>-1.5</v>
      </c>
      <c r="V22" s="62">
        <v>-18.570980025737761</v>
      </c>
      <c r="W22" s="24">
        <v>1.1052401177696947</v>
      </c>
      <c r="X22" s="24">
        <v>1.6727119384466556</v>
      </c>
      <c r="Y22" s="24">
        <v>-0.16092515197659463</v>
      </c>
      <c r="Z22" s="24">
        <v>-0.64024573760171533</v>
      </c>
      <c r="AA22" s="24">
        <v>5.0889434452687867</v>
      </c>
      <c r="AB22" s="24">
        <v>1.1173386137785046</v>
      </c>
      <c r="AC22" s="24">
        <v>-1.8828586390033326</v>
      </c>
      <c r="AD22" s="27">
        <v>-3.4162128631282895</v>
      </c>
      <c r="AL22" s="61">
        <f t="shared" si="2"/>
        <v>-1.5</v>
      </c>
      <c r="AM22" s="62">
        <v>64.990647332491349</v>
      </c>
      <c r="AN22" s="24">
        <v>-10.421329789300538</v>
      </c>
      <c r="AO22" s="24">
        <v>-2.410676141086177</v>
      </c>
      <c r="AP22" s="24">
        <v>-8.0443713458801813</v>
      </c>
      <c r="AQ22" s="24">
        <v>6.9392768892238434</v>
      </c>
      <c r="AR22" s="24">
        <v>5.6178656205215347</v>
      </c>
      <c r="AS22" s="27">
        <v>-3.4117472373246125</v>
      </c>
      <c r="AU22" s="61">
        <f t="shared" si="3"/>
        <v>-1.5</v>
      </c>
      <c r="AV22" s="62">
        <v>2.9517524602648555</v>
      </c>
      <c r="AW22" s="24">
        <v>3.7310626850720787</v>
      </c>
      <c r="AX22" s="24">
        <v>-2.1879595887809904</v>
      </c>
      <c r="AY22" s="24">
        <v>2.0341739174143836</v>
      </c>
      <c r="AZ22" s="24">
        <v>-1.3485156743103919</v>
      </c>
      <c r="BA22" s="24">
        <v>-0.19740592012447952</v>
      </c>
      <c r="BB22" s="27">
        <v>1.3604147425153297</v>
      </c>
    </row>
    <row r="23" spans="5:54" ht="15" customHeight="1">
      <c r="J23" s="26">
        <f t="shared" si="0"/>
        <v>-1</v>
      </c>
      <c r="K23" s="24">
        <v>-33.172300677309494</v>
      </c>
      <c r="L23" s="24">
        <v>0.42367942540393888</v>
      </c>
      <c r="M23" s="24">
        <v>-2.6661700257493353</v>
      </c>
      <c r="N23" s="24">
        <v>-4.0642206057910091</v>
      </c>
      <c r="O23" s="24">
        <v>-32.727873444878789</v>
      </c>
      <c r="P23" s="24">
        <v>-24.418640557729844</v>
      </c>
      <c r="Q23" s="24">
        <v>-30.15506089418621</v>
      </c>
      <c r="R23" s="24">
        <v>11.520292700168612</v>
      </c>
      <c r="S23" s="27">
        <v>29.839341319691634</v>
      </c>
      <c r="U23" s="61">
        <f t="shared" si="1"/>
        <v>-1</v>
      </c>
      <c r="V23" s="62">
        <v>-9.0635036834394302</v>
      </c>
      <c r="W23" s="24">
        <v>5.1780445700798987</v>
      </c>
      <c r="X23" s="24">
        <v>-3.3678677193479358</v>
      </c>
      <c r="Y23" s="24">
        <v>-4.8011604697396013</v>
      </c>
      <c r="Z23" s="24">
        <v>-2.1819101113877508</v>
      </c>
      <c r="AA23" s="24">
        <v>-0.52496545527431715</v>
      </c>
      <c r="AB23" s="24">
        <v>1.5086163198572615</v>
      </c>
      <c r="AC23" s="24">
        <v>1.1350269918753819</v>
      </c>
      <c r="AD23" s="27">
        <v>-2.9897073892413384</v>
      </c>
      <c r="AL23" s="61">
        <f t="shared" si="2"/>
        <v>-1</v>
      </c>
      <c r="AM23" s="62">
        <v>17.244007749596069</v>
      </c>
      <c r="AN23" s="24">
        <v>-23.922626505834558</v>
      </c>
      <c r="AO23" s="24">
        <v>-8.0215967510269603</v>
      </c>
      <c r="AP23" s="24">
        <v>-10.400303333172578</v>
      </c>
      <c r="AQ23" s="24">
        <v>-6.7462674733133596</v>
      </c>
      <c r="AR23" s="24">
        <v>7.5619976143970682</v>
      </c>
      <c r="AS23" s="27">
        <v>-6.4357997557773068</v>
      </c>
      <c r="AU23" s="61">
        <f t="shared" si="3"/>
        <v>-1</v>
      </c>
      <c r="AV23" s="62">
        <v>7.7229537458975956</v>
      </c>
      <c r="AW23" s="24">
        <v>0.57129134414198535</v>
      </c>
      <c r="AX23" s="24">
        <v>-1.6948467810451873</v>
      </c>
      <c r="AY23" s="24">
        <v>-4.2864727961847171</v>
      </c>
      <c r="AZ23" s="24">
        <v>0.39839433991743689</v>
      </c>
      <c r="BA23" s="24">
        <v>-1.5913342660203349</v>
      </c>
      <c r="BB23" s="27">
        <v>0.7560064082867296</v>
      </c>
    </row>
    <row r="24" spans="5:54" ht="15" customHeight="1" thickBot="1">
      <c r="J24" s="28">
        <f t="shared" si="0"/>
        <v>-0.5</v>
      </c>
      <c r="K24" s="29">
        <v>-2.9607662015654594</v>
      </c>
      <c r="L24" s="29">
        <v>-0.83137299053587832</v>
      </c>
      <c r="M24" s="29">
        <v>-45.749451652149773</v>
      </c>
      <c r="N24" s="29">
        <v>-17.186141848055989</v>
      </c>
      <c r="O24" s="29">
        <v>-24.376551984557462</v>
      </c>
      <c r="P24" s="29">
        <v>-11.722264776787734</v>
      </c>
      <c r="Q24" s="29">
        <v>-18.668847829089046</v>
      </c>
      <c r="R24" s="29">
        <v>-0.21509895985084918</v>
      </c>
      <c r="S24" s="30">
        <v>-14.363578629075201</v>
      </c>
      <c r="U24" s="63">
        <f t="shared" si="1"/>
        <v>-0.5</v>
      </c>
      <c r="V24" s="64">
        <v>-7.2820661640229609</v>
      </c>
      <c r="W24" s="29">
        <v>6.5464645762771871</v>
      </c>
      <c r="X24" s="29">
        <v>5.3638004906674928</v>
      </c>
      <c r="Y24" s="29">
        <v>2.2088389193943434</v>
      </c>
      <c r="Z24" s="29">
        <v>-2.1737634058170028</v>
      </c>
      <c r="AA24" s="29">
        <v>7.5757913730895039</v>
      </c>
      <c r="AB24" s="29">
        <v>-1.5048594739416512</v>
      </c>
      <c r="AC24" s="29">
        <v>2.8840565598525023</v>
      </c>
      <c r="AD24" s="30">
        <v>0.39743347864379125</v>
      </c>
      <c r="AL24" s="63">
        <f t="shared" si="2"/>
        <v>-0.5</v>
      </c>
      <c r="AM24" s="64">
        <v>-13.836986453076701</v>
      </c>
      <c r="AN24" s="29">
        <v>-25.053335675471203</v>
      </c>
      <c r="AO24" s="29">
        <v>-12.671085025757085</v>
      </c>
      <c r="AP24" s="29">
        <v>-24.890486118386779</v>
      </c>
      <c r="AQ24" s="29">
        <v>-18.431546120673399</v>
      </c>
      <c r="AR24" s="29">
        <v>13.328785563703404</v>
      </c>
      <c r="AS24" s="30">
        <v>26.129422705539419</v>
      </c>
      <c r="AU24" s="63">
        <f t="shared" si="3"/>
        <v>-0.5</v>
      </c>
      <c r="AV24" s="64">
        <v>9.0726266181535067</v>
      </c>
      <c r="AW24" s="29">
        <v>2.0527548444267123</v>
      </c>
      <c r="AX24" s="29">
        <v>3.8190272046920644</v>
      </c>
      <c r="AY24" s="29">
        <v>-3.7951068021057255</v>
      </c>
      <c r="AZ24" s="29">
        <v>-7.0762163462268877</v>
      </c>
      <c r="BA24" s="29">
        <v>0.95510095535549777</v>
      </c>
      <c r="BB24" s="30">
        <v>-0.89037549037762698</v>
      </c>
    </row>
    <row r="25" spans="5:54" ht="15" customHeight="1" thickBot="1">
      <c r="J25" s="129" t="s">
        <v>30</v>
      </c>
      <c r="K25" s="130"/>
      <c r="L25" s="130"/>
      <c r="M25" s="130"/>
      <c r="N25" s="130"/>
      <c r="O25" s="130"/>
      <c r="P25" s="130"/>
      <c r="Q25" s="130"/>
      <c r="R25" s="130"/>
      <c r="S25" s="131"/>
      <c r="U25" s="129" t="s">
        <v>30</v>
      </c>
      <c r="V25" s="130"/>
      <c r="W25" s="130"/>
      <c r="X25" s="130"/>
      <c r="Y25" s="130"/>
      <c r="Z25" s="130"/>
      <c r="AA25" s="130"/>
      <c r="AB25" s="130"/>
      <c r="AC25" s="130"/>
      <c r="AD25" s="131"/>
      <c r="AL25" s="126" t="s">
        <v>30</v>
      </c>
      <c r="AM25" s="127"/>
      <c r="AN25" s="127"/>
      <c r="AO25" s="127"/>
      <c r="AP25" s="127"/>
      <c r="AQ25" s="127"/>
      <c r="AR25" s="127"/>
      <c r="AS25" s="128"/>
      <c r="AU25" s="126" t="s">
        <v>30</v>
      </c>
      <c r="AV25" s="127"/>
      <c r="AW25" s="127"/>
      <c r="AX25" s="127"/>
      <c r="AY25" s="127"/>
      <c r="AZ25" s="127"/>
      <c r="BA25" s="127"/>
      <c r="BB25" s="128"/>
    </row>
    <row r="26" spans="5:54" ht="15" customHeight="1">
      <c r="J26" s="36">
        <v>0</v>
      </c>
      <c r="K26" s="37">
        <v>-15.849349173897346</v>
      </c>
      <c r="L26" s="37">
        <v>19.240805153292836</v>
      </c>
      <c r="M26" s="37">
        <v>-8.2219031044667616</v>
      </c>
      <c r="N26" s="37">
        <v>-74.120711326804525</v>
      </c>
      <c r="O26" s="37">
        <v>-51.697778706710146</v>
      </c>
      <c r="P26" s="37">
        <v>4.043381064366363</v>
      </c>
      <c r="Q26" s="37">
        <v>-73.164481322547545</v>
      </c>
      <c r="R26" s="37">
        <v>-75.060748340585562</v>
      </c>
      <c r="S26" s="38">
        <v>5.2364475722601984</v>
      </c>
      <c r="U26" s="59">
        <v>0</v>
      </c>
      <c r="V26" s="60">
        <v>-21.141496236954683</v>
      </c>
      <c r="W26" s="37">
        <v>1.4418248950957822</v>
      </c>
      <c r="X26" s="37">
        <v>-18.483104978918814</v>
      </c>
      <c r="Y26" s="37">
        <v>3.0760098756073275</v>
      </c>
      <c r="Z26" s="37">
        <v>-4.168111648043725</v>
      </c>
      <c r="AA26" s="37">
        <v>-10.073314967933655</v>
      </c>
      <c r="AB26" s="37">
        <v>-0.94877396453827167</v>
      </c>
      <c r="AC26" s="37">
        <v>-2.7581548065298476</v>
      </c>
      <c r="AD26" s="38">
        <v>-13.184429562423373</v>
      </c>
      <c r="AL26" s="59">
        <v>0</v>
      </c>
      <c r="AM26" s="60">
        <v>-25.203540120594077</v>
      </c>
      <c r="AN26" s="37">
        <v>6.2790349025418948</v>
      </c>
      <c r="AO26" s="37">
        <v>-31.821645855029079</v>
      </c>
      <c r="AP26" s="37">
        <v>-64.883678860785864</v>
      </c>
      <c r="AQ26" s="37">
        <v>76.194169964792565</v>
      </c>
      <c r="AR26" s="37">
        <v>-41.658650102878148</v>
      </c>
      <c r="AS26" s="38">
        <v>-69.631065592748783</v>
      </c>
      <c r="AU26" s="59">
        <v>0</v>
      </c>
      <c r="AV26" s="60">
        <v>2.5342212861031408</v>
      </c>
      <c r="AW26" s="37">
        <v>5.0088587660543338</v>
      </c>
      <c r="AX26" s="37">
        <v>1.3463569929338757</v>
      </c>
      <c r="AY26" s="37">
        <v>1.6410573703484583</v>
      </c>
      <c r="AZ26" s="37">
        <v>-2.3458020861072231</v>
      </c>
      <c r="BA26" s="37">
        <v>-0.81037008913128217</v>
      </c>
      <c r="BB26" s="38">
        <v>8.6643189907879573E-2</v>
      </c>
    </row>
    <row r="27" spans="5:54" ht="15" customHeight="1">
      <c r="J27" s="26">
        <f t="shared" ref="J27:J90" si="4">J26+0.5</f>
        <v>0.5</v>
      </c>
      <c r="K27" s="24">
        <v>-25.241357075414971</v>
      </c>
      <c r="L27" s="24">
        <v>15.75061913633772</v>
      </c>
      <c r="M27" s="24">
        <v>-41.989352107758997</v>
      </c>
      <c r="N27" s="24">
        <v>-80.12506379691699</v>
      </c>
      <c r="O27" s="24">
        <v>-36.413459645516795</v>
      </c>
      <c r="P27" s="24">
        <v>-28.240372518715997</v>
      </c>
      <c r="Q27" s="24">
        <v>-76.444654620543631</v>
      </c>
      <c r="R27" s="24">
        <v>-77.232499526336497</v>
      </c>
      <c r="S27" s="27">
        <v>5.1905697476016783</v>
      </c>
      <c r="U27" s="61">
        <f t="shared" ref="U27:U90" si="5">U26+0.5</f>
        <v>0.5</v>
      </c>
      <c r="V27" s="62">
        <v>-7.6305089512032307</v>
      </c>
      <c r="W27" s="24">
        <v>-7.1473959210630156</v>
      </c>
      <c r="X27" s="24">
        <v>-23.716080869304186</v>
      </c>
      <c r="Y27" s="24">
        <v>9.1813527870632843</v>
      </c>
      <c r="Z27" s="24">
        <v>-1.8780761604617027</v>
      </c>
      <c r="AA27" s="24">
        <v>-6.2807720823756155</v>
      </c>
      <c r="AB27" s="24">
        <v>-6.5405705809131769</v>
      </c>
      <c r="AC27" s="24">
        <v>1.4915849305279512</v>
      </c>
      <c r="AD27" s="27">
        <v>-10.007873024494359</v>
      </c>
      <c r="AL27" s="61">
        <f t="shared" ref="AL27:AL90" si="6">AL26+0.5</f>
        <v>0.5</v>
      </c>
      <c r="AM27" s="62">
        <v>-27.862416048189033</v>
      </c>
      <c r="AN27" s="24">
        <v>-37.251361367643263</v>
      </c>
      <c r="AO27" s="24">
        <v>-53.675554691271735</v>
      </c>
      <c r="AP27" s="24">
        <v>-47.711429189646246</v>
      </c>
      <c r="AQ27" s="24">
        <v>42.666551749243524</v>
      </c>
      <c r="AR27" s="24">
        <v>-21.801153910910628</v>
      </c>
      <c r="AS27" s="27">
        <v>-35.131123744658112</v>
      </c>
      <c r="AU27" s="61">
        <f t="shared" ref="AU27:AU90" si="7">AU26+0.5</f>
        <v>0.5</v>
      </c>
      <c r="AV27" s="62">
        <v>-1.2746127226953754</v>
      </c>
      <c r="AW27" s="24">
        <v>5.0413286621291693</v>
      </c>
      <c r="AX27" s="24">
        <v>-1.4979640122389939</v>
      </c>
      <c r="AY27" s="24">
        <v>-2.532284499957874</v>
      </c>
      <c r="AZ27" s="24">
        <v>-7.4303540654229518</v>
      </c>
      <c r="BA27" s="24">
        <v>-6.7637129328368033</v>
      </c>
      <c r="BB27" s="27">
        <v>2.058578311802</v>
      </c>
    </row>
    <row r="28" spans="5:54" ht="15" customHeight="1">
      <c r="J28" s="26">
        <f t="shared" si="4"/>
        <v>1</v>
      </c>
      <c r="K28" s="24">
        <v>-40.111012740173635</v>
      </c>
      <c r="L28" s="24">
        <v>-5.3492730042122769</v>
      </c>
      <c r="M28" s="24">
        <v>-24.331096700469729</v>
      </c>
      <c r="N28" s="24">
        <v>-69.089801531529204</v>
      </c>
      <c r="O28" s="24">
        <v>-69.890195793491699</v>
      </c>
      <c r="P28" s="24">
        <v>-24.699728809926761</v>
      </c>
      <c r="Q28" s="24">
        <v>-81.281850562646312</v>
      </c>
      <c r="R28" s="24">
        <v>-58.912436732087954</v>
      </c>
      <c r="S28" s="27">
        <v>-4.1204439997613065</v>
      </c>
      <c r="U28" s="61">
        <f t="shared" si="5"/>
        <v>1</v>
      </c>
      <c r="V28" s="62">
        <v>-9.0411165597770697</v>
      </c>
      <c r="W28" s="24">
        <v>-6.6717629016052626</v>
      </c>
      <c r="X28" s="24">
        <v>-26.888094754693853</v>
      </c>
      <c r="Y28" s="24">
        <v>8.5687102762185088</v>
      </c>
      <c r="Z28" s="24">
        <v>2.6845032829536892</v>
      </c>
      <c r="AA28" s="24">
        <v>3.7503385988359854</v>
      </c>
      <c r="AB28" s="24">
        <v>-1.3581234568849649</v>
      </c>
      <c r="AC28" s="24">
        <v>0.38882863347932073</v>
      </c>
      <c r="AD28" s="27">
        <v>-10.66026373392007</v>
      </c>
      <c r="AL28" s="61">
        <f t="shared" si="6"/>
        <v>1</v>
      </c>
      <c r="AM28" s="62">
        <v>-23.926000678082353</v>
      </c>
      <c r="AN28" s="24">
        <v>-31.187385251729371</v>
      </c>
      <c r="AO28" s="24">
        <v>-52.56433262480413</v>
      </c>
      <c r="AP28" s="24">
        <v>-61.624547222208371</v>
      </c>
      <c r="AQ28" s="24">
        <v>27.947252400939881</v>
      </c>
      <c r="AR28" s="24">
        <v>-4.3091039444655852</v>
      </c>
      <c r="AS28" s="27">
        <v>-0.57111457519761322</v>
      </c>
      <c r="AU28" s="61">
        <f t="shared" si="7"/>
        <v>1</v>
      </c>
      <c r="AV28" s="62">
        <v>1.9110532893031271</v>
      </c>
      <c r="AW28" s="24">
        <v>3.2989058031567069</v>
      </c>
      <c r="AX28" s="24">
        <v>-1.7887301523747723</v>
      </c>
      <c r="AY28" s="24">
        <v>-2.7198126744929665</v>
      </c>
      <c r="AZ28" s="24">
        <v>-3.3623857803949093</v>
      </c>
      <c r="BA28" s="24">
        <v>-1.6751549667773118</v>
      </c>
      <c r="BB28" s="27">
        <v>3.075794397700105</v>
      </c>
    </row>
    <row r="29" spans="5:54" ht="15" customHeight="1">
      <c r="J29" s="26">
        <f t="shared" si="4"/>
        <v>1.5</v>
      </c>
      <c r="K29" s="24">
        <v>-41.844267433618803</v>
      </c>
      <c r="L29" s="24">
        <v>-32.076187960518183</v>
      </c>
      <c r="M29" s="24">
        <v>-25.387015065675353</v>
      </c>
      <c r="N29" s="24">
        <v>-67.309166159595279</v>
      </c>
      <c r="O29" s="24">
        <v>-67.473180059156618</v>
      </c>
      <c r="P29" s="24">
        <v>-53.046043557662564</v>
      </c>
      <c r="Q29" s="24">
        <v>-82.981461776183579</v>
      </c>
      <c r="R29" s="24">
        <v>-45.029048708530567</v>
      </c>
      <c r="S29" s="27">
        <v>-5.5688724639803544</v>
      </c>
      <c r="U29" s="61">
        <f t="shared" si="5"/>
        <v>1.5</v>
      </c>
      <c r="V29" s="62">
        <v>-6.8083111300618224</v>
      </c>
      <c r="W29" s="24">
        <v>-6.840416065298685</v>
      </c>
      <c r="X29" s="24">
        <v>-18.603514927958006</v>
      </c>
      <c r="Y29" s="24">
        <v>5.6261956945281124</v>
      </c>
      <c r="Z29" s="24">
        <v>-2.0814718763335933</v>
      </c>
      <c r="AA29" s="24">
        <v>-2.5391576309526509</v>
      </c>
      <c r="AB29" s="24">
        <v>-7.0062963767462572</v>
      </c>
      <c r="AC29" s="24">
        <v>-1.1946424407523113</v>
      </c>
      <c r="AD29" s="27">
        <v>-7.2421965943907818</v>
      </c>
      <c r="AL29" s="61">
        <f t="shared" si="6"/>
        <v>1.5</v>
      </c>
      <c r="AM29" s="62">
        <v>-16.158424804072133</v>
      </c>
      <c r="AN29" s="24">
        <v>-47.184631889097062</v>
      </c>
      <c r="AO29" s="24">
        <v>-64.56954786025932</v>
      </c>
      <c r="AP29" s="24">
        <v>-56.951117275337857</v>
      </c>
      <c r="AQ29" s="24">
        <v>-11.624821544490983</v>
      </c>
      <c r="AR29" s="24">
        <v>0.64627864126554557</v>
      </c>
      <c r="AS29" s="27">
        <v>-53.547733830053303</v>
      </c>
      <c r="AU29" s="61">
        <f t="shared" si="7"/>
        <v>1.5</v>
      </c>
      <c r="AV29" s="62">
        <v>2.8360086811973098</v>
      </c>
      <c r="AW29" s="24">
        <v>1.6364058588454282</v>
      </c>
      <c r="AX29" s="24">
        <v>-3.723569557871782</v>
      </c>
      <c r="AY29" s="24">
        <v>-2.4366463968740621</v>
      </c>
      <c r="AZ29" s="24">
        <v>9.5494815801567494</v>
      </c>
      <c r="BA29" s="24">
        <v>-4.4268160469378772</v>
      </c>
      <c r="BB29" s="27">
        <v>3.523616245257164</v>
      </c>
    </row>
    <row r="30" spans="5:54" ht="15" customHeight="1">
      <c r="J30" s="26">
        <f t="shared" si="4"/>
        <v>2</v>
      </c>
      <c r="K30" s="24">
        <v>-49.000156085678242</v>
      </c>
      <c r="L30" s="24">
        <v>-15.773641661966545</v>
      </c>
      <c r="M30" s="24">
        <v>-45.361709271430634</v>
      </c>
      <c r="N30" s="24">
        <v>-49.271312370201201</v>
      </c>
      <c r="O30" s="24">
        <v>-76.449414568536142</v>
      </c>
      <c r="P30" s="24">
        <v>-57.131170567322563</v>
      </c>
      <c r="Q30" s="24">
        <v>-82.653738689388391</v>
      </c>
      <c r="R30" s="24">
        <v>-46.745063948554566</v>
      </c>
      <c r="S30" s="27">
        <v>-20.822885053219562</v>
      </c>
      <c r="U30" s="61">
        <f t="shared" si="5"/>
        <v>2</v>
      </c>
      <c r="V30" s="62">
        <v>1.5707262877086299</v>
      </c>
      <c r="W30" s="24">
        <v>3.2232702457587301</v>
      </c>
      <c r="X30" s="24">
        <v>-13.01355513582199</v>
      </c>
      <c r="Y30" s="24">
        <v>8.790692247761001</v>
      </c>
      <c r="Z30" s="24">
        <v>-2.4126772712856917E-2</v>
      </c>
      <c r="AA30" s="24">
        <v>1.3360325885460895</v>
      </c>
      <c r="AB30" s="24">
        <v>-5.970754373363067</v>
      </c>
      <c r="AC30" s="24">
        <v>-1.7761332526653315</v>
      </c>
      <c r="AD30" s="27">
        <v>-4.9872162055593225</v>
      </c>
      <c r="AL30" s="61">
        <f t="shared" si="6"/>
        <v>2</v>
      </c>
      <c r="AM30" s="62">
        <v>-71.994527718839848</v>
      </c>
      <c r="AN30" s="24">
        <v>-43.121324569542779</v>
      </c>
      <c r="AO30" s="24">
        <v>-71.173698274677577</v>
      </c>
      <c r="AP30" s="24">
        <v>-63.817319370694527</v>
      </c>
      <c r="AQ30" s="24">
        <v>-14.467647755348647</v>
      </c>
      <c r="AR30" s="24">
        <v>-23.686001538231704</v>
      </c>
      <c r="AS30" s="27">
        <v>-84.79613350329933</v>
      </c>
      <c r="AU30" s="61">
        <f t="shared" si="7"/>
        <v>2</v>
      </c>
      <c r="AV30" s="62">
        <v>8.1437186431412005</v>
      </c>
      <c r="AW30" s="24">
        <v>8.172482582575304</v>
      </c>
      <c r="AX30" s="24">
        <v>11.708152023554138</v>
      </c>
      <c r="AY30" s="24">
        <v>-0.11861858412082428</v>
      </c>
      <c r="AZ30" s="24">
        <v>-0.62761104427892977</v>
      </c>
      <c r="BA30" s="24">
        <v>-1.8968005503030005</v>
      </c>
      <c r="BB30" s="27">
        <v>4.380621275233624</v>
      </c>
    </row>
    <row r="31" spans="5:54" ht="15" customHeight="1">
      <c r="J31" s="26">
        <f t="shared" si="4"/>
        <v>2.5</v>
      </c>
      <c r="K31" s="24">
        <v>-46.127795788757219</v>
      </c>
      <c r="L31" s="24">
        <v>-5.798176168510464</v>
      </c>
      <c r="M31" s="24">
        <v>-46.399981304426419</v>
      </c>
      <c r="N31" s="24">
        <v>-51.24010454798519</v>
      </c>
      <c r="O31" s="24">
        <v>-56.830309199942498</v>
      </c>
      <c r="P31" s="24">
        <v>-56.762217198761952</v>
      </c>
      <c r="Q31" s="24">
        <v>-85.035039371503316</v>
      </c>
      <c r="R31" s="24">
        <v>-30.333411348500118</v>
      </c>
      <c r="S31" s="27">
        <v>-35.784590359634443</v>
      </c>
      <c r="U31" s="61">
        <f t="shared" si="5"/>
        <v>2.5</v>
      </c>
      <c r="V31" s="62">
        <v>-18.77655199404494</v>
      </c>
      <c r="W31" s="24">
        <v>-0.48177843023544359</v>
      </c>
      <c r="X31" s="24">
        <v>-12.394188462596219</v>
      </c>
      <c r="Y31" s="24">
        <v>2.4037271110754062</v>
      </c>
      <c r="Z31" s="24">
        <v>-0.29702899972703506</v>
      </c>
      <c r="AA31" s="24">
        <v>-2.443426693021471</v>
      </c>
      <c r="AB31" s="24">
        <v>-8.4892721551340653</v>
      </c>
      <c r="AC31" s="24">
        <v>0.92502308288635904</v>
      </c>
      <c r="AD31" s="27">
        <v>-7.4741601080690669</v>
      </c>
      <c r="AL31" s="61">
        <f t="shared" si="6"/>
        <v>2.5</v>
      </c>
      <c r="AM31" s="62">
        <v>-49.687688013691478</v>
      </c>
      <c r="AN31" s="24">
        <v>-36.604016067320096</v>
      </c>
      <c r="AO31" s="24">
        <v>-44.365691168862966</v>
      </c>
      <c r="AP31" s="24">
        <v>-70.305094116249265</v>
      </c>
      <c r="AQ31" s="24">
        <v>-6.9127053715071449</v>
      </c>
      <c r="AR31" s="24">
        <v>-32.230854904279468</v>
      </c>
      <c r="AS31" s="27">
        <v>-61.568253562551455</v>
      </c>
      <c r="AU31" s="61">
        <f t="shared" si="7"/>
        <v>2.5</v>
      </c>
      <c r="AV31" s="62">
        <v>13.530744571822831</v>
      </c>
      <c r="AW31" s="24">
        <v>1.0211254608611293</v>
      </c>
      <c r="AX31" s="24">
        <v>0.17297735226802349</v>
      </c>
      <c r="AY31" s="24">
        <v>0.12170970873719675</v>
      </c>
      <c r="AZ31" s="24">
        <v>-4.5358589890376724</v>
      </c>
      <c r="BA31" s="24">
        <v>4.0488057699879825</v>
      </c>
      <c r="BB31" s="27">
        <v>7.3232853324731026</v>
      </c>
    </row>
    <row r="32" spans="5:54" ht="15" customHeight="1">
      <c r="J32" s="26">
        <f t="shared" si="4"/>
        <v>3</v>
      </c>
      <c r="K32" s="24">
        <v>-50.172909667332803</v>
      </c>
      <c r="L32" s="24">
        <v>-39.650310208685859</v>
      </c>
      <c r="M32" s="24">
        <v>-60.035969902034239</v>
      </c>
      <c r="N32" s="24">
        <v>-36.911560589347438</v>
      </c>
      <c r="O32" s="24">
        <v>-77.233553971006998</v>
      </c>
      <c r="P32" s="24">
        <v>-78.675016078281416</v>
      </c>
      <c r="Q32" s="24">
        <v>-82.318222139233328</v>
      </c>
      <c r="R32" s="24">
        <v>-20.875425700106518</v>
      </c>
      <c r="S32" s="27">
        <v>-36.661366564219541</v>
      </c>
      <c r="U32" s="61">
        <f t="shared" si="5"/>
        <v>3</v>
      </c>
      <c r="V32" s="62">
        <v>0.57625521869101437</v>
      </c>
      <c r="W32" s="24">
        <v>-5.2374495738111699</v>
      </c>
      <c r="X32" s="24">
        <v>-12.494086126716637</v>
      </c>
      <c r="Y32" s="24">
        <v>6.3052093747302811</v>
      </c>
      <c r="Z32" s="24">
        <v>-3.718830818388311</v>
      </c>
      <c r="AA32" s="24">
        <v>5.3898291662468365</v>
      </c>
      <c r="AB32" s="24">
        <v>-1.3743705702721025</v>
      </c>
      <c r="AC32" s="24">
        <v>-0.40775548343821527</v>
      </c>
      <c r="AD32" s="27">
        <v>-4.2404930532662819</v>
      </c>
      <c r="AL32" s="61">
        <f t="shared" si="6"/>
        <v>3</v>
      </c>
      <c r="AM32" s="62">
        <v>-40.524294606523917</v>
      </c>
      <c r="AN32" s="24">
        <v>-6.7417580859171986</v>
      </c>
      <c r="AO32" s="24">
        <v>-55.169322462378005</v>
      </c>
      <c r="AP32" s="24">
        <v>-77.415019685428575</v>
      </c>
      <c r="AQ32" s="24">
        <v>-22.078125196677934</v>
      </c>
      <c r="AR32" s="24">
        <v>-18.032644343599554</v>
      </c>
      <c r="AS32" s="27">
        <v>-63.857094326074531</v>
      </c>
      <c r="AU32" s="61">
        <f t="shared" si="7"/>
        <v>3</v>
      </c>
      <c r="AV32" s="62">
        <v>10.764867165957956</v>
      </c>
      <c r="AW32" s="24">
        <v>7.5609838533139779</v>
      </c>
      <c r="AX32" s="24">
        <v>-3.7919711792527862</v>
      </c>
      <c r="AY32" s="24">
        <v>-1.8778772271414073</v>
      </c>
      <c r="AZ32" s="24">
        <v>-5.7962128000481608</v>
      </c>
      <c r="BA32" s="24">
        <v>-1.5290352635974693</v>
      </c>
      <c r="BB32" s="27">
        <v>5.2336689075858582E-2</v>
      </c>
    </row>
    <row r="33" spans="10:54" ht="15" customHeight="1">
      <c r="J33" s="26">
        <f t="shared" si="4"/>
        <v>3.5</v>
      </c>
      <c r="K33" s="24">
        <v>-53.284004288517977</v>
      </c>
      <c r="L33" s="24">
        <v>-25.554245653235306</v>
      </c>
      <c r="M33" s="24">
        <v>-49.829092887908111</v>
      </c>
      <c r="N33" s="24">
        <v>-27.926535519133033</v>
      </c>
      <c r="O33" s="24">
        <v>-76.628090723346688</v>
      </c>
      <c r="P33" s="24">
        <v>-61.654755190326298</v>
      </c>
      <c r="Q33" s="24">
        <v>-83.812499450779526</v>
      </c>
      <c r="R33" s="24">
        <v>-57.493707041903697</v>
      </c>
      <c r="S33" s="27">
        <v>-50.184183081066593</v>
      </c>
      <c r="U33" s="61">
        <f t="shared" si="5"/>
        <v>3.5</v>
      </c>
      <c r="V33" s="62">
        <v>1.7918834756156843</v>
      </c>
      <c r="W33" s="24">
        <v>2.6712381037001562</v>
      </c>
      <c r="X33" s="24">
        <v>-7.8536504794742736</v>
      </c>
      <c r="Y33" s="24">
        <v>6.4746028027368121</v>
      </c>
      <c r="Z33" s="24">
        <v>1.7567564129281228</v>
      </c>
      <c r="AA33" s="24">
        <v>16.385745484713162</v>
      </c>
      <c r="AB33" s="24">
        <v>10.041880556727167</v>
      </c>
      <c r="AC33" s="24">
        <v>0.4793675351129924</v>
      </c>
      <c r="AD33" s="27">
        <v>-2.5999200650882912</v>
      </c>
      <c r="AL33" s="61">
        <f t="shared" si="6"/>
        <v>3.5</v>
      </c>
      <c r="AM33" s="62">
        <v>-55.559898790108427</v>
      </c>
      <c r="AN33" s="24">
        <v>-26.806602254696994</v>
      </c>
      <c r="AO33" s="24">
        <v>-77.963490348510774</v>
      </c>
      <c r="AP33" s="24">
        <v>-63.742483884039373</v>
      </c>
      <c r="AQ33" s="24">
        <v>-16.121153909766303</v>
      </c>
      <c r="AR33" s="24">
        <v>-38.705893419356279</v>
      </c>
      <c r="AS33" s="27">
        <v>-46.026140624035115</v>
      </c>
      <c r="AU33" s="61">
        <f t="shared" si="7"/>
        <v>3.5</v>
      </c>
      <c r="AV33" s="62">
        <v>3.6520300188841421</v>
      </c>
      <c r="AW33" s="24">
        <v>6.9807626436721808</v>
      </c>
      <c r="AX33" s="24">
        <v>-0.69419116118909152</v>
      </c>
      <c r="AY33" s="24">
        <v>2.3846690048072978</v>
      </c>
      <c r="AZ33" s="24">
        <v>-3.2370699590630547</v>
      </c>
      <c r="BA33" s="24">
        <v>1.5959132026660205</v>
      </c>
      <c r="BB33" s="27">
        <v>3.5796380029371262</v>
      </c>
    </row>
    <row r="34" spans="10:54" ht="15" customHeight="1">
      <c r="J34" s="26">
        <f t="shared" si="4"/>
        <v>4</v>
      </c>
      <c r="K34" s="24">
        <v>-56.625325285112233</v>
      </c>
      <c r="L34" s="24">
        <v>-28.361911216047645</v>
      </c>
      <c r="M34" s="24">
        <v>-61.843431248220469</v>
      </c>
      <c r="N34" s="24">
        <v>-14.029139441328844</v>
      </c>
      <c r="O34" s="24">
        <v>-66.113810260939246</v>
      </c>
      <c r="P34" s="24">
        <v>-58.652986370725024</v>
      </c>
      <c r="Q34" s="24">
        <v>-81.514461586396848</v>
      </c>
      <c r="R34" s="24">
        <v>-33.699845402598065</v>
      </c>
      <c r="S34" s="27">
        <v>-50.682139533471315</v>
      </c>
      <c r="U34" s="61">
        <f t="shared" si="5"/>
        <v>4</v>
      </c>
      <c r="V34" s="62">
        <v>4.4609426751523396</v>
      </c>
      <c r="W34" s="24">
        <v>2.2798653273940026</v>
      </c>
      <c r="X34" s="24">
        <v>-4.9643824129737473</v>
      </c>
      <c r="Y34" s="24">
        <v>9.8870349762424006</v>
      </c>
      <c r="Z34" s="24">
        <v>1.5274332060001994</v>
      </c>
      <c r="AA34" s="24">
        <v>4.2302267834278053</v>
      </c>
      <c r="AB34" s="24">
        <v>7.5279631417600932</v>
      </c>
      <c r="AC34" s="24">
        <v>-0.8543497345251897</v>
      </c>
      <c r="AD34" s="27">
        <v>-6.1296091646483397</v>
      </c>
      <c r="AL34" s="61">
        <f t="shared" si="6"/>
        <v>4</v>
      </c>
      <c r="AM34" s="62">
        <v>-60.925661636899768</v>
      </c>
      <c r="AN34" s="24">
        <v>-21.298446919472951</v>
      </c>
      <c r="AO34" s="24">
        <v>-58.651652154456869</v>
      </c>
      <c r="AP34" s="24">
        <v>-74.898145207082734</v>
      </c>
      <c r="AQ34" s="24">
        <v>-26.907166084071285</v>
      </c>
      <c r="AR34" s="24">
        <v>-30.523465147511374</v>
      </c>
      <c r="AS34" s="27">
        <v>-68.612372856864624</v>
      </c>
      <c r="AU34" s="61">
        <f t="shared" si="7"/>
        <v>4</v>
      </c>
      <c r="AV34" s="62">
        <v>12.470042960765666</v>
      </c>
      <c r="AW34" s="24">
        <v>13.827585100839462</v>
      </c>
      <c r="AX34" s="24">
        <v>-3.3576489874156952</v>
      </c>
      <c r="AY34" s="24">
        <v>0.64017499809316236</v>
      </c>
      <c r="AZ34" s="24">
        <v>-6.2356017506325747</v>
      </c>
      <c r="BA34" s="24">
        <v>-0.27887654021622621</v>
      </c>
      <c r="BB34" s="27">
        <v>-1.7179645063924478</v>
      </c>
    </row>
    <row r="35" spans="10:54" ht="15" customHeight="1">
      <c r="J35" s="26">
        <f t="shared" si="4"/>
        <v>4.5</v>
      </c>
      <c r="K35" s="24">
        <v>-33.22283661411781</v>
      </c>
      <c r="L35" s="24">
        <v>-26.704650225407853</v>
      </c>
      <c r="M35" s="24">
        <v>-51.114413571841794</v>
      </c>
      <c r="N35" s="24">
        <v>-39.852249868206236</v>
      </c>
      <c r="O35" s="24">
        <v>-72.263474668724783</v>
      </c>
      <c r="P35" s="24">
        <v>-83.314240808839799</v>
      </c>
      <c r="Q35" s="24">
        <v>-82.453494396122096</v>
      </c>
      <c r="R35" s="24">
        <v>-1.5626915550970226</v>
      </c>
      <c r="S35" s="27">
        <v>-78.940840508691863</v>
      </c>
      <c r="U35" s="61">
        <f t="shared" si="5"/>
        <v>4.5</v>
      </c>
      <c r="V35" s="62">
        <v>32.115015964682577</v>
      </c>
      <c r="W35" s="24">
        <v>2.884877584917076</v>
      </c>
      <c r="X35" s="24">
        <v>-10.87171019199077</v>
      </c>
      <c r="Y35" s="24">
        <v>3.5524439901089022</v>
      </c>
      <c r="Z35" s="24">
        <v>-2.2565581309980236</v>
      </c>
      <c r="AA35" s="24">
        <v>5.0967814619483338</v>
      </c>
      <c r="AB35" s="24">
        <v>-4.8297536524753983</v>
      </c>
      <c r="AC35" s="24">
        <v>1.3896261344081604</v>
      </c>
      <c r="AD35" s="27">
        <v>-3.4110200933401083</v>
      </c>
      <c r="AL35" s="61">
        <f t="shared" si="6"/>
        <v>4.5</v>
      </c>
      <c r="AM35" s="62">
        <v>-68.377764477026915</v>
      </c>
      <c r="AN35" s="24">
        <v>-31.175467996568777</v>
      </c>
      <c r="AO35" s="24">
        <v>-54.670398771048468</v>
      </c>
      <c r="AP35" s="24">
        <v>-60.324257544202361</v>
      </c>
      <c r="AQ35" s="24">
        <v>-45.826053243483621</v>
      </c>
      <c r="AR35" s="24">
        <v>-21.890870918963031</v>
      </c>
      <c r="AS35" s="27">
        <v>-82.044314666340583</v>
      </c>
      <c r="AU35" s="61">
        <f t="shared" si="7"/>
        <v>4.5</v>
      </c>
      <c r="AV35" s="62">
        <v>2.3011339178328418</v>
      </c>
      <c r="AW35" s="24">
        <v>-2.013195277698494</v>
      </c>
      <c r="AX35" s="24">
        <v>3.5858779104507579</v>
      </c>
      <c r="AY35" s="24">
        <v>6.7041373843292362</v>
      </c>
      <c r="AZ35" s="24">
        <v>-1.3993327882967601</v>
      </c>
      <c r="BA35" s="24">
        <v>-2.1873467712850276</v>
      </c>
      <c r="BB35" s="27">
        <v>1.1715815001393608</v>
      </c>
    </row>
    <row r="36" spans="10:54" ht="15" customHeight="1">
      <c r="J36" s="26">
        <f t="shared" si="4"/>
        <v>5</v>
      </c>
      <c r="K36" s="24">
        <v>-49.592194180818865</v>
      </c>
      <c r="L36" s="24">
        <v>-19.196708717057138</v>
      </c>
      <c r="M36" s="24">
        <v>-42.048014239159308</v>
      </c>
      <c r="N36" s="24">
        <v>-35.82905416597648</v>
      </c>
      <c r="O36" s="24">
        <v>-71.312953804554994</v>
      </c>
      <c r="P36" s="24">
        <v>-78.460360797803233</v>
      </c>
      <c r="Q36" s="24">
        <v>-82.930883789480916</v>
      </c>
      <c r="R36" s="24">
        <v>-15.486965894634949</v>
      </c>
      <c r="S36" s="27">
        <v>-54.653411422245696</v>
      </c>
      <c r="U36" s="61">
        <f t="shared" si="5"/>
        <v>5</v>
      </c>
      <c r="V36" s="62">
        <v>32.049520574692679</v>
      </c>
      <c r="W36" s="24">
        <v>3.6553831649951714</v>
      </c>
      <c r="X36" s="24">
        <v>-9.4990203846900414</v>
      </c>
      <c r="Y36" s="24">
        <v>4.1804157175639229</v>
      </c>
      <c r="Z36" s="24">
        <v>3.521618407652428</v>
      </c>
      <c r="AA36" s="24">
        <v>7.4815556429585177</v>
      </c>
      <c r="AB36" s="24">
        <v>1.8215670732720719</v>
      </c>
      <c r="AC36" s="24">
        <v>1.8555030608481193</v>
      </c>
      <c r="AD36" s="27">
        <v>-6.7376593752298746</v>
      </c>
      <c r="AL36" s="61">
        <f t="shared" si="6"/>
        <v>5</v>
      </c>
      <c r="AM36" s="62">
        <v>-63.132223485723358</v>
      </c>
      <c r="AN36" s="24">
        <v>-31.139239540880585</v>
      </c>
      <c r="AO36" s="24">
        <v>-56.854550792233752</v>
      </c>
      <c r="AP36" s="24">
        <v>-66.668089464808006</v>
      </c>
      <c r="AQ36" s="24">
        <v>-34.129650857199074</v>
      </c>
      <c r="AR36" s="24">
        <v>-28.957172183142855</v>
      </c>
      <c r="AS36" s="27">
        <v>-80.604078050128933</v>
      </c>
      <c r="AU36" s="61">
        <f t="shared" si="7"/>
        <v>5</v>
      </c>
      <c r="AV36" s="62">
        <v>8.2862649211859534</v>
      </c>
      <c r="AW36" s="24">
        <v>22.055403096849734</v>
      </c>
      <c r="AX36" s="24">
        <v>7.8285635000007074</v>
      </c>
      <c r="AY36" s="24">
        <v>2.4245728022147728</v>
      </c>
      <c r="AZ36" s="24">
        <v>-4.523954761526757</v>
      </c>
      <c r="BA36" s="24">
        <v>-1.6759450482165594</v>
      </c>
      <c r="BB36" s="27">
        <v>-2.9337539833474668</v>
      </c>
    </row>
    <row r="37" spans="10:54" ht="15" customHeight="1">
      <c r="J37" s="26">
        <f t="shared" si="4"/>
        <v>5.5</v>
      </c>
      <c r="K37" s="24">
        <v>-56.54574717702419</v>
      </c>
      <c r="L37" s="24">
        <v>-41.542992762338621</v>
      </c>
      <c r="M37" s="24">
        <v>-61.976971059538243</v>
      </c>
      <c r="N37" s="24">
        <v>-15.176895957014246</v>
      </c>
      <c r="O37" s="24">
        <v>-75.701151483669648</v>
      </c>
      <c r="P37" s="24">
        <v>-73.190723887377089</v>
      </c>
      <c r="Q37" s="24">
        <v>-84.012664218909478</v>
      </c>
      <c r="R37" s="24">
        <v>-27.398130501860425</v>
      </c>
      <c r="S37" s="27">
        <v>-65.42086404765702</v>
      </c>
      <c r="U37" s="61">
        <f t="shared" si="5"/>
        <v>5.5</v>
      </c>
      <c r="V37" s="62">
        <v>1.283311113309795</v>
      </c>
      <c r="W37" s="24">
        <v>2.8700688722379493</v>
      </c>
      <c r="X37" s="24">
        <v>2.7191278324737946</v>
      </c>
      <c r="Y37" s="24">
        <v>12.044602497004286</v>
      </c>
      <c r="Z37" s="24">
        <v>5.8258952350876196</v>
      </c>
      <c r="AA37" s="24">
        <v>11.923287298597224</v>
      </c>
      <c r="AB37" s="24">
        <v>5.0645889947333504</v>
      </c>
      <c r="AC37" s="24">
        <v>1.1362193055538397</v>
      </c>
      <c r="AD37" s="27">
        <v>-6.8043168017248945</v>
      </c>
      <c r="AL37" s="61">
        <f t="shared" si="6"/>
        <v>5.5</v>
      </c>
      <c r="AM37" s="62">
        <v>-35.709977845454262</v>
      </c>
      <c r="AN37" s="24">
        <v>-36.233627776928991</v>
      </c>
      <c r="AO37" s="24">
        <v>-51.677607448791811</v>
      </c>
      <c r="AP37" s="24">
        <v>-75.100847747479563</v>
      </c>
      <c r="AQ37" s="24">
        <v>-42.949270355909029</v>
      </c>
      <c r="AR37" s="24">
        <v>-24.303744637729061</v>
      </c>
      <c r="AS37" s="27">
        <v>-86.533013811959563</v>
      </c>
      <c r="AU37" s="61">
        <f t="shared" si="7"/>
        <v>5.5</v>
      </c>
      <c r="AV37" s="62">
        <v>11.282455898227981</v>
      </c>
      <c r="AW37" s="24">
        <v>6.4968571326161628</v>
      </c>
      <c r="AX37" s="24">
        <v>0.24572689245782187</v>
      </c>
      <c r="AY37" s="24">
        <v>3.9028375272903868</v>
      </c>
      <c r="AZ37" s="24">
        <v>-0.8463820408876046</v>
      </c>
      <c r="BA37" s="24">
        <v>-5.7654083463608066</v>
      </c>
      <c r="BB37" s="27">
        <v>-1.8691269721043333</v>
      </c>
    </row>
    <row r="38" spans="10:54" ht="15" customHeight="1">
      <c r="J38" s="26">
        <f t="shared" si="4"/>
        <v>6</v>
      </c>
      <c r="K38" s="24">
        <v>-68.39508099823189</v>
      </c>
      <c r="L38" s="24">
        <v>-30.823517185160657</v>
      </c>
      <c r="M38" s="24">
        <v>-48.028690074605834</v>
      </c>
      <c r="N38" s="24">
        <v>-30.963923956426925</v>
      </c>
      <c r="O38" s="24">
        <v>-54.898329186477795</v>
      </c>
      <c r="P38" s="24">
        <v>-82.658457242787975</v>
      </c>
      <c r="Q38" s="24">
        <v>-81.502135190266472</v>
      </c>
      <c r="R38" s="24">
        <v>-30.751190527366607</v>
      </c>
      <c r="S38" s="27">
        <v>-40.757309620954871</v>
      </c>
      <c r="U38" s="61">
        <f t="shared" si="5"/>
        <v>6</v>
      </c>
      <c r="V38" s="62">
        <v>15.080771690290764</v>
      </c>
      <c r="W38" s="24">
        <v>1.3221985598520176</v>
      </c>
      <c r="X38" s="24">
        <v>-8.1526545304749121</v>
      </c>
      <c r="Y38" s="24">
        <v>11.701575479932108</v>
      </c>
      <c r="Z38" s="24">
        <v>-2.8956991371098848</v>
      </c>
      <c r="AA38" s="24">
        <v>3.7954763082410796</v>
      </c>
      <c r="AB38" s="24">
        <v>0.85003419128912705</v>
      </c>
      <c r="AC38" s="24">
        <v>-2.1235407507876172</v>
      </c>
      <c r="AD38" s="27">
        <v>-4.6723965908358558</v>
      </c>
      <c r="AL38" s="61">
        <f t="shared" si="6"/>
        <v>6</v>
      </c>
      <c r="AM38" s="62">
        <v>-53.678042858168183</v>
      </c>
      <c r="AN38" s="24">
        <v>-21.776090506309348</v>
      </c>
      <c r="AO38" s="24">
        <v>-66.805657021309187</v>
      </c>
      <c r="AP38" s="24">
        <v>-73.603029340499788</v>
      </c>
      <c r="AQ38" s="24">
        <v>-59.260518927439051</v>
      </c>
      <c r="AR38" s="24">
        <v>-28.774576334155164</v>
      </c>
      <c r="AS38" s="27">
        <v>-80.085844170351535</v>
      </c>
      <c r="AU38" s="61">
        <f t="shared" si="7"/>
        <v>6</v>
      </c>
      <c r="AV38" s="62">
        <v>5.9963332858661245</v>
      </c>
      <c r="AW38" s="24">
        <v>5.5260033190197371</v>
      </c>
      <c r="AX38" s="24">
        <v>8.1792919505917148</v>
      </c>
      <c r="AY38" s="24">
        <v>4.0823721447004031</v>
      </c>
      <c r="AZ38" s="24">
        <v>2.4121659058591365</v>
      </c>
      <c r="BA38" s="24">
        <v>-3.8445152564692733</v>
      </c>
      <c r="BB38" s="27">
        <v>4.4011546783243496</v>
      </c>
    </row>
    <row r="39" spans="10:54" ht="15" customHeight="1">
      <c r="J39" s="26">
        <f t="shared" si="4"/>
        <v>6.5</v>
      </c>
      <c r="K39" s="24">
        <v>-46.178395695105813</v>
      </c>
      <c r="L39" s="24">
        <v>-21.114290240433849</v>
      </c>
      <c r="M39" s="24">
        <v>-70.605598275047186</v>
      </c>
      <c r="N39" s="24">
        <v>-5.1058029238895664</v>
      </c>
      <c r="O39" s="24">
        <v>-79.457381781612895</v>
      </c>
      <c r="P39" s="24">
        <v>-73.033955427481985</v>
      </c>
      <c r="Q39" s="24">
        <v>-82.33086663590899</v>
      </c>
      <c r="R39" s="24">
        <v>-31.019307957706229</v>
      </c>
      <c r="S39" s="27">
        <v>-63.136585311326009</v>
      </c>
      <c r="U39" s="61">
        <f t="shared" si="5"/>
        <v>6.5</v>
      </c>
      <c r="V39" s="62">
        <v>0.84545744789658861</v>
      </c>
      <c r="W39" s="24">
        <v>0.89374052344987653</v>
      </c>
      <c r="X39" s="24">
        <v>-18.639951955956512</v>
      </c>
      <c r="Y39" s="24">
        <v>3.9947075159952425</v>
      </c>
      <c r="Z39" s="24">
        <v>6.2167304355744992</v>
      </c>
      <c r="AA39" s="24">
        <v>1.9041061477308892</v>
      </c>
      <c r="AB39" s="24">
        <v>1.8230726858448771</v>
      </c>
      <c r="AC39" s="24">
        <v>-3.0192414162209746</v>
      </c>
      <c r="AD39" s="27">
        <v>-4.7684074999549715</v>
      </c>
      <c r="AL39" s="61">
        <f t="shared" si="6"/>
        <v>6.5</v>
      </c>
      <c r="AM39" s="62">
        <v>-79.758118874923639</v>
      </c>
      <c r="AN39" s="24">
        <v>-26.634040399971681</v>
      </c>
      <c r="AO39" s="24">
        <v>-64.248231993134453</v>
      </c>
      <c r="AP39" s="24">
        <v>-77.227284242362757</v>
      </c>
      <c r="AQ39" s="24">
        <v>-52.624079557649885</v>
      </c>
      <c r="AR39" s="24">
        <v>-44.77463640897993</v>
      </c>
      <c r="AS39" s="27">
        <v>-80.987620155712264</v>
      </c>
      <c r="AU39" s="61">
        <f t="shared" si="7"/>
        <v>6.5</v>
      </c>
      <c r="AV39" s="62">
        <v>5.5033181879565616</v>
      </c>
      <c r="AW39" s="24">
        <v>4.7780630439626712</v>
      </c>
      <c r="AX39" s="24">
        <v>2.265585911404703</v>
      </c>
      <c r="AY39" s="24">
        <v>1.8398555463353918</v>
      </c>
      <c r="AZ39" s="24">
        <v>-3.9893621999465805</v>
      </c>
      <c r="BA39" s="24">
        <v>-1.207846147824958</v>
      </c>
      <c r="BB39" s="27">
        <v>2.7112806098480138</v>
      </c>
    </row>
    <row r="40" spans="10:54" ht="15" customHeight="1">
      <c r="J40" s="26">
        <f t="shared" si="4"/>
        <v>7</v>
      </c>
      <c r="K40" s="24">
        <v>-45.907164844387694</v>
      </c>
      <c r="L40" s="24">
        <v>-40.778774819130639</v>
      </c>
      <c r="M40" s="24">
        <v>-65.718279644765019</v>
      </c>
      <c r="N40" s="24">
        <v>-12.4701259071426</v>
      </c>
      <c r="O40" s="24">
        <v>-53.898528773688511</v>
      </c>
      <c r="P40" s="24">
        <v>-81.845638149618068</v>
      </c>
      <c r="Q40" s="24">
        <v>-74.623528998701801</v>
      </c>
      <c r="R40" s="24">
        <v>-29.637325003224095</v>
      </c>
      <c r="S40" s="27">
        <v>-64.620842171945057</v>
      </c>
      <c r="U40" s="61">
        <f t="shared" si="5"/>
        <v>7</v>
      </c>
      <c r="V40" s="62">
        <v>-6.8825596078164617</v>
      </c>
      <c r="W40" s="24">
        <v>4.5861780171143218</v>
      </c>
      <c r="X40" s="24">
        <v>-16.381574120054044</v>
      </c>
      <c r="Y40" s="24">
        <v>9.7611007757710908</v>
      </c>
      <c r="Z40" s="24">
        <v>-0.94597560418943705</v>
      </c>
      <c r="AA40" s="24">
        <v>5.1612444815026466</v>
      </c>
      <c r="AB40" s="24">
        <v>-3.6411743196015247</v>
      </c>
      <c r="AC40" s="24">
        <v>-2.0027877467275879</v>
      </c>
      <c r="AD40" s="27">
        <v>-9.3971910912144221</v>
      </c>
      <c r="AL40" s="61">
        <f t="shared" si="6"/>
        <v>7</v>
      </c>
      <c r="AM40" s="62">
        <v>-80.859261658009046</v>
      </c>
      <c r="AN40" s="24">
        <v>-46.854762266251974</v>
      </c>
      <c r="AO40" s="24">
        <v>-70.220074526961028</v>
      </c>
      <c r="AP40" s="24">
        <v>-67.590875687909048</v>
      </c>
      <c r="AQ40" s="24">
        <v>-22.945442284250571</v>
      </c>
      <c r="AR40" s="24">
        <v>-20.57515321056465</v>
      </c>
      <c r="AS40" s="27">
        <v>-83.745353785030403</v>
      </c>
      <c r="AU40" s="61">
        <f t="shared" si="7"/>
        <v>7</v>
      </c>
      <c r="AV40" s="62">
        <v>5.5603063364878889</v>
      </c>
      <c r="AW40" s="24">
        <v>5.1734028296296009</v>
      </c>
      <c r="AX40" s="24">
        <v>4.5871595937497407</v>
      </c>
      <c r="AY40" s="24">
        <v>4.0929523281374314</v>
      </c>
      <c r="AZ40" s="24">
        <v>-1.3059436756494325</v>
      </c>
      <c r="BA40" s="24">
        <v>2.9357284398499228</v>
      </c>
      <c r="BB40" s="27">
        <v>-0.90215212394153843</v>
      </c>
    </row>
    <row r="41" spans="10:54" ht="15" customHeight="1">
      <c r="J41" s="26">
        <f t="shared" si="4"/>
        <v>7.5</v>
      </c>
      <c r="K41" s="24">
        <v>-73.617298387199952</v>
      </c>
      <c r="L41" s="24">
        <v>-41.566520484454571</v>
      </c>
      <c r="M41" s="24">
        <v>-79.52085915699179</v>
      </c>
      <c r="N41" s="24">
        <v>-36.229223372704027</v>
      </c>
      <c r="O41" s="24">
        <v>-64.975845714903897</v>
      </c>
      <c r="P41" s="24">
        <v>-77.287735388460135</v>
      </c>
      <c r="Q41" s="24">
        <v>-81.550725048561034</v>
      </c>
      <c r="R41" s="24">
        <v>-29.262215344150377</v>
      </c>
      <c r="S41" s="27">
        <v>-66.872132567688269</v>
      </c>
      <c r="U41" s="61">
        <f t="shared" si="5"/>
        <v>7.5</v>
      </c>
      <c r="V41" s="62">
        <v>-2.9172605246717582</v>
      </c>
      <c r="W41" s="24">
        <v>4.5966140929921391</v>
      </c>
      <c r="X41" s="24">
        <v>-11.030155722261521</v>
      </c>
      <c r="Y41" s="24">
        <v>6.5970589158501367</v>
      </c>
      <c r="Z41" s="24">
        <v>1.2652734929455556</v>
      </c>
      <c r="AA41" s="24">
        <v>6.8922163178831326</v>
      </c>
      <c r="AB41" s="24">
        <v>2.2464031537434797</v>
      </c>
      <c r="AC41" s="24">
        <v>-0.80734742011179506</v>
      </c>
      <c r="AD41" s="27">
        <v>-7.2831532591970216</v>
      </c>
      <c r="AL41" s="61">
        <f t="shared" si="6"/>
        <v>7.5</v>
      </c>
      <c r="AM41" s="62">
        <v>-75.353839307308306</v>
      </c>
      <c r="AN41" s="24">
        <v>-22.392450943214993</v>
      </c>
      <c r="AO41" s="24">
        <v>-64.395131045367151</v>
      </c>
      <c r="AP41" s="24">
        <v>-74.137410148911542</v>
      </c>
      <c r="AQ41" s="24">
        <v>-57.72970844973009</v>
      </c>
      <c r="AR41" s="24">
        <v>-54.809898750206528</v>
      </c>
      <c r="AS41" s="27">
        <v>-80.244287053760715</v>
      </c>
      <c r="AU41" s="61">
        <f t="shared" si="7"/>
        <v>7.5</v>
      </c>
      <c r="AV41" s="62">
        <v>9.0990863124188355</v>
      </c>
      <c r="AW41" s="24">
        <v>14.607645687960146</v>
      </c>
      <c r="AX41" s="24">
        <v>7.0646375149698475</v>
      </c>
      <c r="AY41" s="24">
        <v>2.3597302157998135</v>
      </c>
      <c r="AZ41" s="24">
        <v>-0.90942811317882122</v>
      </c>
      <c r="BA41" s="24">
        <v>-2.8681514830583641</v>
      </c>
      <c r="BB41" s="27">
        <v>-9.1136368019158116</v>
      </c>
    </row>
    <row r="42" spans="10:54" ht="15" customHeight="1">
      <c r="J42" s="26">
        <f t="shared" si="4"/>
        <v>8</v>
      </c>
      <c r="K42" s="24">
        <v>-64.201301908083437</v>
      </c>
      <c r="L42" s="24">
        <v>-29.745211368797413</v>
      </c>
      <c r="M42" s="24">
        <v>-69.230472068002285</v>
      </c>
      <c r="N42" s="24">
        <v>-3.9197430584418465</v>
      </c>
      <c r="O42" s="24">
        <v>-70.010925648800779</v>
      </c>
      <c r="P42" s="24">
        <v>-74.996098314789137</v>
      </c>
      <c r="Q42" s="24">
        <v>-83.209937492845228</v>
      </c>
      <c r="R42" s="24">
        <v>-44.186612278950392</v>
      </c>
      <c r="S42" s="27">
        <v>-55.367576226096695</v>
      </c>
      <c r="U42" s="61">
        <f t="shared" si="5"/>
        <v>8</v>
      </c>
      <c r="V42" s="62">
        <v>8.2347364992464094</v>
      </c>
      <c r="W42" s="24">
        <v>4.3128008924054608</v>
      </c>
      <c r="X42" s="24">
        <v>-12.236107474994757</v>
      </c>
      <c r="Y42" s="24">
        <v>4.9883994658781354</v>
      </c>
      <c r="Z42" s="24">
        <v>1.8130115090924603</v>
      </c>
      <c r="AA42" s="24">
        <v>-1.5058007165103213</v>
      </c>
      <c r="AB42" s="24">
        <v>5.4434624628413477</v>
      </c>
      <c r="AC42" s="24">
        <v>-2.7989217559574491</v>
      </c>
      <c r="AD42" s="27">
        <v>-0.80487935855343207</v>
      </c>
      <c r="AL42" s="61">
        <f t="shared" si="6"/>
        <v>8</v>
      </c>
      <c r="AM42" s="62">
        <v>-70.160002460806282</v>
      </c>
      <c r="AN42" s="24">
        <v>-44.557592161496913</v>
      </c>
      <c r="AO42" s="24">
        <v>-66.105436954290482</v>
      </c>
      <c r="AP42" s="24">
        <v>-74.353971112763034</v>
      </c>
      <c r="AQ42" s="24">
        <v>-35.700021699654599</v>
      </c>
      <c r="AR42" s="24">
        <v>-41.632960210704553</v>
      </c>
      <c r="AS42" s="27">
        <v>-82.059944428533754</v>
      </c>
      <c r="AU42" s="61">
        <f t="shared" si="7"/>
        <v>8</v>
      </c>
      <c r="AV42" s="62">
        <v>10.740564892463421</v>
      </c>
      <c r="AW42" s="24">
        <v>8.1545600043024606</v>
      </c>
      <c r="AX42" s="24">
        <v>5.878973682311968</v>
      </c>
      <c r="AY42" s="24">
        <v>1.2459049947260437E-2</v>
      </c>
      <c r="AZ42" s="24">
        <v>0.58304297469840949</v>
      </c>
      <c r="BA42" s="24">
        <v>-1.956409481234743</v>
      </c>
      <c r="BB42" s="27">
        <v>3.1094742407965694</v>
      </c>
    </row>
    <row r="43" spans="10:54" ht="15" customHeight="1">
      <c r="J43" s="26">
        <f t="shared" si="4"/>
        <v>8.5</v>
      </c>
      <c r="K43" s="24">
        <v>-62.143465767340217</v>
      </c>
      <c r="L43" s="24">
        <v>-35.092860527158109</v>
      </c>
      <c r="M43" s="24">
        <v>-80.489165867414997</v>
      </c>
      <c r="N43" s="24">
        <v>-23.311317867067899</v>
      </c>
      <c r="O43" s="24">
        <v>-62.930492506762462</v>
      </c>
      <c r="P43" s="24">
        <v>-79.432285189069404</v>
      </c>
      <c r="Q43" s="24">
        <v>-82.063423602448125</v>
      </c>
      <c r="R43" s="24">
        <v>-31.783538162949799</v>
      </c>
      <c r="S43" s="27">
        <v>-34.780521397107933</v>
      </c>
      <c r="U43" s="61">
        <f t="shared" si="5"/>
        <v>8.5</v>
      </c>
      <c r="V43" s="62">
        <v>12.105673154868436</v>
      </c>
      <c r="W43" s="24">
        <v>2.34044583315946</v>
      </c>
      <c r="X43" s="24">
        <v>-11.326391872428779</v>
      </c>
      <c r="Y43" s="24">
        <v>4.552877881557567</v>
      </c>
      <c r="Z43" s="24">
        <v>1.4250125319468929</v>
      </c>
      <c r="AA43" s="24">
        <v>9.3570742958071165</v>
      </c>
      <c r="AB43" s="24">
        <v>4.1839574494226834</v>
      </c>
      <c r="AC43" s="24">
        <v>-3.0570511060910905</v>
      </c>
      <c r="AD43" s="27">
        <v>-3.9401049825917052</v>
      </c>
      <c r="AL43" s="61">
        <f t="shared" si="6"/>
        <v>8.5</v>
      </c>
      <c r="AM43" s="62">
        <v>-47.961916398576939</v>
      </c>
      <c r="AN43" s="24">
        <v>-4.0212870778580347</v>
      </c>
      <c r="AO43" s="24">
        <v>-76.180804840122917</v>
      </c>
      <c r="AP43" s="24">
        <v>-60.75331433435867</v>
      </c>
      <c r="AQ43" s="24">
        <v>-42.685562469976873</v>
      </c>
      <c r="AR43" s="24">
        <v>-54.564066243560738</v>
      </c>
      <c r="AS43" s="27">
        <v>-50.45411354654474</v>
      </c>
      <c r="AU43" s="61">
        <f t="shared" si="7"/>
        <v>8.5</v>
      </c>
      <c r="AV43" s="62">
        <v>6.4077269817161877</v>
      </c>
      <c r="AW43" s="24">
        <v>15.194827435323644</v>
      </c>
      <c r="AX43" s="24">
        <v>0.79681608106290036</v>
      </c>
      <c r="AY43" s="24">
        <v>-0.25460214796593439</v>
      </c>
      <c r="AZ43" s="24">
        <v>0.11301272305146787</v>
      </c>
      <c r="BA43" s="24">
        <v>-5.3777366225200076</v>
      </c>
      <c r="BB43" s="27">
        <v>2.5155851071188202</v>
      </c>
    </row>
    <row r="44" spans="10:54" ht="15" customHeight="1">
      <c r="J44" s="26">
        <f t="shared" si="4"/>
        <v>9</v>
      </c>
      <c r="K44" s="24">
        <v>-63.369058189252605</v>
      </c>
      <c r="L44" s="24">
        <v>-37.880534743264569</v>
      </c>
      <c r="M44" s="24">
        <v>-70.974883546130613</v>
      </c>
      <c r="N44" s="24">
        <v>-19.112061153649858</v>
      </c>
      <c r="O44" s="24">
        <v>-56.44443723334939</v>
      </c>
      <c r="P44" s="24">
        <v>-84.829379931667503</v>
      </c>
      <c r="Q44" s="24">
        <v>-82.752111283022373</v>
      </c>
      <c r="R44" s="24">
        <v>-40.017290708393638</v>
      </c>
      <c r="S44" s="27">
        <v>-63.300143397330835</v>
      </c>
      <c r="U44" s="61">
        <f t="shared" si="5"/>
        <v>9</v>
      </c>
      <c r="V44" s="62">
        <v>8.6392218512909356</v>
      </c>
      <c r="W44" s="24">
        <v>1.3208927267949826</v>
      </c>
      <c r="X44" s="24">
        <v>-15.705959011032181</v>
      </c>
      <c r="Y44" s="24">
        <v>2.1062296318394256</v>
      </c>
      <c r="Z44" s="24">
        <v>1.9950018170408164</v>
      </c>
      <c r="AA44" s="24">
        <v>28.996100478978775</v>
      </c>
      <c r="AB44" s="24">
        <v>7.5808800330943207</v>
      </c>
      <c r="AC44" s="24">
        <v>1.2884699456324604</v>
      </c>
      <c r="AD44" s="27">
        <v>-6.5624990930858482</v>
      </c>
      <c r="AL44" s="61">
        <f t="shared" si="6"/>
        <v>9</v>
      </c>
      <c r="AM44" s="62">
        <v>-39.909967728158257</v>
      </c>
      <c r="AN44" s="24">
        <v>-30.945226626866205</v>
      </c>
      <c r="AO44" s="24">
        <v>-73.542140468980762</v>
      </c>
      <c r="AP44" s="24">
        <v>-68.933664531176007</v>
      </c>
      <c r="AQ44" s="24">
        <v>-35.50071440749592</v>
      </c>
      <c r="AR44" s="24">
        <v>-44.283761853909105</v>
      </c>
      <c r="AS44" s="27">
        <v>-75.718091802174413</v>
      </c>
      <c r="AU44" s="61">
        <f t="shared" si="7"/>
        <v>9</v>
      </c>
      <c r="AV44" s="62">
        <v>-0.18294688370892967</v>
      </c>
      <c r="AW44" s="24">
        <v>5.5565625706832131</v>
      </c>
      <c r="AX44" s="24">
        <v>8.5996548318939841</v>
      </c>
      <c r="AY44" s="24">
        <v>6.3481223529232054</v>
      </c>
      <c r="AZ44" s="24">
        <v>-2.4469628291350656</v>
      </c>
      <c r="BA44" s="24">
        <v>0.71205723017355871</v>
      </c>
      <c r="BB44" s="27">
        <v>1.3164371586942185</v>
      </c>
    </row>
    <row r="45" spans="10:54" ht="15" customHeight="1">
      <c r="J45" s="26">
        <f t="shared" si="4"/>
        <v>9.5</v>
      </c>
      <c r="K45" s="24">
        <v>-74.624051011870179</v>
      </c>
      <c r="L45" s="24">
        <v>-45.369856152517393</v>
      </c>
      <c r="M45" s="24">
        <v>-60.470212752765825</v>
      </c>
      <c r="N45" s="24">
        <v>-16.502729449664869</v>
      </c>
      <c r="O45" s="24">
        <v>-68.329979082393635</v>
      </c>
      <c r="P45" s="24">
        <v>-85.843834778194832</v>
      </c>
      <c r="Q45" s="24">
        <v>-82.407926493007892</v>
      </c>
      <c r="R45" s="24">
        <v>-56.052559932365618</v>
      </c>
      <c r="S45" s="27">
        <v>-57.604010945283818</v>
      </c>
      <c r="U45" s="61">
        <f t="shared" si="5"/>
        <v>9.5</v>
      </c>
      <c r="V45" s="62">
        <v>12.417059464104513</v>
      </c>
      <c r="W45" s="24">
        <v>7.965786716712242</v>
      </c>
      <c r="X45" s="24">
        <v>-6.8360539434334369</v>
      </c>
      <c r="Y45" s="24">
        <v>8.0867771499394792</v>
      </c>
      <c r="Z45" s="24">
        <v>0.10648620947053521</v>
      </c>
      <c r="AA45" s="24">
        <v>6.2277835179426395</v>
      </c>
      <c r="AB45" s="24">
        <v>3.2188501517431432</v>
      </c>
      <c r="AC45" s="24">
        <v>-1.8031173681159196</v>
      </c>
      <c r="AD45" s="27">
        <v>-8.4569171265787784</v>
      </c>
      <c r="AL45" s="61">
        <f t="shared" si="6"/>
        <v>9.5</v>
      </c>
      <c r="AM45" s="62">
        <v>-40.283267766095683</v>
      </c>
      <c r="AN45" s="24">
        <v>-31.570644177693897</v>
      </c>
      <c r="AO45" s="24">
        <v>-79.649657210517262</v>
      </c>
      <c r="AP45" s="24">
        <v>-86.201666669438353</v>
      </c>
      <c r="AQ45" s="24">
        <v>-60.732197950865093</v>
      </c>
      <c r="AR45" s="24">
        <v>-72.013470988997611</v>
      </c>
      <c r="AS45" s="27">
        <v>-81.565461657971454</v>
      </c>
      <c r="AU45" s="61">
        <f t="shared" si="7"/>
        <v>9.5</v>
      </c>
      <c r="AV45" s="62">
        <v>2.6743738719633718</v>
      </c>
      <c r="AW45" s="24">
        <v>15.828745269679821</v>
      </c>
      <c r="AX45" s="24">
        <v>3.7673448611212592</v>
      </c>
      <c r="AY45" s="24">
        <v>6.0171793510288563</v>
      </c>
      <c r="AZ45" s="24">
        <v>-1.3341448212693927</v>
      </c>
      <c r="BA45" s="24">
        <v>-4.7625459684898486</v>
      </c>
      <c r="BB45" s="27">
        <v>1.5367075215023973</v>
      </c>
    </row>
    <row r="46" spans="10:54" ht="15" customHeight="1">
      <c r="J46" s="26">
        <f t="shared" si="4"/>
        <v>10</v>
      </c>
      <c r="K46" s="24">
        <v>-78.231229417800407</v>
      </c>
      <c r="L46" s="24">
        <v>-30.234458081141067</v>
      </c>
      <c r="M46" s="24">
        <v>-70.677423616420242</v>
      </c>
      <c r="N46" s="24">
        <v>-9.4629769565031854</v>
      </c>
      <c r="O46" s="24">
        <v>-75.927797096850085</v>
      </c>
      <c r="P46" s="24">
        <v>-78.236424931326184</v>
      </c>
      <c r="Q46" s="24">
        <v>-78.780785025225981</v>
      </c>
      <c r="R46" s="24">
        <v>-32.058661036837485</v>
      </c>
      <c r="S46" s="27">
        <v>-39.601261261504007</v>
      </c>
      <c r="U46" s="61">
        <f t="shared" si="5"/>
        <v>10</v>
      </c>
      <c r="V46" s="62">
        <v>6.225128871409713</v>
      </c>
      <c r="W46" s="24">
        <v>5.7183294240864315</v>
      </c>
      <c r="X46" s="24">
        <v>-9.6773443285862193</v>
      </c>
      <c r="Y46" s="24">
        <v>11.495683945772379</v>
      </c>
      <c r="Z46" s="24">
        <v>2.5381290889529402</v>
      </c>
      <c r="AA46" s="24">
        <v>9.1373853104285701</v>
      </c>
      <c r="AB46" s="24">
        <v>5.7348948131056225</v>
      </c>
      <c r="AC46" s="24">
        <v>-2.2885345826911143</v>
      </c>
      <c r="AD46" s="27">
        <v>-6.9373462102270951</v>
      </c>
      <c r="AL46" s="61">
        <f t="shared" si="6"/>
        <v>10</v>
      </c>
      <c r="AM46" s="62">
        <v>-57.433979662680017</v>
      </c>
      <c r="AN46" s="24">
        <v>-39.262040658337767</v>
      </c>
      <c r="AO46" s="24">
        <v>-73.282917888948361</v>
      </c>
      <c r="AP46" s="24">
        <v>-78.238949154553026</v>
      </c>
      <c r="AQ46" s="24">
        <v>-57.071316924814766</v>
      </c>
      <c r="AR46" s="24">
        <v>-58.005721336601624</v>
      </c>
      <c r="AS46" s="27">
        <v>-81.590285397925314</v>
      </c>
      <c r="AU46" s="61">
        <f t="shared" si="7"/>
        <v>10</v>
      </c>
      <c r="AV46" s="62">
        <v>6.1735860205390818</v>
      </c>
      <c r="AW46" s="24">
        <v>1.6152071558688641</v>
      </c>
      <c r="AX46" s="24">
        <v>1.9852790000732399</v>
      </c>
      <c r="AY46" s="24">
        <v>3.4469084893881514</v>
      </c>
      <c r="AZ46" s="24">
        <v>-1.9734413011689871</v>
      </c>
      <c r="BA46" s="24">
        <v>10.842182011680846</v>
      </c>
      <c r="BB46" s="27">
        <v>1.798749157374633</v>
      </c>
    </row>
    <row r="47" spans="10:54" ht="15" customHeight="1">
      <c r="J47" s="26">
        <f t="shared" si="4"/>
        <v>10.5</v>
      </c>
      <c r="K47" s="24">
        <v>-68.426809890202676</v>
      </c>
      <c r="L47" s="24">
        <v>-40.434663840453183</v>
      </c>
      <c r="M47" s="24">
        <v>-67.041611482134527</v>
      </c>
      <c r="N47" s="24">
        <v>-52.250304998822344</v>
      </c>
      <c r="O47" s="24">
        <v>-77.242321498061997</v>
      </c>
      <c r="P47" s="24">
        <v>-84.529730507472806</v>
      </c>
      <c r="Q47" s="24">
        <v>-78.008198325828872</v>
      </c>
      <c r="R47" s="24">
        <v>-25.449980336993679</v>
      </c>
      <c r="S47" s="27">
        <v>-54.204172850311693</v>
      </c>
      <c r="U47" s="61">
        <f t="shared" si="5"/>
        <v>10.5</v>
      </c>
      <c r="V47" s="62">
        <v>-10.47441322703378</v>
      </c>
      <c r="W47" s="24">
        <v>3.9830529320945915</v>
      </c>
      <c r="X47" s="24">
        <v>-6.5292451996305765</v>
      </c>
      <c r="Y47" s="24">
        <v>9.4152237350553545</v>
      </c>
      <c r="Z47" s="24">
        <v>0.2701026625504554</v>
      </c>
      <c r="AA47" s="24">
        <v>29.016954104838398</v>
      </c>
      <c r="AB47" s="24">
        <v>1.7065195530395032</v>
      </c>
      <c r="AC47" s="24">
        <v>-5.3758332004705327</v>
      </c>
      <c r="AD47" s="27">
        <v>-5.9045383050104077</v>
      </c>
      <c r="AL47" s="61">
        <f t="shared" si="6"/>
        <v>10.5</v>
      </c>
      <c r="AM47" s="62">
        <v>-33.582915978675139</v>
      </c>
      <c r="AN47" s="24">
        <v>-35.594862900321445</v>
      </c>
      <c r="AO47" s="24">
        <v>-78.784630897829899</v>
      </c>
      <c r="AP47" s="24">
        <v>-64.824734366358697</v>
      </c>
      <c r="AQ47" s="24">
        <v>-35.787338868355256</v>
      </c>
      <c r="AR47" s="24">
        <v>-66.393431608369056</v>
      </c>
      <c r="AS47" s="27">
        <v>-85.12671829698111</v>
      </c>
      <c r="AU47" s="61">
        <f t="shared" si="7"/>
        <v>10.5</v>
      </c>
      <c r="AV47" s="62">
        <v>2.7164643147497261</v>
      </c>
      <c r="AW47" s="24">
        <v>6.9500604829242887</v>
      </c>
      <c r="AX47" s="24">
        <v>3.4371004024401177</v>
      </c>
      <c r="AY47" s="24">
        <v>-3.2879548429939884E-2</v>
      </c>
      <c r="AZ47" s="24">
        <v>-8.6357883212220446E-2</v>
      </c>
      <c r="BA47" s="24">
        <v>-1.5739196050957422</v>
      </c>
      <c r="BB47" s="27">
        <v>1.2628361572659907</v>
      </c>
    </row>
    <row r="48" spans="10:54" ht="15" customHeight="1">
      <c r="J48" s="26">
        <f t="shared" si="4"/>
        <v>11</v>
      </c>
      <c r="K48" s="24">
        <v>-55.71247994554912</v>
      </c>
      <c r="L48" s="24">
        <v>-45.607154159625502</v>
      </c>
      <c r="M48" s="24">
        <v>-76.097232244332076</v>
      </c>
      <c r="N48" s="24">
        <v>-31.770310267212903</v>
      </c>
      <c r="O48" s="24">
        <v>-71.858656781599038</v>
      </c>
      <c r="P48" s="24">
        <v>-85.515542394334446</v>
      </c>
      <c r="Q48" s="24">
        <v>-79.486013934155821</v>
      </c>
      <c r="R48" s="24">
        <v>-38.920174562916046</v>
      </c>
      <c r="S48" s="27">
        <v>-48.228549777567196</v>
      </c>
      <c r="U48" s="61">
        <f t="shared" si="5"/>
        <v>11</v>
      </c>
      <c r="V48" s="62">
        <v>7.5154135468525762</v>
      </c>
      <c r="W48" s="24">
        <v>4.2671464460305009</v>
      </c>
      <c r="X48" s="24">
        <v>-5.6481603881260787</v>
      </c>
      <c r="Y48" s="24">
        <v>3.5673743692515552</v>
      </c>
      <c r="Z48" s="24">
        <v>1.089376789099789</v>
      </c>
      <c r="AA48" s="24">
        <v>11.063175507990159</v>
      </c>
      <c r="AB48" s="24">
        <v>5.5978831568277512</v>
      </c>
      <c r="AC48" s="24">
        <v>-2.6958365522345944</v>
      </c>
      <c r="AD48" s="27">
        <v>-6.3715011324619404</v>
      </c>
      <c r="AL48" s="61">
        <f t="shared" si="6"/>
        <v>11</v>
      </c>
      <c r="AM48" s="62">
        <v>-79.100543228819845</v>
      </c>
      <c r="AN48" s="24">
        <v>-37.468732101772403</v>
      </c>
      <c r="AO48" s="24">
        <v>-66.65233840916548</v>
      </c>
      <c r="AP48" s="24">
        <v>-58.476837308206342</v>
      </c>
      <c r="AQ48" s="24">
        <v>-43.380503422787008</v>
      </c>
      <c r="AR48" s="24">
        <v>-71.527062522873891</v>
      </c>
      <c r="AS48" s="27">
        <v>-85.012100040897877</v>
      </c>
      <c r="AU48" s="61">
        <f t="shared" si="7"/>
        <v>11</v>
      </c>
      <c r="AV48" s="62">
        <v>-6.1274368139888127</v>
      </c>
      <c r="AW48" s="24">
        <v>14.453979692318395</v>
      </c>
      <c r="AX48" s="24">
        <v>8.2090746699438544</v>
      </c>
      <c r="AY48" s="24">
        <v>4.3232076373839199</v>
      </c>
      <c r="AZ48" s="24">
        <v>1.4201005788590835</v>
      </c>
      <c r="BA48" s="24">
        <v>-10.480613693883328</v>
      </c>
      <c r="BB48" s="27">
        <v>6.7053630893985794</v>
      </c>
    </row>
    <row r="49" spans="10:54" ht="15" customHeight="1">
      <c r="J49" s="26">
        <f t="shared" si="4"/>
        <v>11.5</v>
      </c>
      <c r="K49" s="24">
        <v>-66.639564904774943</v>
      </c>
      <c r="L49" s="24">
        <v>-46.205811996900991</v>
      </c>
      <c r="M49" s="24">
        <v>-65.845094772727165</v>
      </c>
      <c r="N49" s="24">
        <v>-31.556617894854622</v>
      </c>
      <c r="O49" s="24">
        <v>-75.215208777241884</v>
      </c>
      <c r="P49" s="24">
        <v>-86.620065661815104</v>
      </c>
      <c r="Q49" s="24">
        <v>-76.663905421391576</v>
      </c>
      <c r="R49" s="24">
        <v>-29.394681913059262</v>
      </c>
      <c r="S49" s="27">
        <v>-26.602034521315332</v>
      </c>
      <c r="U49" s="61">
        <f t="shared" si="5"/>
        <v>11.5</v>
      </c>
      <c r="V49" s="62">
        <v>-6.1785343990846071</v>
      </c>
      <c r="W49" s="24">
        <v>1.8380101616295292</v>
      </c>
      <c r="X49" s="24">
        <v>-9.342209992350373</v>
      </c>
      <c r="Y49" s="24">
        <v>4.3364692848148962</v>
      </c>
      <c r="Z49" s="24">
        <v>0.67591574247677633</v>
      </c>
      <c r="AA49" s="24">
        <v>8.6125384706403789</v>
      </c>
      <c r="AB49" s="24">
        <v>7.7416293961841367</v>
      </c>
      <c r="AC49" s="24">
        <v>-3.3682679307548575</v>
      </c>
      <c r="AD49" s="27">
        <v>-4.9922408851933122</v>
      </c>
      <c r="AL49" s="61">
        <f t="shared" si="6"/>
        <v>11.5</v>
      </c>
      <c r="AM49" s="62">
        <v>-76.456634290509555</v>
      </c>
      <c r="AN49" s="24">
        <v>-37.212272770716531</v>
      </c>
      <c r="AO49" s="24">
        <v>-73.089167311751098</v>
      </c>
      <c r="AP49" s="24">
        <v>-72.234925777055665</v>
      </c>
      <c r="AQ49" s="24">
        <v>-31.800858476642418</v>
      </c>
      <c r="AR49" s="24">
        <v>-54.053430232971756</v>
      </c>
      <c r="AS49" s="27">
        <v>-81.481030295535817</v>
      </c>
      <c r="AU49" s="61">
        <f t="shared" si="7"/>
        <v>11.5</v>
      </c>
      <c r="AV49" s="62">
        <v>3.851183220166202</v>
      </c>
      <c r="AW49" s="24">
        <v>13.765737221951021</v>
      </c>
      <c r="AX49" s="24">
        <v>3.4739084178926518</v>
      </c>
      <c r="AY49" s="24">
        <v>4.3695277169705324</v>
      </c>
      <c r="AZ49" s="24">
        <v>0.86649233630144151</v>
      </c>
      <c r="BA49" s="24">
        <v>-3.2159221063612788</v>
      </c>
      <c r="BB49" s="27">
        <v>4.1069934963717261</v>
      </c>
    </row>
    <row r="50" spans="10:54" ht="15" customHeight="1">
      <c r="J50" s="26">
        <f t="shared" si="4"/>
        <v>12</v>
      </c>
      <c r="K50" s="24">
        <v>-73.663548364810609</v>
      </c>
      <c r="L50" s="24">
        <v>-52.308874245407857</v>
      </c>
      <c r="M50" s="24">
        <v>-82.758627267971008</v>
      </c>
      <c r="N50" s="24">
        <v>-35.518326640886947</v>
      </c>
      <c r="O50" s="24">
        <v>-66.302765585400479</v>
      </c>
      <c r="P50" s="24">
        <v>-83.235856578892239</v>
      </c>
      <c r="Q50" s="24">
        <v>-79.817156601812997</v>
      </c>
      <c r="R50" s="24">
        <v>-33.147689079309579</v>
      </c>
      <c r="S50" s="27">
        <v>-72.711141673671833</v>
      </c>
      <c r="U50" s="61">
        <f t="shared" si="5"/>
        <v>12</v>
      </c>
      <c r="V50" s="62">
        <v>7.9135137326853044</v>
      </c>
      <c r="W50" s="24">
        <v>2.1748517867978023</v>
      </c>
      <c r="X50" s="24">
        <v>-13.960669748900441</v>
      </c>
      <c r="Y50" s="24">
        <v>10.635969052379302</v>
      </c>
      <c r="Z50" s="24">
        <v>-0.12064609313437691</v>
      </c>
      <c r="AA50" s="24">
        <v>8.1392477403247803</v>
      </c>
      <c r="AB50" s="24">
        <v>20.913613745240447</v>
      </c>
      <c r="AC50" s="24">
        <v>-2.3002190961284992</v>
      </c>
      <c r="AD50" s="27">
        <v>2.1377072413987435</v>
      </c>
      <c r="AL50" s="61">
        <f t="shared" si="6"/>
        <v>12</v>
      </c>
      <c r="AM50" s="62">
        <v>-56.15342738466294</v>
      </c>
      <c r="AN50" s="24">
        <v>1.0659508050940181</v>
      </c>
      <c r="AO50" s="24">
        <v>-71.290414132942715</v>
      </c>
      <c r="AP50" s="24">
        <v>-70.258714592421001</v>
      </c>
      <c r="AQ50" s="24">
        <v>-40.908356993233284</v>
      </c>
      <c r="AR50" s="24">
        <v>-53.453077214330385</v>
      </c>
      <c r="AS50" s="27">
        <v>-68.895700604856472</v>
      </c>
      <c r="AU50" s="61">
        <f t="shared" si="7"/>
        <v>12</v>
      </c>
      <c r="AV50" s="62">
        <v>3.951355124722987</v>
      </c>
      <c r="AW50" s="24">
        <v>15.817596770241231</v>
      </c>
      <c r="AX50" s="24">
        <v>28.644342866427394</v>
      </c>
      <c r="AY50" s="24">
        <v>8.3441244060860296</v>
      </c>
      <c r="AZ50" s="24">
        <v>-0.98185989074767266</v>
      </c>
      <c r="BA50" s="24">
        <v>-4.9506979516752603</v>
      </c>
      <c r="BB50" s="27">
        <v>1.9899330416237069</v>
      </c>
    </row>
    <row r="51" spans="10:54" ht="15" customHeight="1">
      <c r="J51" s="26">
        <f t="shared" si="4"/>
        <v>12.5</v>
      </c>
      <c r="K51" s="24">
        <v>-68.856493292154013</v>
      </c>
      <c r="L51" s="24">
        <v>-42.763258791591667</v>
      </c>
      <c r="M51" s="24">
        <v>-77.979428192066493</v>
      </c>
      <c r="N51" s="24">
        <v>-43.679762492351934</v>
      </c>
      <c r="O51" s="24">
        <v>-74.302579754137383</v>
      </c>
      <c r="P51" s="24">
        <v>-76.75907582055153</v>
      </c>
      <c r="Q51" s="24">
        <v>-81.143715400849828</v>
      </c>
      <c r="R51" s="24">
        <v>-20.472931125344889</v>
      </c>
      <c r="S51" s="27">
        <v>-54.386737463675061</v>
      </c>
      <c r="U51" s="61">
        <f t="shared" si="5"/>
        <v>12.5</v>
      </c>
      <c r="V51" s="62">
        <v>7.5123859102235055</v>
      </c>
      <c r="W51" s="24">
        <v>5.0733177644976193</v>
      </c>
      <c r="X51" s="24">
        <v>-8.0434085377631224</v>
      </c>
      <c r="Y51" s="24">
        <v>5.1189951902007396</v>
      </c>
      <c r="Z51" s="24">
        <v>4.2304074039733432</v>
      </c>
      <c r="AA51" s="24">
        <v>7.9858043698128167</v>
      </c>
      <c r="AB51" s="24">
        <v>6.7586142895640791</v>
      </c>
      <c r="AC51" s="24">
        <v>-3.9508821357516619</v>
      </c>
      <c r="AD51" s="27">
        <v>-4.0529710982562772</v>
      </c>
      <c r="AL51" s="61">
        <f t="shared" si="6"/>
        <v>12.5</v>
      </c>
      <c r="AM51" s="62">
        <v>-71.391863429527177</v>
      </c>
      <c r="AN51" s="24">
        <v>-10.249721314988058</v>
      </c>
      <c r="AO51" s="24">
        <v>-79.514733828527937</v>
      </c>
      <c r="AP51" s="24">
        <v>-65.387386358617931</v>
      </c>
      <c r="AQ51" s="24">
        <v>-52.404950264550521</v>
      </c>
      <c r="AR51" s="24">
        <v>-59.61667519044115</v>
      </c>
      <c r="AS51" s="27">
        <v>-83.594419316792454</v>
      </c>
      <c r="AU51" s="61">
        <f t="shared" si="7"/>
        <v>12.5</v>
      </c>
      <c r="AV51" s="62">
        <v>2.4312270338035118</v>
      </c>
      <c r="AW51" s="24">
        <v>18.25177551806685</v>
      </c>
      <c r="AX51" s="24">
        <v>18.903493927842568</v>
      </c>
      <c r="AY51" s="24">
        <v>11.185976961982503</v>
      </c>
      <c r="AZ51" s="24">
        <v>1.4376265891546789</v>
      </c>
      <c r="BA51" s="24">
        <v>-1.6337896441100757</v>
      </c>
      <c r="BB51" s="27">
        <v>8.4729141623319162</v>
      </c>
    </row>
    <row r="52" spans="10:54" ht="15" customHeight="1">
      <c r="J52" s="26">
        <f t="shared" si="4"/>
        <v>13</v>
      </c>
      <c r="K52" s="24">
        <v>-78.015140310789619</v>
      </c>
      <c r="L52" s="24">
        <v>-45.250557610622707</v>
      </c>
      <c r="M52" s="24">
        <v>-75.684784998519149</v>
      </c>
      <c r="N52" s="24">
        <v>-43.139282067547633</v>
      </c>
      <c r="O52" s="24">
        <v>-71.818346312380626</v>
      </c>
      <c r="P52" s="24">
        <v>-75.286800987013692</v>
      </c>
      <c r="Q52" s="24">
        <v>-79.277658076984395</v>
      </c>
      <c r="R52" s="24">
        <v>-38.057231289495178</v>
      </c>
      <c r="S52" s="27">
        <v>-43.1751438024029</v>
      </c>
      <c r="U52" s="61">
        <f t="shared" si="5"/>
        <v>13</v>
      </c>
      <c r="V52" s="62">
        <v>5.1398457889786213</v>
      </c>
      <c r="W52" s="24">
        <v>5.3436426651499733</v>
      </c>
      <c r="X52" s="24">
        <v>-6.900520889103265</v>
      </c>
      <c r="Y52" s="24">
        <v>3.4825151818823374</v>
      </c>
      <c r="Z52" s="24">
        <v>-0.52264419915278215</v>
      </c>
      <c r="AA52" s="24">
        <v>9.1935468772641187</v>
      </c>
      <c r="AB52" s="24">
        <v>3.5105449729549716</v>
      </c>
      <c r="AC52" s="24">
        <v>-4.8331322227422904</v>
      </c>
      <c r="AD52" s="27">
        <v>-4.1979388202121948</v>
      </c>
      <c r="AL52" s="61">
        <f t="shared" si="6"/>
        <v>13</v>
      </c>
      <c r="AM52" s="62">
        <v>-69.36869579356167</v>
      </c>
      <c r="AN52" s="24">
        <v>-25.257835774026908</v>
      </c>
      <c r="AO52" s="24">
        <v>-80.716918431044547</v>
      </c>
      <c r="AP52" s="24">
        <v>-85.412863684296994</v>
      </c>
      <c r="AQ52" s="24">
        <v>-42.83201109296045</v>
      </c>
      <c r="AR52" s="24">
        <v>-52.341692955989672</v>
      </c>
      <c r="AS52" s="27">
        <v>-78.195868808679606</v>
      </c>
      <c r="AU52" s="61">
        <f t="shared" si="7"/>
        <v>13</v>
      </c>
      <c r="AV52" s="62">
        <v>6.4949476216006783</v>
      </c>
      <c r="AW52" s="24">
        <v>13.140424156100803</v>
      </c>
      <c r="AX52" s="24">
        <v>10.905976010127766</v>
      </c>
      <c r="AY52" s="24">
        <v>12.514221684575611</v>
      </c>
      <c r="AZ52" s="24">
        <v>1.8924906787606104</v>
      </c>
      <c r="BA52" s="24">
        <v>-2.9763607230230775</v>
      </c>
      <c r="BB52" s="27">
        <v>4.4431799930681555</v>
      </c>
    </row>
    <row r="53" spans="10:54" ht="15" customHeight="1">
      <c r="J53" s="26">
        <f t="shared" si="4"/>
        <v>13.5</v>
      </c>
      <c r="K53" s="24">
        <v>-57.188321208973129</v>
      </c>
      <c r="L53" s="24">
        <v>-52.332762822157491</v>
      </c>
      <c r="M53" s="24">
        <v>-73.921201018908761</v>
      </c>
      <c r="N53" s="24">
        <v>-54.615906440372271</v>
      </c>
      <c r="O53" s="24">
        <v>-83.133998902849811</v>
      </c>
      <c r="P53" s="24">
        <v>-84.664465921471219</v>
      </c>
      <c r="Q53" s="24">
        <v>-80.671495141352167</v>
      </c>
      <c r="R53" s="24">
        <v>-19.726532958223668</v>
      </c>
      <c r="S53" s="27">
        <v>-37.120581742468183</v>
      </c>
      <c r="U53" s="61">
        <f t="shared" si="5"/>
        <v>13.5</v>
      </c>
      <c r="V53" s="62">
        <v>14.693802245662861</v>
      </c>
      <c r="W53" s="24">
        <v>8.4565606033837284</v>
      </c>
      <c r="X53" s="24">
        <v>2.5625205431609581</v>
      </c>
      <c r="Y53" s="24">
        <v>4.959635258132181</v>
      </c>
      <c r="Z53" s="24">
        <v>8.1339896061198402</v>
      </c>
      <c r="AA53" s="24">
        <v>0.96752926071639955</v>
      </c>
      <c r="AB53" s="24">
        <v>4.6494496265026948</v>
      </c>
      <c r="AC53" s="24">
        <v>-2.9665875414794729</v>
      </c>
      <c r="AD53" s="27">
        <v>-6.5479177102976287</v>
      </c>
      <c r="AL53" s="61">
        <f t="shared" si="6"/>
        <v>13.5</v>
      </c>
      <c r="AM53" s="62">
        <v>-85.566379788033416</v>
      </c>
      <c r="AN53" s="24">
        <v>-12.873900901349664</v>
      </c>
      <c r="AO53" s="24">
        <v>-74.564314604986834</v>
      </c>
      <c r="AP53" s="24">
        <v>-61.726914776793464</v>
      </c>
      <c r="AQ53" s="24">
        <v>-29.339835786013207</v>
      </c>
      <c r="AR53" s="24">
        <v>-69.09438782567868</v>
      </c>
      <c r="AS53" s="27">
        <v>-60.230683031334145</v>
      </c>
      <c r="AU53" s="61">
        <f t="shared" si="7"/>
        <v>13.5</v>
      </c>
      <c r="AV53" s="62">
        <v>3.0895654542437181</v>
      </c>
      <c r="AW53" s="24">
        <v>13.347024668470821</v>
      </c>
      <c r="AX53" s="24">
        <v>18.38692007700427</v>
      </c>
      <c r="AY53" s="24">
        <v>9.8104376715760999</v>
      </c>
      <c r="AZ53" s="24">
        <v>0.64052556869469834</v>
      </c>
      <c r="BA53" s="24">
        <v>-3.7516116500628809</v>
      </c>
      <c r="BB53" s="27">
        <v>-3.7237368718349808</v>
      </c>
    </row>
    <row r="54" spans="10:54" ht="15" customHeight="1">
      <c r="J54" s="26">
        <f t="shared" si="4"/>
        <v>14</v>
      </c>
      <c r="K54" s="24">
        <v>-73.206102182384839</v>
      </c>
      <c r="L54" s="24">
        <v>-46.690439769933526</v>
      </c>
      <c r="M54" s="24">
        <v>-85.899388244585793</v>
      </c>
      <c r="N54" s="24">
        <v>-50.029517098917729</v>
      </c>
      <c r="O54" s="24">
        <v>-66.17871011638087</v>
      </c>
      <c r="P54" s="24">
        <v>-79.705895559022608</v>
      </c>
      <c r="Q54" s="24">
        <v>-78.501095120771055</v>
      </c>
      <c r="R54" s="24">
        <v>-33.478855501581791</v>
      </c>
      <c r="S54" s="27">
        <v>-48.111889023435531</v>
      </c>
      <c r="U54" s="61">
        <f t="shared" si="5"/>
        <v>14</v>
      </c>
      <c r="V54" s="62">
        <v>6.5601522110763533</v>
      </c>
      <c r="W54" s="24">
        <v>4.8456088133719613</v>
      </c>
      <c r="X54" s="24">
        <v>-3.665296891879724</v>
      </c>
      <c r="Y54" s="24">
        <v>11.394102207244217</v>
      </c>
      <c r="Z54" s="24">
        <v>3.5642501748877846</v>
      </c>
      <c r="AA54" s="24">
        <v>14.533939413928682</v>
      </c>
      <c r="AB54" s="24">
        <v>3.0535652920633201</v>
      </c>
      <c r="AC54" s="24">
        <v>-5.6407177947924527</v>
      </c>
      <c r="AD54" s="27">
        <v>8.7593278137769275</v>
      </c>
      <c r="AL54" s="61">
        <f t="shared" si="6"/>
        <v>14</v>
      </c>
      <c r="AM54" s="62">
        <v>-68.506636086062329</v>
      </c>
      <c r="AN54" s="24">
        <v>-1.1673428120002811</v>
      </c>
      <c r="AO54" s="24">
        <v>-71.085814124082958</v>
      </c>
      <c r="AP54" s="24">
        <v>-70.338169553561045</v>
      </c>
      <c r="AQ54" s="24">
        <v>-45.618298600713089</v>
      </c>
      <c r="AR54" s="24">
        <v>-44.709818834880402</v>
      </c>
      <c r="AS54" s="27">
        <v>-65.518139641505357</v>
      </c>
      <c r="AU54" s="61">
        <f t="shared" si="7"/>
        <v>14</v>
      </c>
      <c r="AV54" s="62">
        <v>4.2497805111034896</v>
      </c>
      <c r="AW54" s="24">
        <v>13.585892331758254</v>
      </c>
      <c r="AX54" s="24">
        <v>7.4950484921360854</v>
      </c>
      <c r="AY54" s="24">
        <v>8.8704176840294267</v>
      </c>
      <c r="AZ54" s="24">
        <v>4.7751251763212581</v>
      </c>
      <c r="BA54" s="24">
        <v>1.2164811322536782</v>
      </c>
      <c r="BB54" s="27">
        <v>5.8502110929249147</v>
      </c>
    </row>
    <row r="55" spans="10:54" ht="15" customHeight="1">
      <c r="J55" s="26">
        <f t="shared" si="4"/>
        <v>14.5</v>
      </c>
      <c r="K55" s="24">
        <v>-57.427119502777551</v>
      </c>
      <c r="L55" s="24">
        <v>-35.614006789119088</v>
      </c>
      <c r="M55" s="24">
        <v>-62.528395094701182</v>
      </c>
      <c r="N55" s="24">
        <v>-42.024318595167536</v>
      </c>
      <c r="O55" s="24">
        <v>-63.777516241214023</v>
      </c>
      <c r="P55" s="24">
        <v>-88.105026188444967</v>
      </c>
      <c r="Q55" s="24">
        <v>-82.719744552538103</v>
      </c>
      <c r="R55" s="24">
        <v>-35.665827605587161</v>
      </c>
      <c r="S55" s="27">
        <v>-50.922524770293194</v>
      </c>
      <c r="U55" s="61">
        <f t="shared" si="5"/>
        <v>14.5</v>
      </c>
      <c r="V55" s="62">
        <v>-5.3895977221609455</v>
      </c>
      <c r="W55" s="24">
        <v>7.3994126878570166</v>
      </c>
      <c r="X55" s="24">
        <v>-10.332473817075819</v>
      </c>
      <c r="Y55" s="24">
        <v>16.732805931723568</v>
      </c>
      <c r="Z55" s="24">
        <v>5.1743858870645205</v>
      </c>
      <c r="AA55" s="24">
        <v>3.6139702350015925</v>
      </c>
      <c r="AB55" s="24">
        <v>5.0397479994251686</v>
      </c>
      <c r="AC55" s="24">
        <v>-4.5711191100183912</v>
      </c>
      <c r="AD55" s="27">
        <v>-2.0422792628339974</v>
      </c>
      <c r="AL55" s="61">
        <f t="shared" si="6"/>
        <v>14.5</v>
      </c>
      <c r="AM55" s="62">
        <v>-62.950384284739002</v>
      </c>
      <c r="AN55" s="24">
        <v>-25.817946766574575</v>
      </c>
      <c r="AO55" s="24">
        <v>-75.494550131507125</v>
      </c>
      <c r="AP55" s="24">
        <v>-71.238597520155238</v>
      </c>
      <c r="AQ55" s="24">
        <v>-24.031219567844396</v>
      </c>
      <c r="AR55" s="24">
        <v>-61.509704060346749</v>
      </c>
      <c r="AS55" s="27">
        <v>-80.448240127085299</v>
      </c>
      <c r="AU55" s="61">
        <f t="shared" si="7"/>
        <v>14.5</v>
      </c>
      <c r="AV55" s="62">
        <v>1.3019961224871144</v>
      </c>
      <c r="AW55" s="24">
        <v>14.693852672812479</v>
      </c>
      <c r="AX55" s="24">
        <v>2.7012833160368199</v>
      </c>
      <c r="AY55" s="24">
        <v>12.708521443189747</v>
      </c>
      <c r="AZ55" s="24">
        <v>16.982510256750526</v>
      </c>
      <c r="BA55" s="24">
        <v>-3.3259043026988508</v>
      </c>
      <c r="BB55" s="27">
        <v>3.4016803015053871</v>
      </c>
    </row>
    <row r="56" spans="10:54" ht="15" customHeight="1">
      <c r="J56" s="26">
        <f t="shared" si="4"/>
        <v>15</v>
      </c>
      <c r="K56" s="24">
        <v>-77.631642916908675</v>
      </c>
      <c r="L56" s="24">
        <v>-55.363436548584204</v>
      </c>
      <c r="M56" s="24">
        <v>-70.928526154487443</v>
      </c>
      <c r="N56" s="24">
        <v>-33.73554090545759</v>
      </c>
      <c r="O56" s="24">
        <v>-53.441508828924938</v>
      </c>
      <c r="P56" s="24">
        <v>-83.422002433316237</v>
      </c>
      <c r="Q56" s="24">
        <v>-74.001324332095223</v>
      </c>
      <c r="R56" s="24">
        <v>-28.850167891823215</v>
      </c>
      <c r="S56" s="27">
        <v>-45.850330733602085</v>
      </c>
      <c r="U56" s="61">
        <f t="shared" si="5"/>
        <v>15</v>
      </c>
      <c r="V56" s="62">
        <v>1.4465786912753646</v>
      </c>
      <c r="W56" s="24">
        <v>8.0852770080493315</v>
      </c>
      <c r="X56" s="24">
        <v>-10.151275454509499</v>
      </c>
      <c r="Y56" s="24">
        <v>3.5813755103844334</v>
      </c>
      <c r="Z56" s="24">
        <v>6.6155375685741342</v>
      </c>
      <c r="AA56" s="24">
        <v>7.2102650393116571E-2</v>
      </c>
      <c r="AB56" s="24">
        <v>5.0053105758490561</v>
      </c>
      <c r="AC56" s="24">
        <v>0.13279596189374507</v>
      </c>
      <c r="AD56" s="27">
        <v>-5.0301879610977434</v>
      </c>
      <c r="AL56" s="61">
        <f t="shared" si="6"/>
        <v>15</v>
      </c>
      <c r="AM56" s="62">
        <v>-59.184242714805805</v>
      </c>
      <c r="AN56" s="24">
        <v>-35.525742820390036</v>
      </c>
      <c r="AO56" s="24">
        <v>-66.859416142903171</v>
      </c>
      <c r="AP56" s="24">
        <v>-74.070889716329148</v>
      </c>
      <c r="AQ56" s="24">
        <v>-35.688396137921472</v>
      </c>
      <c r="AR56" s="24">
        <v>-61.922916095231244</v>
      </c>
      <c r="AS56" s="27">
        <v>-83.507382993991271</v>
      </c>
      <c r="AU56" s="61">
        <f t="shared" si="7"/>
        <v>15</v>
      </c>
      <c r="AV56" s="62">
        <v>-1.9817802535725169</v>
      </c>
      <c r="AW56" s="24">
        <v>12.234531803280079</v>
      </c>
      <c r="AX56" s="24">
        <v>8.2373581870309742</v>
      </c>
      <c r="AY56" s="24">
        <v>3.8901152056273385</v>
      </c>
      <c r="AZ56" s="24">
        <v>0.1978866022781875</v>
      </c>
      <c r="BA56" s="24">
        <v>-2.6793966961954894</v>
      </c>
      <c r="BB56" s="27">
        <v>4.647249196535733</v>
      </c>
    </row>
    <row r="57" spans="10:54" ht="15" customHeight="1">
      <c r="J57" s="26">
        <f t="shared" si="4"/>
        <v>15.5</v>
      </c>
      <c r="K57" s="24">
        <v>-81.114592475646802</v>
      </c>
      <c r="L57" s="24">
        <v>-36.070054875164161</v>
      </c>
      <c r="M57" s="24">
        <v>-61.853160577330755</v>
      </c>
      <c r="N57" s="24">
        <v>-37.254610765727641</v>
      </c>
      <c r="O57" s="24">
        <v>-73.550487174695135</v>
      </c>
      <c r="P57" s="24">
        <v>-83.682660042954424</v>
      </c>
      <c r="Q57" s="24">
        <v>-80.9655790954819</v>
      </c>
      <c r="R57" s="24">
        <v>-45.813467328362655</v>
      </c>
      <c r="S57" s="27">
        <v>-39.130321750287074</v>
      </c>
      <c r="U57" s="61">
        <f t="shared" si="5"/>
        <v>15.5</v>
      </c>
      <c r="V57" s="62">
        <v>5.7484883396861939</v>
      </c>
      <c r="W57" s="24">
        <v>10.62442512938553</v>
      </c>
      <c r="X57" s="24">
        <v>-13.361285584289678</v>
      </c>
      <c r="Y57" s="24">
        <v>10.350217005570972</v>
      </c>
      <c r="Z57" s="24">
        <v>4.271931799350563</v>
      </c>
      <c r="AA57" s="24">
        <v>5.5831782843625151</v>
      </c>
      <c r="AB57" s="24">
        <v>5.8592419557154996</v>
      </c>
      <c r="AC57" s="24">
        <v>-1.0470509833974411</v>
      </c>
      <c r="AD57" s="27">
        <v>-4.0785855089809857</v>
      </c>
      <c r="AL57" s="61">
        <f t="shared" si="6"/>
        <v>15.5</v>
      </c>
      <c r="AM57" s="62">
        <v>-23.383495910634625</v>
      </c>
      <c r="AN57" s="24">
        <v>-40.488087869259125</v>
      </c>
      <c r="AO57" s="24">
        <v>-78.345885888005341</v>
      </c>
      <c r="AP57" s="24">
        <v>-73.52006357875122</v>
      </c>
      <c r="AQ57" s="24">
        <v>-39.660490942453748</v>
      </c>
      <c r="AR57" s="24">
        <v>-44.39837829591437</v>
      </c>
      <c r="AS57" s="27">
        <v>-83.697085401786794</v>
      </c>
      <c r="AU57" s="61">
        <f t="shared" si="7"/>
        <v>15.5</v>
      </c>
      <c r="AV57" s="62">
        <v>-1.6356048222112614</v>
      </c>
      <c r="AW57" s="24">
        <v>14.045169269513522</v>
      </c>
      <c r="AX57" s="24">
        <v>5.0016467884394959</v>
      </c>
      <c r="AY57" s="24">
        <v>6.1419739491576193</v>
      </c>
      <c r="AZ57" s="24">
        <v>1.8565406181362796</v>
      </c>
      <c r="BA57" s="24">
        <v>-1.0189825947073021</v>
      </c>
      <c r="BB57" s="27">
        <v>3.9549800082364444</v>
      </c>
    </row>
    <row r="58" spans="10:54" ht="15" customHeight="1">
      <c r="J58" s="26">
        <f t="shared" si="4"/>
        <v>16</v>
      </c>
      <c r="K58" s="24">
        <v>-63.99135387693795</v>
      </c>
      <c r="L58" s="24">
        <v>-43.894393726325688</v>
      </c>
      <c r="M58" s="24">
        <v>-75.164790511805649</v>
      </c>
      <c r="N58" s="24">
        <v>-32.423483178949553</v>
      </c>
      <c r="O58" s="24">
        <v>-57.483439577453566</v>
      </c>
      <c r="P58" s="24">
        <v>-81.622236417586976</v>
      </c>
      <c r="Q58" s="24">
        <v>-82.769288712468565</v>
      </c>
      <c r="R58" s="24">
        <v>-31.111015582335455</v>
      </c>
      <c r="S58" s="27">
        <v>-50.997167262793177</v>
      </c>
      <c r="U58" s="61">
        <f t="shared" si="5"/>
        <v>16</v>
      </c>
      <c r="V58" s="62">
        <v>-10.304750966672787</v>
      </c>
      <c r="W58" s="24">
        <v>6.2404993102268529</v>
      </c>
      <c r="X58" s="24">
        <v>-4.9050620285829476</v>
      </c>
      <c r="Y58" s="24">
        <v>6.4134801915707502</v>
      </c>
      <c r="Z58" s="24">
        <v>5.8100845181043628</v>
      </c>
      <c r="AA58" s="24">
        <v>13.260913347672622</v>
      </c>
      <c r="AB58" s="24">
        <v>12.5702452874021</v>
      </c>
      <c r="AC58" s="24">
        <v>-5.0201564202441116</v>
      </c>
      <c r="AD58" s="27">
        <v>0.82880473337873117</v>
      </c>
      <c r="AL58" s="61">
        <f t="shared" si="6"/>
        <v>16</v>
      </c>
      <c r="AM58" s="62">
        <v>-36.694397549767785</v>
      </c>
      <c r="AN58" s="24">
        <v>-41.360430947014208</v>
      </c>
      <c r="AO58" s="24">
        <v>-66.037186896289199</v>
      </c>
      <c r="AP58" s="24">
        <v>-69.308765859348824</v>
      </c>
      <c r="AQ58" s="24">
        <v>-31.064433504985992</v>
      </c>
      <c r="AR58" s="24">
        <v>-55.116201310737829</v>
      </c>
      <c r="AS58" s="27">
        <v>-79.18912487275918</v>
      </c>
      <c r="AU58" s="61">
        <f t="shared" si="7"/>
        <v>16</v>
      </c>
      <c r="AV58" s="62">
        <v>9.4099283396392472</v>
      </c>
      <c r="AW58" s="24">
        <v>11.806338438416141</v>
      </c>
      <c r="AX58" s="24">
        <v>3.4602898612979716</v>
      </c>
      <c r="AY58" s="24">
        <v>11.784196564143887</v>
      </c>
      <c r="AZ58" s="24">
        <v>-0.88377301861195268</v>
      </c>
      <c r="BA58" s="24">
        <v>-6.5022555095818255</v>
      </c>
      <c r="BB58" s="27">
        <v>2.0799931333993302</v>
      </c>
    </row>
    <row r="59" spans="10:54" ht="15" customHeight="1">
      <c r="J59" s="26">
        <f t="shared" si="4"/>
        <v>16.5</v>
      </c>
      <c r="K59" s="24">
        <v>-76.471491334686078</v>
      </c>
      <c r="L59" s="24">
        <v>-45.866897324948525</v>
      </c>
      <c r="M59" s="24">
        <v>-84.651315629451815</v>
      </c>
      <c r="N59" s="24">
        <v>-47.940237366530468</v>
      </c>
      <c r="O59" s="24">
        <v>-69.792140577117948</v>
      </c>
      <c r="P59" s="24">
        <v>-84.774631150954562</v>
      </c>
      <c r="Q59" s="24">
        <v>-82.391146689243328</v>
      </c>
      <c r="R59" s="24">
        <v>-18.290417030870127</v>
      </c>
      <c r="S59" s="27">
        <v>-65.687465184283766</v>
      </c>
      <c r="U59" s="61">
        <f t="shared" si="5"/>
        <v>16.5</v>
      </c>
      <c r="V59" s="62">
        <v>-4.4288495927259941</v>
      </c>
      <c r="W59" s="24">
        <v>6.499555784519921</v>
      </c>
      <c r="X59" s="24">
        <v>-7.4246453492739848</v>
      </c>
      <c r="Y59" s="24">
        <v>7.4652170359827998</v>
      </c>
      <c r="Z59" s="24">
        <v>9.3652489569644679</v>
      </c>
      <c r="AA59" s="24">
        <v>13.01267048324072</v>
      </c>
      <c r="AB59" s="24">
        <v>6.273392795825611</v>
      </c>
      <c r="AC59" s="24">
        <v>-2.1520084627497487</v>
      </c>
      <c r="AD59" s="27">
        <v>-4.7762594778756586</v>
      </c>
      <c r="AL59" s="61">
        <f t="shared" si="6"/>
        <v>16.5</v>
      </c>
      <c r="AM59" s="62">
        <v>-60.296659333975775</v>
      </c>
      <c r="AN59" s="24">
        <v>-19.243435439581059</v>
      </c>
      <c r="AO59" s="24">
        <v>-71.703893857269549</v>
      </c>
      <c r="AP59" s="24">
        <v>-57.656972976628587</v>
      </c>
      <c r="AQ59" s="24">
        <v>-62.053330131703802</v>
      </c>
      <c r="AR59" s="24">
        <v>-59.408389449279866</v>
      </c>
      <c r="AS59" s="27">
        <v>-77.249348798216857</v>
      </c>
      <c r="AU59" s="61">
        <f t="shared" si="7"/>
        <v>16.5</v>
      </c>
      <c r="AV59" s="62">
        <v>4.8563458786791642</v>
      </c>
      <c r="AW59" s="24">
        <v>10.07804521675588</v>
      </c>
      <c r="AX59" s="24">
        <v>0.73650046045980133</v>
      </c>
      <c r="AY59" s="24">
        <v>8.5319450336137095</v>
      </c>
      <c r="AZ59" s="24">
        <v>0.16198277750715462</v>
      </c>
      <c r="BA59" s="24">
        <v>-4.97862298285375</v>
      </c>
      <c r="BB59" s="27">
        <v>3.8255631945390438</v>
      </c>
    </row>
    <row r="60" spans="10:54" ht="15" customHeight="1">
      <c r="J60" s="26">
        <f t="shared" si="4"/>
        <v>17</v>
      </c>
      <c r="K60" s="24">
        <v>-73.285104564610506</v>
      </c>
      <c r="L60" s="24">
        <v>-47.749981145345394</v>
      </c>
      <c r="M60" s="24">
        <v>-69.011419084651365</v>
      </c>
      <c r="N60" s="24">
        <v>-36.693634688857529</v>
      </c>
      <c r="O60" s="24">
        <v>-83.2952407797234</v>
      </c>
      <c r="P60" s="24">
        <v>-82.492274663282487</v>
      </c>
      <c r="Q60" s="24">
        <v>-82.735649579803095</v>
      </c>
      <c r="R60" s="24">
        <v>-21.689330868690927</v>
      </c>
      <c r="S60" s="27">
        <v>-68.07573365650741</v>
      </c>
      <c r="U60" s="61">
        <f t="shared" si="5"/>
        <v>17</v>
      </c>
      <c r="V60" s="62">
        <v>4.1967588566623437</v>
      </c>
      <c r="W60" s="24">
        <v>3.5441180683491451</v>
      </c>
      <c r="X60" s="24">
        <v>-8.3371293793651908</v>
      </c>
      <c r="Y60" s="24">
        <v>4.7711411640371173</v>
      </c>
      <c r="Z60" s="24">
        <v>10.731701626640481</v>
      </c>
      <c r="AA60" s="24">
        <v>8.8885925798050209</v>
      </c>
      <c r="AB60" s="24">
        <v>9.2657388287856719</v>
      </c>
      <c r="AC60" s="24">
        <v>-2.9567085741477332</v>
      </c>
      <c r="AD60" s="27">
        <v>-4.5711231087684201</v>
      </c>
      <c r="AL60" s="61">
        <f t="shared" si="6"/>
        <v>17</v>
      </c>
      <c r="AM60" s="62">
        <v>-77.325983116167009</v>
      </c>
      <c r="AN60" s="24">
        <v>9.3560701850058692</v>
      </c>
      <c r="AO60" s="24">
        <v>-72.873868036372997</v>
      </c>
      <c r="AP60" s="24">
        <v>-66.103404903775427</v>
      </c>
      <c r="AQ60" s="24">
        <v>-58.077053470432986</v>
      </c>
      <c r="AR60" s="24">
        <v>-54.300448426948627</v>
      </c>
      <c r="AS60" s="27">
        <v>-53.84577194246225</v>
      </c>
      <c r="AU60" s="61">
        <f t="shared" si="7"/>
        <v>17</v>
      </c>
      <c r="AV60" s="62">
        <v>7.4932056919497478</v>
      </c>
      <c r="AW60" s="24">
        <v>10.117004194413148</v>
      </c>
      <c r="AX60" s="24">
        <v>5.2483848664405039</v>
      </c>
      <c r="AY60" s="24">
        <v>10.458512573492428</v>
      </c>
      <c r="AZ60" s="24">
        <v>1.4820529364555686</v>
      </c>
      <c r="BA60" s="24">
        <v>-5.5429347747583453</v>
      </c>
      <c r="BB60" s="27">
        <v>0.91449900263684314</v>
      </c>
    </row>
    <row r="61" spans="10:54" ht="15" customHeight="1">
      <c r="J61" s="26">
        <f t="shared" si="4"/>
        <v>17.5</v>
      </c>
      <c r="K61" s="24">
        <v>-79.242140062587794</v>
      </c>
      <c r="L61" s="24">
        <v>-53.151325473197709</v>
      </c>
      <c r="M61" s="24">
        <v>-52.625702693641074</v>
      </c>
      <c r="N61" s="24">
        <v>-13.012420701146175</v>
      </c>
      <c r="O61" s="24">
        <v>-74.558853562193335</v>
      </c>
      <c r="P61" s="24">
        <v>-81.299418911797886</v>
      </c>
      <c r="Q61" s="24">
        <v>-83.788562384745717</v>
      </c>
      <c r="R61" s="24">
        <v>-31.403333635841118</v>
      </c>
      <c r="S61" s="27">
        <v>-47.901433605557543</v>
      </c>
      <c r="U61" s="61">
        <f t="shared" si="5"/>
        <v>17.5</v>
      </c>
      <c r="V61" s="62">
        <v>6.166052005003035</v>
      </c>
      <c r="W61" s="24">
        <v>7.2938784463130943</v>
      </c>
      <c r="X61" s="24">
        <v>-9.912974794610772</v>
      </c>
      <c r="Y61" s="24">
        <v>9.0187541607085429</v>
      </c>
      <c r="Z61" s="24">
        <v>6.7994846471063077</v>
      </c>
      <c r="AA61" s="24">
        <v>6.6680507300967733</v>
      </c>
      <c r="AB61" s="24">
        <v>6.1513439791325348</v>
      </c>
      <c r="AC61" s="24">
        <v>-4.4190751004669329</v>
      </c>
      <c r="AD61" s="27">
        <v>-3.8715719508727928</v>
      </c>
      <c r="AL61" s="61">
        <f t="shared" si="6"/>
        <v>17.5</v>
      </c>
      <c r="AM61" s="62">
        <v>-31.939559992868315</v>
      </c>
      <c r="AN61" s="24">
        <v>-41.451955466647526</v>
      </c>
      <c r="AO61" s="24">
        <v>-72.01638752217751</v>
      </c>
      <c r="AP61" s="24">
        <v>-76.529558816165419</v>
      </c>
      <c r="AQ61" s="24">
        <v>-30.108711965960673</v>
      </c>
      <c r="AR61" s="24">
        <v>-56.65878052848457</v>
      </c>
      <c r="AS61" s="27">
        <v>-70.381294178020852</v>
      </c>
      <c r="AU61" s="61">
        <f t="shared" si="7"/>
        <v>17.5</v>
      </c>
      <c r="AV61" s="62">
        <v>7.2803455804900601</v>
      </c>
      <c r="AW61" s="24">
        <v>12.138381038692801</v>
      </c>
      <c r="AX61" s="24">
        <v>4.8289894542459439</v>
      </c>
      <c r="AY61" s="24">
        <v>7.8221120137874598</v>
      </c>
      <c r="AZ61" s="24">
        <v>13.289624904371353</v>
      </c>
      <c r="BA61" s="24">
        <v>-2.0976091955474692</v>
      </c>
      <c r="BB61" s="27">
        <v>5.6863711087030877</v>
      </c>
    </row>
    <row r="62" spans="10:54" ht="15" customHeight="1">
      <c r="J62" s="26">
        <f t="shared" si="4"/>
        <v>18</v>
      </c>
      <c r="K62" s="24">
        <v>-78.661296636993328</v>
      </c>
      <c r="L62" s="24">
        <v>-49.35051578757065</v>
      </c>
      <c r="M62" s="24">
        <v>-66.244378808567348</v>
      </c>
      <c r="N62" s="24">
        <v>-17.770771923375825</v>
      </c>
      <c r="O62" s="24">
        <v>-84.194970452678007</v>
      </c>
      <c r="P62" s="24">
        <v>-83.739278294228299</v>
      </c>
      <c r="Q62" s="24">
        <v>-85.005535545926747</v>
      </c>
      <c r="R62" s="24">
        <v>-32.775126854253344</v>
      </c>
      <c r="S62" s="27">
        <v>-40.05239320397947</v>
      </c>
      <c r="U62" s="61">
        <f t="shared" si="5"/>
        <v>18</v>
      </c>
      <c r="V62" s="62">
        <v>20.286583013913543</v>
      </c>
      <c r="W62" s="24">
        <v>8.2035428138910813</v>
      </c>
      <c r="X62" s="24">
        <v>-7.533715011476942</v>
      </c>
      <c r="Y62" s="24">
        <v>1.5083208310241338</v>
      </c>
      <c r="Z62" s="24">
        <v>10.113049164359106</v>
      </c>
      <c r="AA62" s="24">
        <v>11.124623330405674</v>
      </c>
      <c r="AB62" s="24">
        <v>9.812873413839128</v>
      </c>
      <c r="AC62" s="24">
        <v>-5.1750125785322929</v>
      </c>
      <c r="AD62" s="27">
        <v>-3.7977897933292906</v>
      </c>
      <c r="AL62" s="61">
        <f t="shared" si="6"/>
        <v>18</v>
      </c>
      <c r="AM62" s="62">
        <v>-0.89423387504924157</v>
      </c>
      <c r="AN62" s="24">
        <v>-33.636619532333526</v>
      </c>
      <c r="AO62" s="24">
        <v>-73.741747486798602</v>
      </c>
      <c r="AP62" s="24">
        <v>-56.916378827211503</v>
      </c>
      <c r="AQ62" s="24">
        <v>-39.248828965112139</v>
      </c>
      <c r="AR62" s="24">
        <v>-60.728652292447428</v>
      </c>
      <c r="AS62" s="27">
        <v>-69.506946892979499</v>
      </c>
      <c r="AU62" s="61">
        <f t="shared" si="7"/>
        <v>18</v>
      </c>
      <c r="AV62" s="62">
        <v>7.3391059478617535</v>
      </c>
      <c r="AW62" s="24">
        <v>15.213830386583542</v>
      </c>
      <c r="AX62" s="24">
        <v>2.4145152801027026</v>
      </c>
      <c r="AY62" s="24">
        <v>8.3193590411676475</v>
      </c>
      <c r="AZ62" s="24">
        <v>-2.3571728397234417</v>
      </c>
      <c r="BA62" s="24">
        <v>-7.9387956877670272</v>
      </c>
      <c r="BB62" s="27">
        <v>0.40596060235181003</v>
      </c>
    </row>
    <row r="63" spans="10:54" ht="15" customHeight="1">
      <c r="J63" s="26">
        <f t="shared" si="4"/>
        <v>18.5</v>
      </c>
      <c r="K63" s="24">
        <v>-76.860170261328363</v>
      </c>
      <c r="L63" s="24">
        <v>-42.284837718258423</v>
      </c>
      <c r="M63" s="24">
        <v>-71.222313739386564</v>
      </c>
      <c r="N63" s="24">
        <v>-28.334432594672275</v>
      </c>
      <c r="O63" s="24">
        <v>-77.771094078034309</v>
      </c>
      <c r="P63" s="24">
        <v>-84.928395104591033</v>
      </c>
      <c r="Q63" s="24">
        <v>-85.804365540311068</v>
      </c>
      <c r="R63" s="24">
        <v>-32.608906784612863</v>
      </c>
      <c r="S63" s="27">
        <v>-41.675303045788738</v>
      </c>
      <c r="U63" s="61">
        <f t="shared" si="5"/>
        <v>18.5</v>
      </c>
      <c r="V63" s="62">
        <v>4.9212157794141911</v>
      </c>
      <c r="W63" s="24">
        <v>10.460443832651562</v>
      </c>
      <c r="X63" s="24">
        <v>-11.247385864810363</v>
      </c>
      <c r="Y63" s="24">
        <v>0.71397363300368388</v>
      </c>
      <c r="Z63" s="24">
        <v>8.4600787636487009</v>
      </c>
      <c r="AA63" s="24">
        <v>5.8658978526286516</v>
      </c>
      <c r="AB63" s="24">
        <v>5.7722495061412875</v>
      </c>
      <c r="AC63" s="24">
        <v>-5.523810466230465</v>
      </c>
      <c r="AD63" s="27">
        <v>-4.1132854389072362</v>
      </c>
      <c r="AL63" s="61">
        <f t="shared" si="6"/>
        <v>18.5</v>
      </c>
      <c r="AM63" s="62">
        <v>-52.878572378586483</v>
      </c>
      <c r="AN63" s="24">
        <v>-36.268426161997908</v>
      </c>
      <c r="AO63" s="24">
        <v>-72.322048673028178</v>
      </c>
      <c r="AP63" s="24">
        <v>-57.764144784677981</v>
      </c>
      <c r="AQ63" s="24">
        <v>-35.8223828278242</v>
      </c>
      <c r="AR63" s="24">
        <v>-53.280757322212118</v>
      </c>
      <c r="AS63" s="27">
        <v>-63.613453915416329</v>
      </c>
      <c r="AU63" s="61">
        <f t="shared" si="7"/>
        <v>18.5</v>
      </c>
      <c r="AV63" s="62">
        <v>10.895302360834469</v>
      </c>
      <c r="AW63" s="24">
        <v>9.3915313771944628</v>
      </c>
      <c r="AX63" s="24">
        <v>0.1863934291516203</v>
      </c>
      <c r="AY63" s="24">
        <v>4.8880742294751798</v>
      </c>
      <c r="AZ63" s="24">
        <v>15.057947940009383</v>
      </c>
      <c r="BA63" s="24">
        <v>-3.348303364383757</v>
      </c>
      <c r="BB63" s="27">
        <v>1.4969882002597663</v>
      </c>
    </row>
    <row r="64" spans="10:54" ht="15" customHeight="1">
      <c r="J64" s="26">
        <f t="shared" si="4"/>
        <v>19</v>
      </c>
      <c r="K64" s="24">
        <v>-76.974739707940657</v>
      </c>
      <c r="L64" s="24">
        <v>-47.348999476399932</v>
      </c>
      <c r="M64" s="24">
        <v>-48.228045935787378</v>
      </c>
      <c r="N64" s="24">
        <v>-22.347014237086317</v>
      </c>
      <c r="O64" s="24">
        <v>-76.80344126444669</v>
      </c>
      <c r="P64" s="24">
        <v>-87.514340257996949</v>
      </c>
      <c r="Q64" s="24">
        <v>-81.119937385088676</v>
      </c>
      <c r="R64" s="24">
        <v>-18.788440381287181</v>
      </c>
      <c r="S64" s="27">
        <v>-46.119189350489805</v>
      </c>
      <c r="U64" s="61">
        <f t="shared" si="5"/>
        <v>19</v>
      </c>
      <c r="V64" s="62">
        <v>21.697952745120393</v>
      </c>
      <c r="W64" s="24">
        <v>0.49521866377103574</v>
      </c>
      <c r="X64" s="24">
        <v>-8.2462036565686585</v>
      </c>
      <c r="Y64" s="24">
        <v>2.2788767465245319</v>
      </c>
      <c r="Z64" s="24">
        <v>2.5442424260079175</v>
      </c>
      <c r="AA64" s="24">
        <v>6.7301614260153926</v>
      </c>
      <c r="AB64" s="24">
        <v>7.1748417860938511</v>
      </c>
      <c r="AC64" s="24">
        <v>-1.6691754357641959</v>
      </c>
      <c r="AD64" s="27">
        <v>-7.726035272163525</v>
      </c>
      <c r="AL64" s="61">
        <f t="shared" si="6"/>
        <v>19</v>
      </c>
      <c r="AM64" s="62">
        <v>-67.856641122842973</v>
      </c>
      <c r="AN64" s="24">
        <v>-16.901933145628611</v>
      </c>
      <c r="AO64" s="24">
        <v>-72.569070335101046</v>
      </c>
      <c r="AP64" s="24">
        <v>-60.385234607402865</v>
      </c>
      <c r="AQ64" s="24">
        <v>-42.952448567030324</v>
      </c>
      <c r="AR64" s="24">
        <v>-53.891386297722939</v>
      </c>
      <c r="AS64" s="27">
        <v>-85.374633907298048</v>
      </c>
      <c r="AU64" s="61">
        <f t="shared" si="7"/>
        <v>19</v>
      </c>
      <c r="AV64" s="62">
        <v>-7.4121167061937276</v>
      </c>
      <c r="AW64" s="24">
        <v>4.2787656419698674</v>
      </c>
      <c r="AX64" s="24">
        <v>-0.60917289081810622</v>
      </c>
      <c r="AY64" s="24">
        <v>8.9018251202980796</v>
      </c>
      <c r="AZ64" s="24">
        <v>0.78163598597989403</v>
      </c>
      <c r="BA64" s="24">
        <v>-7.9722606979020609</v>
      </c>
      <c r="BB64" s="27">
        <v>4.9190138259325789</v>
      </c>
    </row>
    <row r="65" spans="10:54" ht="15" customHeight="1">
      <c r="J65" s="26">
        <f t="shared" si="4"/>
        <v>19.5</v>
      </c>
      <c r="K65" s="24">
        <v>-79.47447743282558</v>
      </c>
      <c r="L65" s="24">
        <v>-64.375203657333884</v>
      </c>
      <c r="M65" s="24">
        <v>-68.105399157649941</v>
      </c>
      <c r="N65" s="24">
        <v>-30.474716261216752</v>
      </c>
      <c r="O65" s="24">
        <v>-63.774392179849585</v>
      </c>
      <c r="P65" s="24">
        <v>-83.605611149121813</v>
      </c>
      <c r="Q65" s="24">
        <v>-85.366977290523735</v>
      </c>
      <c r="R65" s="24">
        <v>-35.996994027859373</v>
      </c>
      <c r="S65" s="27">
        <v>-40.613340637859793</v>
      </c>
      <c r="U65" s="61">
        <f t="shared" si="5"/>
        <v>19.5</v>
      </c>
      <c r="V65" s="62">
        <v>5.8090561627336204</v>
      </c>
      <c r="W65" s="24">
        <v>7.5573681263250405</v>
      </c>
      <c r="X65" s="24">
        <v>-8.5127861251698302</v>
      </c>
      <c r="Y65" s="24">
        <v>4.0257698188864746</v>
      </c>
      <c r="Z65" s="24">
        <v>-0.84216527181460277</v>
      </c>
      <c r="AA65" s="24">
        <v>2.7747598131878872</v>
      </c>
      <c r="AB65" s="24">
        <v>-3.8906500541069824</v>
      </c>
      <c r="AC65" s="24">
        <v>-5.2216327905500215</v>
      </c>
      <c r="AD65" s="27">
        <v>-4.174091925353248</v>
      </c>
      <c r="AL65" s="61">
        <f t="shared" si="6"/>
        <v>19.5</v>
      </c>
      <c r="AM65" s="62">
        <v>-11.737720423540518</v>
      </c>
      <c r="AN65" s="24">
        <v>-12.626498684215841</v>
      </c>
      <c r="AO65" s="24">
        <v>-78.930216005051562</v>
      </c>
      <c r="AP65" s="24">
        <v>-60.847736392829752</v>
      </c>
      <c r="AQ65" s="24">
        <v>-8.1279529397260823</v>
      </c>
      <c r="AR65" s="24">
        <v>-56.767468533834389</v>
      </c>
      <c r="AS65" s="27">
        <v>-71.405503300561406</v>
      </c>
      <c r="AU65" s="61">
        <f t="shared" si="7"/>
        <v>19.5</v>
      </c>
      <c r="AV65" s="62">
        <v>9.3192323096274698</v>
      </c>
      <c r="AW65" s="24">
        <v>13.829790563977857</v>
      </c>
      <c r="AX65" s="24">
        <v>-1.177789684380228</v>
      </c>
      <c r="AY65" s="24">
        <v>4.5665102936225637</v>
      </c>
      <c r="AZ65" s="24">
        <v>-0.95067149625011471</v>
      </c>
      <c r="BA65" s="24">
        <v>-4.8348863377313718</v>
      </c>
      <c r="BB65" s="27">
        <v>0.82300016929393727</v>
      </c>
    </row>
    <row r="66" spans="10:54" ht="15" customHeight="1">
      <c r="J66" s="26">
        <f t="shared" si="4"/>
        <v>20</v>
      </c>
      <c r="K66" s="24">
        <v>-63.149962513849403</v>
      </c>
      <c r="L66" s="24">
        <v>-38.732079507823158</v>
      </c>
      <c r="M66" s="24">
        <v>-54.630659882208349</v>
      </c>
      <c r="N66" s="24">
        <v>-7.407363852591252</v>
      </c>
      <c r="O66" s="24">
        <v>-75.213294029954</v>
      </c>
      <c r="P66" s="24">
        <v>-73.011388247139337</v>
      </c>
      <c r="Q66" s="24">
        <v>-82.425342497863056</v>
      </c>
      <c r="R66" s="24">
        <v>-4.8285019655045609</v>
      </c>
      <c r="S66" s="27">
        <v>-28.875171500229264</v>
      </c>
      <c r="U66" s="61">
        <f t="shared" si="5"/>
        <v>20</v>
      </c>
      <c r="V66" s="62">
        <v>2.2681368300914353</v>
      </c>
      <c r="W66" s="24">
        <v>4.7603849510287324</v>
      </c>
      <c r="X66" s="24">
        <v>-4.4956612870905008</v>
      </c>
      <c r="Y66" s="24">
        <v>3.9805944189832303</v>
      </c>
      <c r="Z66" s="24">
        <v>5.8065974959335076</v>
      </c>
      <c r="AA66" s="24">
        <v>21.519370584523816</v>
      </c>
      <c r="AB66" s="24">
        <v>4.3386607007586209</v>
      </c>
      <c r="AC66" s="24">
        <v>-3.8604637172581002</v>
      </c>
      <c r="AD66" s="27">
        <v>-6.3557753665555783</v>
      </c>
      <c r="AL66" s="61">
        <f t="shared" si="6"/>
        <v>20</v>
      </c>
      <c r="AM66" s="62">
        <v>-55.17862931631813</v>
      </c>
      <c r="AN66" s="24">
        <v>-8.1870827917933848</v>
      </c>
      <c r="AO66" s="24">
        <v>-75.244037129833529</v>
      </c>
      <c r="AP66" s="24">
        <v>-70.82136658468022</v>
      </c>
      <c r="AQ66" s="24">
        <v>-43.170741488781971</v>
      </c>
      <c r="AR66" s="24">
        <v>-58.96612807478369</v>
      </c>
      <c r="AS66" s="27">
        <v>-45.935120244204306</v>
      </c>
      <c r="AU66" s="61">
        <f t="shared" si="7"/>
        <v>20</v>
      </c>
      <c r="AV66" s="62">
        <v>6.2235803961729328</v>
      </c>
      <c r="AW66" s="24">
        <v>11.47924270536719</v>
      </c>
      <c r="AX66" s="24">
        <v>1.7072851407478991</v>
      </c>
      <c r="AY66" s="24">
        <v>5.5159226222695663</v>
      </c>
      <c r="AZ66" s="24">
        <v>5.6716761817364567</v>
      </c>
      <c r="BA66" s="24">
        <v>2.4981388553831723</v>
      </c>
      <c r="BB66" s="27">
        <v>2.7781864281005841</v>
      </c>
    </row>
    <row r="67" spans="10:54" ht="15" customHeight="1">
      <c r="J67" s="26">
        <f t="shared" si="4"/>
        <v>20.5</v>
      </c>
      <c r="K67" s="24">
        <v>-71.529908318854893</v>
      </c>
      <c r="L67" s="24">
        <v>-47.394828014877319</v>
      </c>
      <c r="M67" s="24">
        <v>-69.367254989023493</v>
      </c>
      <c r="N67" s="24">
        <v>-13.978068308312411</v>
      </c>
      <c r="O67" s="24">
        <v>-69.589983573987666</v>
      </c>
      <c r="P67" s="24">
        <v>-57.11067315795809</v>
      </c>
      <c r="Q67" s="24">
        <v>-82.144141615817972</v>
      </c>
      <c r="R67" s="24">
        <v>-20.98305478734499</v>
      </c>
      <c r="S67" s="27">
        <v>-55.502515288147876</v>
      </c>
      <c r="U67" s="61">
        <f t="shared" si="5"/>
        <v>20.5</v>
      </c>
      <c r="V67" s="62">
        <v>12.856807344241759</v>
      </c>
      <c r="W67" s="24">
        <v>4.5152678918310283</v>
      </c>
      <c r="X67" s="24">
        <v>-5.3887957995201372</v>
      </c>
      <c r="Y67" s="24">
        <v>0.24662748375637103</v>
      </c>
      <c r="Z67" s="24">
        <v>8.0935785687599875</v>
      </c>
      <c r="AA67" s="24">
        <v>20.154655675914196</v>
      </c>
      <c r="AB67" s="24">
        <v>4.5676090625835908</v>
      </c>
      <c r="AC67" s="24">
        <v>-1.6280191495385579</v>
      </c>
      <c r="AD67" s="27">
        <v>-1.1529685862877839</v>
      </c>
      <c r="AL67" s="61">
        <f t="shared" si="6"/>
        <v>20.5</v>
      </c>
      <c r="AM67" s="62">
        <v>-17.386009490140257</v>
      </c>
      <c r="AN67" s="24">
        <v>-15.29024355771061</v>
      </c>
      <c r="AO67" s="24">
        <v>-72.500031910093128</v>
      </c>
      <c r="AP67" s="24">
        <v>-55.562503245180821</v>
      </c>
      <c r="AQ67" s="24">
        <v>-50.58860260873422</v>
      </c>
      <c r="AR67" s="24">
        <v>-58.997746403612723</v>
      </c>
      <c r="AS67" s="27">
        <v>-75.402891597945526</v>
      </c>
      <c r="AU67" s="61">
        <f t="shared" si="7"/>
        <v>20.5</v>
      </c>
      <c r="AV67" s="62">
        <v>5.8246194945456038</v>
      </c>
      <c r="AW67" s="24">
        <v>9.8814870107578123</v>
      </c>
      <c r="AX67" s="24">
        <v>0.12215869651222089</v>
      </c>
      <c r="AY67" s="24">
        <v>7.6548174749765794</v>
      </c>
      <c r="AZ67" s="24">
        <v>3.9844535615560308</v>
      </c>
      <c r="BA67" s="24">
        <v>-6.9042833979387144</v>
      </c>
      <c r="BB67" s="27">
        <v>-0.79521866360999915</v>
      </c>
    </row>
    <row r="68" spans="10:54" ht="15" customHeight="1">
      <c r="J68" s="26">
        <f t="shared" si="4"/>
        <v>21</v>
      </c>
      <c r="K68" s="24">
        <v>-46.332050530819238</v>
      </c>
      <c r="L68" s="24">
        <v>-39.079726861910686</v>
      </c>
      <c r="M68" s="24">
        <v>-63.427404181608416</v>
      </c>
      <c r="N68" s="24">
        <v>-24.47587409756132</v>
      </c>
      <c r="O68" s="24">
        <v>-72.373421473517965</v>
      </c>
      <c r="P68" s="24">
        <v>-75.67892243716868</v>
      </c>
      <c r="Q68" s="24">
        <v>-84.101175695639171</v>
      </c>
      <c r="R68" s="24">
        <v>-23.128631088566326</v>
      </c>
      <c r="S68" s="27">
        <v>-56.75447014771823</v>
      </c>
      <c r="U68" s="61">
        <f t="shared" si="5"/>
        <v>21</v>
      </c>
      <c r="V68" s="62">
        <v>13.05620886940828</v>
      </c>
      <c r="W68" s="24">
        <v>3.6656343006379215</v>
      </c>
      <c r="X68" s="24">
        <v>-1.806226955213162</v>
      </c>
      <c r="Y68" s="24">
        <v>2.0155966334710458</v>
      </c>
      <c r="Z68" s="24">
        <v>13.741067747776013</v>
      </c>
      <c r="AA68" s="24">
        <v>24.03510095679697</v>
      </c>
      <c r="AB68" s="24">
        <v>8.073901730294617</v>
      </c>
      <c r="AC68" s="24">
        <v>-5.7661356059411819</v>
      </c>
      <c r="AD68" s="27">
        <v>-2.7036618760672271</v>
      </c>
      <c r="AL68" s="61">
        <f t="shared" si="6"/>
        <v>21</v>
      </c>
      <c r="AM68" s="62">
        <v>-21.758702879070448</v>
      </c>
      <c r="AN68" s="24">
        <v>-45.407530799550088</v>
      </c>
      <c r="AO68" s="24">
        <v>-75.421682495324234</v>
      </c>
      <c r="AP68" s="24">
        <v>-48.054933312342435</v>
      </c>
      <c r="AQ68" s="24">
        <v>-47.193269485581006</v>
      </c>
      <c r="AR68" s="24">
        <v>-66.274190985772535</v>
      </c>
      <c r="AS68" s="27">
        <v>-80.351243661710043</v>
      </c>
      <c r="AU68" s="61">
        <f t="shared" si="7"/>
        <v>21</v>
      </c>
      <c r="AV68" s="62">
        <v>-3.3448511436370025</v>
      </c>
      <c r="AW68" s="24">
        <v>7.621834035287427</v>
      </c>
      <c r="AX68" s="24">
        <v>0.48278553824871412</v>
      </c>
      <c r="AY68" s="24">
        <v>9.1609607738413015</v>
      </c>
      <c r="AZ68" s="24">
        <v>0.65375586006960285</v>
      </c>
      <c r="BA68" s="24">
        <v>-1.8729366778799164</v>
      </c>
      <c r="BB68" s="27">
        <v>0.15618596113337177</v>
      </c>
    </row>
    <row r="69" spans="10:54" ht="15" customHeight="1">
      <c r="J69" s="26">
        <f t="shared" si="4"/>
        <v>21.5</v>
      </c>
      <c r="K69" s="24">
        <v>-69.807912264496139</v>
      </c>
      <c r="L69" s="24">
        <v>-51.848568074685375</v>
      </c>
      <c r="M69" s="24">
        <v>-73.088007981865289</v>
      </c>
      <c r="N69" s="24">
        <v>-27.64698826472722</v>
      </c>
      <c r="O69" s="24">
        <v>-65.733984864728896</v>
      </c>
      <c r="P69" s="24">
        <v>-84.228612213551628</v>
      </c>
      <c r="Q69" s="24">
        <v>-83.821565316320587</v>
      </c>
      <c r="R69" s="24">
        <v>-24.761536293770096</v>
      </c>
      <c r="S69" s="27">
        <v>-55.848565165572168</v>
      </c>
      <c r="U69" s="61">
        <f t="shared" si="5"/>
        <v>21.5</v>
      </c>
      <c r="V69" s="62">
        <v>4.1030013775278942</v>
      </c>
      <c r="W69" s="24">
        <v>3.1453985982258601</v>
      </c>
      <c r="X69" s="24">
        <v>-5.7159974012618795</v>
      </c>
      <c r="Y69" s="24">
        <v>-4.0292672445391267</v>
      </c>
      <c r="Z69" s="24">
        <v>9.5050058618157269</v>
      </c>
      <c r="AA69" s="24">
        <v>0.72473319121556845</v>
      </c>
      <c r="AB69" s="24">
        <v>7.0731863353389146</v>
      </c>
      <c r="AC69" s="24">
        <v>-3.8383714692178525</v>
      </c>
      <c r="AD69" s="27">
        <v>-3.5843869966538242</v>
      </c>
      <c r="AL69" s="61">
        <f t="shared" si="6"/>
        <v>21.5</v>
      </c>
      <c r="AM69" s="62">
        <v>-40.975636802874199</v>
      </c>
      <c r="AN69" s="24">
        <v>-31.751786456134848</v>
      </c>
      <c r="AO69" s="24">
        <v>-76.923671808070921</v>
      </c>
      <c r="AP69" s="24">
        <v>-63.923752062826331</v>
      </c>
      <c r="AQ69" s="24">
        <v>-42.778148778168088</v>
      </c>
      <c r="AR69" s="24">
        <v>-70.498399717332148</v>
      </c>
      <c r="AS69" s="27">
        <v>-70.733883225143188</v>
      </c>
      <c r="AU69" s="61">
        <f t="shared" si="7"/>
        <v>21.5</v>
      </c>
      <c r="AV69" s="62">
        <v>-2.0488359735765105</v>
      </c>
      <c r="AW69" s="24">
        <v>13.64340666272931</v>
      </c>
      <c r="AX69" s="24">
        <v>-0.50192135792002879</v>
      </c>
      <c r="AY69" s="24">
        <v>6.7465845570097871</v>
      </c>
      <c r="AZ69" s="24">
        <v>2.1904945510845444</v>
      </c>
      <c r="BA69" s="24">
        <v>-8.6144263123911742</v>
      </c>
      <c r="BB69" s="27">
        <v>4.0772974274859513</v>
      </c>
    </row>
    <row r="70" spans="10:54" ht="15" customHeight="1">
      <c r="J70" s="26">
        <f t="shared" si="4"/>
        <v>22</v>
      </c>
      <c r="K70" s="24">
        <v>-78.731599161743148</v>
      </c>
      <c r="L70" s="24">
        <v>-47.465266839371708</v>
      </c>
      <c r="M70" s="24">
        <v>-82.739884001596764</v>
      </c>
      <c r="N70" s="24">
        <v>-24.531649150724018</v>
      </c>
      <c r="O70" s="24">
        <v>-80.778758962591937</v>
      </c>
      <c r="P70" s="24">
        <v>-78.803876013374051</v>
      </c>
      <c r="Q70" s="24">
        <v>-83.821167690638944</v>
      </c>
      <c r="R70" s="24">
        <v>-23.63365988253144</v>
      </c>
      <c r="S70" s="27">
        <v>-52.587161585958533</v>
      </c>
      <c r="U70" s="61">
        <f t="shared" si="5"/>
        <v>22</v>
      </c>
      <c r="V70" s="62">
        <v>5.0251200799559168</v>
      </c>
      <c r="W70" s="24">
        <v>7.5051547407300445</v>
      </c>
      <c r="X70" s="24">
        <v>-1.8592493601350319</v>
      </c>
      <c r="Y70" s="24">
        <v>1.7996341930788282</v>
      </c>
      <c r="Z70" s="24">
        <v>8.4321174880140983</v>
      </c>
      <c r="AA70" s="24">
        <v>13.240718025499813</v>
      </c>
      <c r="AB70" s="24">
        <v>11.346141252155709</v>
      </c>
      <c r="AC70" s="24">
        <v>-4.6008333522901141</v>
      </c>
      <c r="AD70" s="27">
        <v>-1.9293891511078869</v>
      </c>
      <c r="AL70" s="61">
        <f t="shared" si="6"/>
        <v>22</v>
      </c>
      <c r="AM70" s="62">
        <v>-32.16834111479092</v>
      </c>
      <c r="AN70" s="24">
        <v>-35.439938583233797</v>
      </c>
      <c r="AO70" s="24">
        <v>-77.007764288776599</v>
      </c>
      <c r="AP70" s="24">
        <v>-64.406764314966125</v>
      </c>
      <c r="AQ70" s="24">
        <v>-53.018595922363495</v>
      </c>
      <c r="AR70" s="24">
        <v>-51.594709937403621</v>
      </c>
      <c r="AS70" s="27">
        <v>-88.081984538487603</v>
      </c>
      <c r="AU70" s="61">
        <f t="shared" si="7"/>
        <v>22</v>
      </c>
      <c r="AV70" s="62">
        <v>12.518925647383069</v>
      </c>
      <c r="AW70" s="24">
        <v>10.706188279665167</v>
      </c>
      <c r="AX70" s="24">
        <v>0.10919198241981196</v>
      </c>
      <c r="AY70" s="24">
        <v>4.1663431064216923</v>
      </c>
      <c r="AZ70" s="24">
        <v>2.9708757105028631</v>
      </c>
      <c r="BA70" s="24">
        <v>-4.8298285565456265</v>
      </c>
      <c r="BB70" s="27">
        <v>0.54430131585590358</v>
      </c>
    </row>
    <row r="71" spans="10:54" ht="15" customHeight="1">
      <c r="J71" s="26">
        <f t="shared" si="4"/>
        <v>22.5</v>
      </c>
      <c r="K71" s="24">
        <v>-64.771782268155192</v>
      </c>
      <c r="L71" s="24">
        <v>-50.4686599554922</v>
      </c>
      <c r="M71" s="24">
        <v>-66.495385961055021</v>
      </c>
      <c r="N71" s="24">
        <v>-10.738411304729688</v>
      </c>
      <c r="O71" s="24">
        <v>-71.048920231174492</v>
      </c>
      <c r="P71" s="24">
        <v>-77.278321268849737</v>
      </c>
      <c r="Q71" s="24">
        <v>-80.984983228745179</v>
      </c>
      <c r="R71" s="24">
        <v>-33.025412246470609</v>
      </c>
      <c r="S71" s="27">
        <v>-55.979790308484311</v>
      </c>
      <c r="U71" s="61">
        <f t="shared" si="5"/>
        <v>22.5</v>
      </c>
      <c r="V71" s="62">
        <v>3.6836416026338115</v>
      </c>
      <c r="W71" s="24">
        <v>-1.0273978263759913</v>
      </c>
      <c r="X71" s="24">
        <v>-6.0716118959857699</v>
      </c>
      <c r="Y71" s="24">
        <v>0.96702159493816364</v>
      </c>
      <c r="Z71" s="24">
        <v>10.291590214485844</v>
      </c>
      <c r="AA71" s="24">
        <v>7.1483798815162096</v>
      </c>
      <c r="AB71" s="24">
        <v>5.9692031577716422</v>
      </c>
      <c r="AC71" s="24">
        <v>-3.2789297865669149</v>
      </c>
      <c r="AD71" s="27">
        <v>-1.4373771255743995</v>
      </c>
      <c r="AL71" s="61">
        <f t="shared" si="6"/>
        <v>22.5</v>
      </c>
      <c r="AM71" s="62">
        <v>8.0801284012179586</v>
      </c>
      <c r="AN71" s="24">
        <v>-1.1454150625047947</v>
      </c>
      <c r="AO71" s="24">
        <v>-73.876558244929868</v>
      </c>
      <c r="AP71" s="24">
        <v>-65.993461411035113</v>
      </c>
      <c r="AQ71" s="24">
        <v>-47.750627351693261</v>
      </c>
      <c r="AR71" s="24">
        <v>-70.728620674118588</v>
      </c>
      <c r="AS71" s="27">
        <v>-72.649754957507739</v>
      </c>
      <c r="AU71" s="61">
        <f t="shared" si="7"/>
        <v>22.5</v>
      </c>
      <c r="AV71" s="62">
        <v>6.8634922044631246</v>
      </c>
      <c r="AW71" s="24">
        <v>8.1614706217631579</v>
      </c>
      <c r="AX71" s="24">
        <v>-1.673588841476306</v>
      </c>
      <c r="AY71" s="24">
        <v>8.1766521998756918</v>
      </c>
      <c r="AZ71" s="24">
        <v>1.6994835006768212</v>
      </c>
      <c r="BA71" s="24">
        <v>-10.94309045411903</v>
      </c>
      <c r="BB71" s="27">
        <v>2.9367569855949727</v>
      </c>
    </row>
    <row r="72" spans="10:54" ht="15" customHeight="1">
      <c r="J72" s="26">
        <f t="shared" si="4"/>
        <v>23</v>
      </c>
      <c r="K72" s="24">
        <v>-62.432799997952969</v>
      </c>
      <c r="L72" s="24">
        <v>-46.00618721354909</v>
      </c>
      <c r="M72" s="24">
        <v>-67.293047869730017</v>
      </c>
      <c r="N72" s="24">
        <v>-47.535901830530527</v>
      </c>
      <c r="O72" s="24">
        <v>-65.459672121697707</v>
      </c>
      <c r="P72" s="24">
        <v>-86.606178166219649</v>
      </c>
      <c r="Q72" s="24">
        <v>-85.083867805206836</v>
      </c>
      <c r="R72" s="24">
        <v>-29.753870109523735</v>
      </c>
      <c r="S72" s="27">
        <v>-63.009146909496778</v>
      </c>
      <c r="U72" s="61">
        <f t="shared" si="5"/>
        <v>23</v>
      </c>
      <c r="V72" s="62">
        <v>5.9921574703388094</v>
      </c>
      <c r="W72" s="24">
        <v>-3.0569854437028097</v>
      </c>
      <c r="X72" s="24">
        <v>-4.303339883755668</v>
      </c>
      <c r="Y72" s="24"/>
      <c r="Z72" s="24">
        <v>11.936346371456375</v>
      </c>
      <c r="AA72" s="24">
        <v>13.925091136151634</v>
      </c>
      <c r="AB72" s="24">
        <v>9.8181272412397327</v>
      </c>
      <c r="AC72" s="24">
        <v>-6.5122059017312095</v>
      </c>
      <c r="AD72" s="27">
        <v>-5.0915087993428845</v>
      </c>
      <c r="AL72" s="61">
        <f t="shared" si="6"/>
        <v>23</v>
      </c>
      <c r="AM72" s="62">
        <v>-67.1420159786217</v>
      </c>
      <c r="AN72" s="24">
        <v>-9.269646250581248</v>
      </c>
      <c r="AO72" s="24">
        <v>-79.379810446538585</v>
      </c>
      <c r="AP72" s="24">
        <v>-68.327959036717616</v>
      </c>
      <c r="AQ72" s="24">
        <v>-36.870439763636426</v>
      </c>
      <c r="AR72" s="24">
        <v>-49.989684520219541</v>
      </c>
      <c r="AS72" s="27">
        <v>-77.531603915469958</v>
      </c>
      <c r="AU72" s="61">
        <f t="shared" si="7"/>
        <v>23</v>
      </c>
      <c r="AV72" s="62">
        <v>8.7441399309974006</v>
      </c>
      <c r="AW72" s="24">
        <v>7.7153876564819699</v>
      </c>
      <c r="AX72" s="24">
        <v>-1.3945098957543411</v>
      </c>
      <c r="AY72" s="24">
        <v>7.5213811158150774</v>
      </c>
      <c r="AZ72" s="24">
        <v>0.87515918274989868</v>
      </c>
      <c r="BA72" s="24">
        <v>-14.581286844473643</v>
      </c>
      <c r="BB72" s="27">
        <v>4.380621275233624</v>
      </c>
    </row>
    <row r="73" spans="10:54" ht="15" customHeight="1">
      <c r="J73" s="26">
        <f t="shared" si="4"/>
        <v>23.5</v>
      </c>
      <c r="K73" s="24">
        <v>-65.910056267607615</v>
      </c>
      <c r="L73" s="24">
        <v>-49.802017105231357</v>
      </c>
      <c r="M73" s="24">
        <v>-70.609556776596961</v>
      </c>
      <c r="N73" s="24">
        <v>-9.52412791840446</v>
      </c>
      <c r="O73" s="24">
        <v>-63.444148660777877</v>
      </c>
      <c r="P73" s="24">
        <v>-79.717646516834165</v>
      </c>
      <c r="Q73" s="24">
        <v>-83.142182076696344</v>
      </c>
      <c r="R73" s="24">
        <v>-32.984016443686585</v>
      </c>
      <c r="S73" s="27">
        <v>-54.211964798309253</v>
      </c>
      <c r="U73" s="61">
        <f t="shared" si="5"/>
        <v>23.5</v>
      </c>
      <c r="V73" s="62">
        <v>15.306454563993922</v>
      </c>
      <c r="W73" s="24">
        <v>2.6156227853951308</v>
      </c>
      <c r="X73" s="24">
        <v>-6.8971741539277955</v>
      </c>
      <c r="Y73" s="24">
        <v>-1.4493645932926174</v>
      </c>
      <c r="Z73" s="24">
        <v>11.458888770996758</v>
      </c>
      <c r="AA73" s="24">
        <v>3.7604851911233843</v>
      </c>
      <c r="AB73" s="24">
        <v>4.6892242609186621</v>
      </c>
      <c r="AC73" s="24">
        <v>-1.1946424407523113</v>
      </c>
      <c r="AD73" s="27">
        <v>-0.88453705979802788</v>
      </c>
      <c r="AL73" s="61">
        <f t="shared" si="6"/>
        <v>23.5</v>
      </c>
      <c r="AM73" s="62">
        <v>-32.142683418874363</v>
      </c>
      <c r="AN73" s="24">
        <v>-40.915202294214616</v>
      </c>
      <c r="AO73" s="24">
        <v>-77.141223560610797</v>
      </c>
      <c r="AP73" s="24">
        <v>-68.355121546688764</v>
      </c>
      <c r="AQ73" s="24">
        <v>-36.788308097291555</v>
      </c>
      <c r="AR73" s="24">
        <v>-37.698849646151388</v>
      </c>
      <c r="AS73" s="27">
        <v>-85.568764747714951</v>
      </c>
      <c r="AU73" s="61">
        <f t="shared" si="7"/>
        <v>23.5</v>
      </c>
      <c r="AV73" s="62">
        <v>8.7372297197824178</v>
      </c>
      <c r="AW73" s="24">
        <v>17.616060452301344</v>
      </c>
      <c r="AX73" s="24">
        <v>-0.7822480008657523</v>
      </c>
      <c r="AY73" s="24">
        <v>5.6273899758035189</v>
      </c>
      <c r="AZ73" s="24">
        <v>3.0884189317149087</v>
      </c>
      <c r="BA73" s="24">
        <v>-8.6551308086930732</v>
      </c>
      <c r="BB73" s="27">
        <v>5.6844578522880811</v>
      </c>
    </row>
    <row r="74" spans="10:54" ht="15" customHeight="1">
      <c r="J74" s="26">
        <f t="shared" si="4"/>
        <v>24</v>
      </c>
      <c r="K74" s="24">
        <v>-79.723382913991671</v>
      </c>
      <c r="L74" s="24">
        <v>-42.253082510494565</v>
      </c>
      <c r="M74" s="24">
        <v>-69.581204843870495</v>
      </c>
      <c r="N74" s="24">
        <v>-48.11132566213557</v>
      </c>
      <c r="O74" s="24">
        <v>-75.486498235081683</v>
      </c>
      <c r="P74" s="24">
        <v>-86.063430802298313</v>
      </c>
      <c r="Q74" s="24">
        <v>-85.032415042004573</v>
      </c>
      <c r="R74" s="24">
        <v>-27.556071410944092</v>
      </c>
      <c r="S74" s="27">
        <v>-43.939410103658766</v>
      </c>
      <c r="U74" s="61">
        <f t="shared" si="5"/>
        <v>24</v>
      </c>
      <c r="V74" s="62">
        <v>20.243269307306452</v>
      </c>
      <c r="W74" s="24">
        <v>0.58908354976843624</v>
      </c>
      <c r="X74" s="24">
        <v>-2.7026284334900632</v>
      </c>
      <c r="Y74" s="24">
        <v>-2.7757560537495403</v>
      </c>
      <c r="Z74" s="24">
        <v>8.0946703618211266</v>
      </c>
      <c r="AA74" s="24">
        <v>4.2898919512647549</v>
      </c>
      <c r="AB74" s="24">
        <v>6.9758780745577065</v>
      </c>
      <c r="AC74" s="24">
        <v>-1.2327508197918231</v>
      </c>
      <c r="AD74" s="27">
        <v>-3.676289069123031</v>
      </c>
      <c r="AL74" s="61">
        <f t="shared" si="6"/>
        <v>24</v>
      </c>
      <c r="AM74" s="62">
        <v>21.095577784342332</v>
      </c>
      <c r="AN74" s="24">
        <v>-15.448504706243229</v>
      </c>
      <c r="AO74" s="24">
        <v>-67.002335818816746</v>
      </c>
      <c r="AP74" s="24">
        <v>-74.869874023235212</v>
      </c>
      <c r="AQ74" s="24">
        <v>-33.501703249340316</v>
      </c>
      <c r="AR74" s="24">
        <v>-42.012380156653023</v>
      </c>
      <c r="AS74" s="27">
        <v>-86.97112217555258</v>
      </c>
      <c r="AU74" s="61">
        <f t="shared" si="7"/>
        <v>24</v>
      </c>
      <c r="AV74" s="62">
        <v>8.6335136284950469</v>
      </c>
      <c r="AW74" s="24">
        <v>14.242935836029678</v>
      </c>
      <c r="AX74" s="24">
        <v>1.1601217289632704</v>
      </c>
      <c r="AY74" s="24">
        <v>3.6762418204005454</v>
      </c>
      <c r="AZ74" s="24">
        <v>-2.0361526470691733</v>
      </c>
      <c r="BA74" s="24">
        <v>-8.3593705953472046</v>
      </c>
      <c r="BB74" s="27">
        <v>6.9330653057578049</v>
      </c>
    </row>
    <row r="75" spans="10:54" ht="15" customHeight="1">
      <c r="J75" s="26">
        <f t="shared" si="4"/>
        <v>24.5</v>
      </c>
      <c r="K75" s="24">
        <v>-80.359815870075309</v>
      </c>
      <c r="L75" s="24">
        <v>-49.668861745403348</v>
      </c>
      <c r="M75" s="24">
        <v>-66.573315979516906</v>
      </c>
      <c r="N75" s="24">
        <v>-42.956568369295368</v>
      </c>
      <c r="O75" s="24">
        <v>-53.920296427066454</v>
      </c>
      <c r="P75" s="24">
        <v>-79.948659664720466</v>
      </c>
      <c r="Q75" s="24">
        <v>-86.01065374393805</v>
      </c>
      <c r="R75" s="24">
        <v>-31.012302514158161</v>
      </c>
      <c r="S75" s="27">
        <v>-52.844878445429181</v>
      </c>
      <c r="U75" s="61">
        <f t="shared" si="5"/>
        <v>24.5</v>
      </c>
      <c r="V75" s="62">
        <v>12.668081729701756</v>
      </c>
      <c r="W75" s="24">
        <v>16.319568977132832</v>
      </c>
      <c r="X75" s="24">
        <v>-7.2123812132185803</v>
      </c>
      <c r="Y75" s="24">
        <v>0.80496001412320861</v>
      </c>
      <c r="Z75" s="24">
        <v>8.4755918892567248</v>
      </c>
      <c r="AA75" s="24">
        <v>0.40546129174408807</v>
      </c>
      <c r="AB75" s="24">
        <v>6.0336568441054181</v>
      </c>
      <c r="AC75" s="24">
        <v>-3.3241642394818225</v>
      </c>
      <c r="AD75" s="27">
        <v>-3.0734502533651411</v>
      </c>
      <c r="AL75" s="61">
        <f t="shared" si="6"/>
        <v>24.5</v>
      </c>
      <c r="AM75" s="62">
        <v>-8.7047669520712656</v>
      </c>
      <c r="AN75" s="24">
        <v>-19.721555716623872</v>
      </c>
      <c r="AO75" s="24">
        <v>-79.469796909150844</v>
      </c>
      <c r="AP75" s="24">
        <v>-76.180880882046154</v>
      </c>
      <c r="AQ75" s="24">
        <v>-39.288807515532554</v>
      </c>
      <c r="AR75" s="24">
        <v>-50.293220476978313</v>
      </c>
      <c r="AS75" s="27">
        <v>-80.128902632864083</v>
      </c>
      <c r="AU75" s="61">
        <f t="shared" si="7"/>
        <v>24.5</v>
      </c>
      <c r="AV75" s="62">
        <v>6.8638177512264402</v>
      </c>
      <c r="AW75" s="24">
        <v>21.660211250774186</v>
      </c>
      <c r="AX75" s="24">
        <v>4.0500769835146686</v>
      </c>
      <c r="AY75" s="24">
        <v>6.6199822308347898</v>
      </c>
      <c r="AZ75" s="24">
        <v>1.8765752269806737</v>
      </c>
      <c r="BA75" s="24">
        <v>-11.873217474397288</v>
      </c>
      <c r="BB75" s="27">
        <v>6.4281583013242818</v>
      </c>
    </row>
    <row r="76" spans="10:54" ht="15" customHeight="1">
      <c r="J76" s="26">
        <f t="shared" si="4"/>
        <v>25</v>
      </c>
      <c r="K76" s="24">
        <v>-73.489679154373846</v>
      </c>
      <c r="L76" s="24">
        <v>-44.577852402516037</v>
      </c>
      <c r="M76" s="24">
        <v>-62.510701069701575</v>
      </c>
      <c r="N76" s="24">
        <v>-46.986147963152185</v>
      </c>
      <c r="O76" s="24">
        <v>-59.387202262465401</v>
      </c>
      <c r="P76" s="24">
        <v>-80.817963475552745</v>
      </c>
      <c r="Q76" s="24">
        <v>-79.229306794098818</v>
      </c>
      <c r="R76" s="24">
        <v>-41.021234454681945</v>
      </c>
      <c r="S76" s="27">
        <v>-31.50834016979675</v>
      </c>
      <c r="U76" s="61">
        <f t="shared" si="5"/>
        <v>25</v>
      </c>
      <c r="V76" s="62">
        <v>7.5234880782530755</v>
      </c>
      <c r="W76" s="24">
        <v>1.1475163519778449</v>
      </c>
      <c r="X76" s="24">
        <v>-1.2455422334310942</v>
      </c>
      <c r="Y76" s="24">
        <v>0.59232668840392</v>
      </c>
      <c r="Z76" s="24">
        <v>16.37512523533611</v>
      </c>
      <c r="AA76" s="24">
        <v>-14.100854573412247</v>
      </c>
      <c r="AB76" s="24">
        <v>6.2037332695592351</v>
      </c>
      <c r="AC76" s="24">
        <v>-2.5726198639961648</v>
      </c>
      <c r="AD76" s="27">
        <v>-0.77687756939025909</v>
      </c>
      <c r="AL76" s="61">
        <f t="shared" si="6"/>
        <v>25</v>
      </c>
      <c r="AM76" s="62">
        <v>-67.130936519021347</v>
      </c>
      <c r="AN76" s="24">
        <v>-28.605154403533028</v>
      </c>
      <c r="AO76" s="24">
        <v>-79.556216949590308</v>
      </c>
      <c r="AP76" s="24">
        <v>-72.731611673670727</v>
      </c>
      <c r="AQ76" s="24">
        <v>-68.627710747493083</v>
      </c>
      <c r="AR76" s="24">
        <v>-35.708475846363385</v>
      </c>
      <c r="AS76" s="27">
        <v>-52.160362585965601</v>
      </c>
      <c r="AU76" s="61">
        <f t="shared" si="7"/>
        <v>25</v>
      </c>
      <c r="AV76" s="62">
        <v>9.6721197527957052</v>
      </c>
      <c r="AW76" s="24">
        <v>13.905606640921629</v>
      </c>
      <c r="AX76" s="24">
        <v>-2.7670481752409062</v>
      </c>
      <c r="AY76" s="24">
        <v>3.7055685093579496</v>
      </c>
      <c r="AZ76" s="24">
        <v>9.9269601618634216</v>
      </c>
      <c r="BA76" s="24">
        <v>-14.762767780593419</v>
      </c>
      <c r="BB76" s="27">
        <v>3.0648759299921022</v>
      </c>
    </row>
    <row r="77" spans="10:54" ht="15" customHeight="1">
      <c r="J77" s="26">
        <f t="shared" si="4"/>
        <v>25.5</v>
      </c>
      <c r="K77" s="24">
        <v>-82.314021355591322</v>
      </c>
      <c r="L77" s="24">
        <v>-50.124043780327582</v>
      </c>
      <c r="M77" s="24">
        <v>-85.349204221956526</v>
      </c>
      <c r="N77" s="24">
        <v>-19.578421236721095</v>
      </c>
      <c r="O77" s="24">
        <v>-62.677645088590069</v>
      </c>
      <c r="P77" s="24">
        <v>-83.918079800020067</v>
      </c>
      <c r="Q77" s="24">
        <v>-83.613448034558118</v>
      </c>
      <c r="R77" s="24">
        <v>-34.451338437754245</v>
      </c>
      <c r="S77" s="27">
        <v>-41.449700663579044</v>
      </c>
      <c r="U77" s="61">
        <f t="shared" si="5"/>
        <v>25.5</v>
      </c>
      <c r="V77" s="62">
        <v>21.337997276977571</v>
      </c>
      <c r="W77" s="24">
        <v>3.1109018093970207</v>
      </c>
      <c r="X77" s="24">
        <v>-6.2288974597512281</v>
      </c>
      <c r="Y77" s="24">
        <v>7.6968317883936344</v>
      </c>
      <c r="Z77" s="24">
        <v>8.7039149059435363</v>
      </c>
      <c r="AA77" s="24">
        <v>18.881339984573223</v>
      </c>
      <c r="AB77" s="24">
        <v>9.6712098489104985</v>
      </c>
      <c r="AC77" s="24">
        <v>-4.8183496760716249</v>
      </c>
      <c r="AD77" s="27">
        <v>-1.7488198010807405</v>
      </c>
      <c r="AL77" s="61">
        <f t="shared" si="6"/>
        <v>25.5</v>
      </c>
      <c r="AM77" s="62">
        <v>-53.574148627354568</v>
      </c>
      <c r="AN77" s="24">
        <v>-45.386556430467458</v>
      </c>
      <c r="AO77" s="24">
        <v>-73.877196446792354</v>
      </c>
      <c r="AP77" s="24">
        <v>-59.648336037573692</v>
      </c>
      <c r="AQ77" s="24">
        <v>-67.163726340465942</v>
      </c>
      <c r="AR77" s="24">
        <v>-43.774311530651218</v>
      </c>
      <c r="AS77" s="27">
        <v>-78.702763449218835</v>
      </c>
      <c r="AU77" s="61">
        <f t="shared" si="7"/>
        <v>25.5</v>
      </c>
      <c r="AV77" s="62">
        <v>2.3329172000290783</v>
      </c>
      <c r="AW77" s="24">
        <v>25.253683442466201</v>
      </c>
      <c r="AX77" s="24">
        <v>-2.6094242174383231</v>
      </c>
      <c r="AY77" s="24">
        <v>4.5406200833047992</v>
      </c>
      <c r="AZ77" s="24">
        <v>2.0714390443825916</v>
      </c>
      <c r="BA77" s="24">
        <v>-12.842408179687054</v>
      </c>
      <c r="BB77" s="27">
        <v>1.4458402228185765</v>
      </c>
    </row>
    <row r="78" spans="10:54" ht="15" customHeight="1">
      <c r="J78" s="26">
        <f t="shared" si="4"/>
        <v>26</v>
      </c>
      <c r="K78" s="24">
        <v>-78.078981911972789</v>
      </c>
      <c r="L78" s="24">
        <v>-45.265136137823376</v>
      </c>
      <c r="M78" s="24">
        <v>-80.253468100439108</v>
      </c>
      <c r="N78" s="24">
        <v>-2.2841228247309382</v>
      </c>
      <c r="O78" s="24">
        <v>-61.86750543347334</v>
      </c>
      <c r="P78" s="24">
        <v>-84.138009658152285</v>
      </c>
      <c r="Q78" s="24">
        <v>-83.88621925215277</v>
      </c>
      <c r="R78" s="24">
        <v>-36.361531835760559</v>
      </c>
      <c r="S78" s="27">
        <v>-56.967474333632794</v>
      </c>
      <c r="U78" s="61">
        <f t="shared" si="5"/>
        <v>26</v>
      </c>
      <c r="V78" s="62">
        <v>6.665342899606558</v>
      </c>
      <c r="W78" s="24">
        <v>-1.1437607783886494</v>
      </c>
      <c r="X78" s="24">
        <v>-6.1575466502636296</v>
      </c>
      <c r="Y78" s="24">
        <v>-0.44976482143443819</v>
      </c>
      <c r="Z78" s="24">
        <v>9.0353071454211911</v>
      </c>
      <c r="AA78" s="24">
        <v>0.26982258894033656</v>
      </c>
      <c r="AB78" s="24">
        <v>7.7559602156079421</v>
      </c>
      <c r="AC78" s="24">
        <v>-2.9687825944131245</v>
      </c>
      <c r="AD78" s="27">
        <v>-3.380429119447673</v>
      </c>
      <c r="AL78" s="61">
        <f t="shared" si="6"/>
        <v>26</v>
      </c>
      <c r="AM78" s="62">
        <v>-67.834579391884418</v>
      </c>
      <c r="AN78" s="24">
        <v>-32.252787863085985</v>
      </c>
      <c r="AO78" s="24">
        <v>-80.986014369302637</v>
      </c>
      <c r="AP78" s="24">
        <v>-68.435685181705182</v>
      </c>
      <c r="AQ78" s="24">
        <v>-36.064930518659374</v>
      </c>
      <c r="AR78" s="24">
        <v>-44.961579778181623</v>
      </c>
      <c r="AS78" s="27">
        <v>-53.855119153185612</v>
      </c>
      <c r="AU78" s="61">
        <f t="shared" si="7"/>
        <v>26</v>
      </c>
      <c r="AV78" s="62">
        <v>7.5597844425872278</v>
      </c>
      <c r="AW78" s="24">
        <v>13.877163779758618</v>
      </c>
      <c r="AX78" s="24">
        <v>2.227379085116246</v>
      </c>
      <c r="AY78" s="24">
        <v>8.9702922039547381</v>
      </c>
      <c r="AZ78" s="24">
        <v>2.2646742121718106</v>
      </c>
      <c r="BA78" s="24">
        <v>-16.067452107097541</v>
      </c>
      <c r="BB78" s="27">
        <v>4.1766601051516528</v>
      </c>
    </row>
    <row r="79" spans="10:54" ht="15" customHeight="1">
      <c r="J79" s="26">
        <f t="shared" si="4"/>
        <v>26.5</v>
      </c>
      <c r="K79" s="24">
        <v>-69.265066745818302</v>
      </c>
      <c r="L79" s="24">
        <v>-39.723780212103144</v>
      </c>
      <c r="M79" s="24">
        <v>-69.450717371097113</v>
      </c>
      <c r="N79" s="24">
        <v>-30.907476914671904</v>
      </c>
      <c r="O79" s="24">
        <v>-59.489590854280124</v>
      </c>
      <c r="P79" s="24">
        <v>-83.681391473645235</v>
      </c>
      <c r="Q79" s="24">
        <v>-80.27410803513628</v>
      </c>
      <c r="R79" s="24">
        <v>-40.862720372944338</v>
      </c>
      <c r="S79" s="27">
        <v>-69.766804837809332</v>
      </c>
      <c r="U79" s="61">
        <f t="shared" si="5"/>
        <v>26.5</v>
      </c>
      <c r="V79" s="62">
        <v>16.338514424430976</v>
      </c>
      <c r="W79" s="24">
        <v>2.9549401648427738</v>
      </c>
      <c r="X79" s="24">
        <v>-6.9740882372746613</v>
      </c>
      <c r="Y79" s="24">
        <v>4.5405146639943892</v>
      </c>
      <c r="Z79" s="24">
        <v>8.6434658726147298</v>
      </c>
      <c r="AA79" s="24">
        <v>10.472168609571598</v>
      </c>
      <c r="AB79" s="24">
        <v>3.4926546071857221</v>
      </c>
      <c r="AC79" s="24">
        <v>-4.3017880799247985</v>
      </c>
      <c r="AD79" s="27">
        <v>-3.5239808975604783</v>
      </c>
      <c r="AL79" s="61">
        <f t="shared" si="6"/>
        <v>26.5</v>
      </c>
      <c r="AM79" s="62">
        <v>-31.270030192985224</v>
      </c>
      <c r="AN79" s="24">
        <v>-34.363095406923016</v>
      </c>
      <c r="AO79" s="24">
        <v>-76.505499422990439</v>
      </c>
      <c r="AP79" s="24">
        <v>-79.406752304332457</v>
      </c>
      <c r="AQ79" s="24">
        <v>-43.088191636763241</v>
      </c>
      <c r="AR79" s="24">
        <v>-39.270280588954627</v>
      </c>
      <c r="AS79" s="27">
        <v>-86.374923364364534</v>
      </c>
      <c r="AU79" s="61">
        <f t="shared" si="7"/>
        <v>26.5</v>
      </c>
      <c r="AV79" s="62">
        <v>12.838336965918977</v>
      </c>
      <c r="AW79" s="24">
        <v>19.070165443568897</v>
      </c>
      <c r="AX79" s="24">
        <v>-0.40556045690457315</v>
      </c>
      <c r="AY79" s="24">
        <v>7.1873629434195818</v>
      </c>
      <c r="AZ79" s="24">
        <v>8.013439755699336</v>
      </c>
      <c r="BA79" s="24">
        <v>-10.295108263209615</v>
      </c>
      <c r="BB79" s="27">
        <v>6.4485347550265146</v>
      </c>
    </row>
    <row r="80" spans="10:54" ht="15" customHeight="1">
      <c r="J80" s="26">
        <f t="shared" si="4"/>
        <v>27</v>
      </c>
      <c r="K80" s="24">
        <v>-71.148841767503995</v>
      </c>
      <c r="L80" s="24">
        <v>-45.178747538520341</v>
      </c>
      <c r="M80" s="24">
        <v>-57.875295754912479</v>
      </c>
      <c r="N80" s="24">
        <v>-31.653384252148939</v>
      </c>
      <c r="O80" s="24">
        <v>-58.713311993306853</v>
      </c>
      <c r="P80" s="24">
        <v>-90.690904575045124</v>
      </c>
      <c r="Q80" s="24">
        <v>-76.936119963031956</v>
      </c>
      <c r="R80" s="24">
        <v>-36.378981758780291</v>
      </c>
      <c r="S80" s="27">
        <v>-68.336509037621965</v>
      </c>
      <c r="U80" s="61">
        <f t="shared" si="5"/>
        <v>27</v>
      </c>
      <c r="V80" s="62">
        <v>17.228938871014893</v>
      </c>
      <c r="W80" s="24">
        <v>-0.2285530101720136</v>
      </c>
      <c r="X80" s="24">
        <v>-3.9706932866385523</v>
      </c>
      <c r="Y80" s="24">
        <v>-1.6037678729979887</v>
      </c>
      <c r="Z80" s="24">
        <v>9.4342124244591048</v>
      </c>
      <c r="AA80" s="24">
        <v>2.0412034401706127</v>
      </c>
      <c r="AB80" s="24">
        <v>0.39935788995459964</v>
      </c>
      <c r="AC80" s="24">
        <v>-4.9828104109725828</v>
      </c>
      <c r="AD80" s="27">
        <v>-6.6665966113559083</v>
      </c>
      <c r="AL80" s="61">
        <f t="shared" si="6"/>
        <v>27</v>
      </c>
      <c r="AM80" s="62">
        <v>-50.825956705262215</v>
      </c>
      <c r="AN80" s="24">
        <v>-23.046946596634509</v>
      </c>
      <c r="AO80" s="24">
        <v>-75.501382645564448</v>
      </c>
      <c r="AP80" s="24">
        <v>-67.818153832565486</v>
      </c>
      <c r="AQ80" s="24">
        <v>-23.665808926031008</v>
      </c>
      <c r="AR80" s="24">
        <v>-60.084231228000554</v>
      </c>
      <c r="AS80" s="27">
        <v>-76.624311543452805</v>
      </c>
      <c r="AU80" s="61">
        <f t="shared" si="7"/>
        <v>27</v>
      </c>
      <c r="AV80" s="62">
        <v>12.732450169653143</v>
      </c>
      <c r="AW80" s="24">
        <v>15.091948361389408</v>
      </c>
      <c r="AX80" s="24">
        <v>1.0151456814789344</v>
      </c>
      <c r="AY80" s="24">
        <v>6.1797986657513624</v>
      </c>
      <c r="AZ80" s="24">
        <v>6.5102134671017318</v>
      </c>
      <c r="BA80" s="24">
        <v>-11.211482733814579</v>
      </c>
      <c r="BB80" s="27">
        <v>2.8542392801589438</v>
      </c>
    </row>
    <row r="81" spans="10:54" ht="15" customHeight="1">
      <c r="J81" s="26">
        <f t="shared" si="4"/>
        <v>27.5</v>
      </c>
      <c r="K81" s="24">
        <v>-77.630363526103409</v>
      </c>
      <c r="L81" s="24">
        <v>-46.703214023965806</v>
      </c>
      <c r="M81" s="24">
        <v>-66.851841871693992</v>
      </c>
      <c r="N81" s="24">
        <v>-31.599625164763204</v>
      </c>
      <c r="O81" s="24">
        <v>-73.392067030666851</v>
      </c>
      <c r="P81" s="24">
        <v>-83.159742420340109</v>
      </c>
      <c r="Q81" s="24">
        <v>-82.234243595274165</v>
      </c>
      <c r="R81" s="24">
        <v>-40.688157456896612</v>
      </c>
      <c r="S81" s="27">
        <v>-49.11289946431814</v>
      </c>
      <c r="U81" s="61">
        <f t="shared" si="5"/>
        <v>27.5</v>
      </c>
      <c r="V81" s="62">
        <v>9.2881360319814501</v>
      </c>
      <c r="W81" s="24">
        <v>4.7436359070497094</v>
      </c>
      <c r="X81" s="24">
        <v>-3.7234894841814081</v>
      </c>
      <c r="Y81" s="24">
        <v>-1.4831553134731876</v>
      </c>
      <c r="Z81" s="24">
        <v>14.509271431935057</v>
      </c>
      <c r="AA81" s="24">
        <v>13.291362162909943</v>
      </c>
      <c r="AB81" s="24">
        <v>0.51586701599558538</v>
      </c>
      <c r="AC81" s="24">
        <v>-7.1662567616037327</v>
      </c>
      <c r="AD81" s="27">
        <v>-1.2664464101028485</v>
      </c>
      <c r="AL81" s="61">
        <f t="shared" si="6"/>
        <v>27.5</v>
      </c>
      <c r="AM81" s="62">
        <v>-44.840327250305052</v>
      </c>
      <c r="AN81" s="24">
        <v>-35.810326873624895</v>
      </c>
      <c r="AO81" s="24">
        <v>-81.055615913600974</v>
      </c>
      <c r="AP81" s="24">
        <v>-83.835719661462747</v>
      </c>
      <c r="AQ81" s="24">
        <v>-49.158909426963092</v>
      </c>
      <c r="AR81" s="24">
        <v>-25.434099893367204</v>
      </c>
      <c r="AS81" s="27">
        <v>-63.645939303504093</v>
      </c>
      <c r="AU81" s="61">
        <f t="shared" si="7"/>
        <v>27.5</v>
      </c>
      <c r="AV81" s="62">
        <v>4.028114877058905</v>
      </c>
      <c r="AW81" s="24">
        <v>12.565066430943299</v>
      </c>
      <c r="AX81" s="24">
        <v>-0.16770782287992003</v>
      </c>
      <c r="AY81" s="24">
        <v>7.3859451511446546</v>
      </c>
      <c r="AZ81" s="24">
        <v>4.8100462686374676</v>
      </c>
      <c r="BA81" s="24">
        <v>-17.757293457070084</v>
      </c>
      <c r="BB81" s="27">
        <v>3.0748844370344903</v>
      </c>
    </row>
    <row r="82" spans="10:54" ht="15" customHeight="1">
      <c r="J82" s="26">
        <f t="shared" si="4"/>
        <v>28</v>
      </c>
      <c r="K82" s="24">
        <v>-72.839940533915367</v>
      </c>
      <c r="L82" s="24">
        <v>-52.348063058625534</v>
      </c>
      <c r="M82" s="24">
        <v>-56.437596607707256</v>
      </c>
      <c r="N82" s="24">
        <v>-24.908634751016475</v>
      </c>
      <c r="O82" s="24">
        <v>-72.990473981078566</v>
      </c>
      <c r="P82" s="24">
        <v>-79.965418132963094</v>
      </c>
      <c r="Q82" s="24">
        <v>-83.397139663754203</v>
      </c>
      <c r="R82" s="24">
        <v>-31.395691333788683</v>
      </c>
      <c r="S82" s="27">
        <v>-61.926284603667852</v>
      </c>
      <c r="U82" s="61">
        <f t="shared" si="5"/>
        <v>28</v>
      </c>
      <c r="V82" s="62">
        <v>11.977440906475506</v>
      </c>
      <c r="W82" s="24">
        <v>0.59487547929005957</v>
      </c>
      <c r="X82" s="24">
        <v>-5.5078839291460469</v>
      </c>
      <c r="Y82" s="24">
        <v>-5.088114714303984</v>
      </c>
      <c r="Z82" s="24">
        <v>9.1955101210006749</v>
      </c>
      <c r="AA82" s="24">
        <v>13.599758165260555</v>
      </c>
      <c r="AB82" s="24">
        <v>6.013251629563805</v>
      </c>
      <c r="AC82" s="24">
        <v>-5.6521332074572976</v>
      </c>
      <c r="AD82" s="27">
        <v>-5.0022886502714607</v>
      </c>
      <c r="AL82" s="61">
        <f t="shared" si="6"/>
        <v>28</v>
      </c>
      <c r="AM82" s="62">
        <v>-20.743766066734977</v>
      </c>
      <c r="AN82" s="24">
        <v>-34.346887939904612</v>
      </c>
      <c r="AO82" s="24">
        <v>-80.729382138006272</v>
      </c>
      <c r="AP82" s="24">
        <v>-62.368097835295778</v>
      </c>
      <c r="AQ82" s="24">
        <v>-18.187660235681903</v>
      </c>
      <c r="AR82" s="24">
        <v>-36.961352126214052</v>
      </c>
      <c r="AS82" s="27">
        <v>-81.828409421927105</v>
      </c>
      <c r="AU82" s="61">
        <f t="shared" si="7"/>
        <v>28</v>
      </c>
      <c r="AV82" s="62">
        <v>1.5467127884953653</v>
      </c>
      <c r="AW82" s="24">
        <v>8.2909442208159518</v>
      </c>
      <c r="AX82" s="24">
        <v>-2.0796454096958703</v>
      </c>
      <c r="AY82" s="24">
        <v>5.7969806436854032</v>
      </c>
      <c r="AZ82" s="24">
        <v>6.4844516710920868</v>
      </c>
      <c r="BA82" s="24">
        <v>-16.768056411351932</v>
      </c>
      <c r="BB82" s="27">
        <v>4.3321198695834457</v>
      </c>
    </row>
    <row r="83" spans="10:54" ht="15" customHeight="1">
      <c r="J83" s="26">
        <f t="shared" si="4"/>
        <v>28.5</v>
      </c>
      <c r="K83" s="24">
        <v>-63.264723869082495</v>
      </c>
      <c r="L83" s="24">
        <v>-36.585427462986246</v>
      </c>
      <c r="M83" s="24">
        <v>-84.658421855125511</v>
      </c>
      <c r="N83" s="24">
        <v>-26.415233175001624</v>
      </c>
      <c r="O83" s="24">
        <v>-81.689574014581609</v>
      </c>
      <c r="P83" s="24">
        <v>-88.301654431371318</v>
      </c>
      <c r="Q83" s="24">
        <v>-79.301595143018204</v>
      </c>
      <c r="R83" s="24">
        <v>-32.259271465713923</v>
      </c>
      <c r="S83" s="27">
        <v>-60.393164218690274</v>
      </c>
      <c r="U83" s="61">
        <f t="shared" si="5"/>
        <v>28.5</v>
      </c>
      <c r="V83" s="62">
        <v>5.8520818867866735</v>
      </c>
      <c r="W83" s="24">
        <v>7.5242692514921909</v>
      </c>
      <c r="X83" s="24">
        <v>-5.9778403620839118</v>
      </c>
      <c r="Y83" s="24">
        <v>3.0658419450118499</v>
      </c>
      <c r="Z83" s="24">
        <v>8.4664300581316798</v>
      </c>
      <c r="AA83" s="24">
        <v>1.8336831796010051</v>
      </c>
      <c r="AB83" s="24">
        <v>0.77771328047647048</v>
      </c>
      <c r="AC83" s="24">
        <v>-2.6737578475279884</v>
      </c>
      <c r="AD83" s="27">
        <v>-0.4328747494602691</v>
      </c>
      <c r="AL83" s="61">
        <f t="shared" si="6"/>
        <v>28.5</v>
      </c>
      <c r="AM83" s="62">
        <v>-67.555454760549793</v>
      </c>
      <c r="AN83" s="24">
        <v>-22.961619049684693</v>
      </c>
      <c r="AO83" s="24">
        <v>-81.794916459376196</v>
      </c>
      <c r="AP83" s="24">
        <v>-72.657884860891926</v>
      </c>
      <c r="AQ83" s="24">
        <v>-9.2871636276486242</v>
      </c>
      <c r="AR83" s="24">
        <v>-55.972662792894425</v>
      </c>
      <c r="AS83" s="27">
        <v>-66.858928064938908</v>
      </c>
      <c r="AU83" s="61">
        <f t="shared" si="7"/>
        <v>28.5</v>
      </c>
      <c r="AV83" s="62">
        <v>15.899699898373164</v>
      </c>
      <c r="AW83" s="24">
        <v>13.677684448460729</v>
      </c>
      <c r="AX83" s="24">
        <v>-5.2550822547290066</v>
      </c>
      <c r="AY83" s="24">
        <v>3.0376084398382535</v>
      </c>
      <c r="AZ83" s="24">
        <v>1.3628911260969259</v>
      </c>
      <c r="BA83" s="24">
        <v>-13.943805368208041</v>
      </c>
      <c r="BB83" s="27">
        <v>-1.7918165037536852E-2</v>
      </c>
    </row>
    <row r="84" spans="10:54" ht="15" customHeight="1">
      <c r="J84" s="26">
        <f t="shared" si="4"/>
        <v>29</v>
      </c>
      <c r="K84" s="24"/>
      <c r="L84" s="24"/>
      <c r="M84" s="24"/>
      <c r="N84" s="24">
        <v>-26.105446433941346</v>
      </c>
      <c r="O84" s="24">
        <v>-71.961448478105936</v>
      </c>
      <c r="P84" s="24">
        <v>-85.068338329437779</v>
      </c>
      <c r="Q84" s="24">
        <v>-85.086571659841894</v>
      </c>
      <c r="R84" s="24">
        <v>-35.264606747834279</v>
      </c>
      <c r="S84" s="27">
        <v>-52.430740050456144</v>
      </c>
      <c r="U84" s="61">
        <f t="shared" si="5"/>
        <v>29</v>
      </c>
      <c r="V84" s="62"/>
      <c r="W84" s="24"/>
      <c r="X84" s="24"/>
      <c r="Y84" s="24">
        <v>7.3969303187453619</v>
      </c>
      <c r="Z84" s="24">
        <v>7.4408972348279896</v>
      </c>
      <c r="AA84" s="24">
        <v>1.8416181553036708</v>
      </c>
      <c r="AB84" s="24">
        <v>-2.6900386549990865</v>
      </c>
      <c r="AC84" s="24">
        <v>-3.2636604208891429</v>
      </c>
      <c r="AD84" s="27">
        <v>1.6663133071872986</v>
      </c>
      <c r="AL84" s="61">
        <f t="shared" si="6"/>
        <v>29</v>
      </c>
      <c r="AM84" s="62">
        <v>-20.419448902820054</v>
      </c>
      <c r="AN84" s="24">
        <v>-6.6364095502976026</v>
      </c>
      <c r="AO84" s="24">
        <v>-77.128872477507144</v>
      </c>
      <c r="AP84" s="24">
        <v>-71.0390362224081</v>
      </c>
      <c r="AQ84" s="24">
        <v>-42.035283747134322</v>
      </c>
      <c r="AR84" s="24">
        <v>-62.701556965557373</v>
      </c>
      <c r="AS84" s="27">
        <v>-79.565158563171295</v>
      </c>
      <c r="AU84" s="61">
        <f t="shared" si="7"/>
        <v>29</v>
      </c>
      <c r="AV84" s="62">
        <v>6.2591355716398462</v>
      </c>
      <c r="AW84" s="24">
        <v>12.063641075611626</v>
      </c>
      <c r="AX84" s="24">
        <v>-0.54992529414611857</v>
      </c>
      <c r="AY84" s="24">
        <v>5.3373908040342997</v>
      </c>
      <c r="AZ84" s="24">
        <v>5.2938418268202048</v>
      </c>
      <c r="BA84" s="24">
        <v>-15.648261403173789</v>
      </c>
      <c r="BB84" s="27">
        <v>1.3639345985665332</v>
      </c>
    </row>
    <row r="85" spans="10:54" ht="15" customHeight="1">
      <c r="J85" s="26">
        <f t="shared" si="4"/>
        <v>29.5</v>
      </c>
      <c r="K85" s="24">
        <v>-80.679023875991206</v>
      </c>
      <c r="L85" s="24">
        <v>-26.403697460918551</v>
      </c>
      <c r="M85" s="24">
        <v>-70.197777229840611</v>
      </c>
      <c r="N85" s="24">
        <v>-47.064569031876118</v>
      </c>
      <c r="O85" s="24">
        <v>-74.447092786285324</v>
      </c>
      <c r="P85" s="24">
        <v>-90.000068435975891</v>
      </c>
      <c r="Q85" s="24">
        <v>-85.177309840388673</v>
      </c>
      <c r="R85" s="24">
        <v>-36.463365510609272</v>
      </c>
      <c r="S85" s="27">
        <v>-62.388339837728672</v>
      </c>
      <c r="U85" s="61">
        <f t="shared" si="5"/>
        <v>29.5</v>
      </c>
      <c r="V85" s="62">
        <v>9.0789352839868407</v>
      </c>
      <c r="W85" s="24">
        <v>4.6488257287233408</v>
      </c>
      <c r="X85" s="24">
        <v>5.444835904758763E-2</v>
      </c>
      <c r="Y85" s="24">
        <v>5.5708914814698653</v>
      </c>
      <c r="Z85" s="24">
        <v>-0.81214417803490691</v>
      </c>
      <c r="AA85" s="24">
        <v>19.746062423145336</v>
      </c>
      <c r="AB85" s="24">
        <v>-0.68448688480913611</v>
      </c>
      <c r="AC85" s="24">
        <v>-6.0314159208550349</v>
      </c>
      <c r="AD85" s="27">
        <v>-7.1884193247508978</v>
      </c>
      <c r="AL85" s="61">
        <f t="shared" si="6"/>
        <v>29.5</v>
      </c>
      <c r="AM85" s="62">
        <v>-61.425014824851473</v>
      </c>
      <c r="AN85" s="24">
        <v>-25.736432741276136</v>
      </c>
      <c r="AO85" s="24">
        <v>-77.037046491879451</v>
      </c>
      <c r="AP85" s="24">
        <v>-78.494683262036375</v>
      </c>
      <c r="AQ85" s="24">
        <v>-35.749283972034576</v>
      </c>
      <c r="AR85" s="24">
        <v>-48.709537431753823</v>
      </c>
      <c r="AS85" s="27">
        <v>-77.088454187404835</v>
      </c>
      <c r="AU85" s="61">
        <f t="shared" si="7"/>
        <v>29.5</v>
      </c>
      <c r="AV85" s="62">
        <v>2.6324680486698337</v>
      </c>
      <c r="AW85" s="24">
        <v>10.04129613791577</v>
      </c>
      <c r="AX85" s="24">
        <v>-2.1580396989449948</v>
      </c>
      <c r="AY85" s="24">
        <v>-1.6699411244198301</v>
      </c>
      <c r="AZ85" s="24">
        <v>4.149885051277459</v>
      </c>
      <c r="BA85" s="24">
        <v>-11.43544164896373</v>
      </c>
      <c r="BB85" s="27">
        <v>4.9454189850891819</v>
      </c>
    </row>
    <row r="86" spans="10:54" ht="15" customHeight="1">
      <c r="J86" s="26">
        <f t="shared" si="4"/>
        <v>30</v>
      </c>
      <c r="K86" s="24">
        <v>-65.46534002369431</v>
      </c>
      <c r="L86" s="24">
        <v>-49.636817853932548</v>
      </c>
      <c r="M86" s="24">
        <v>-77.734764180616423</v>
      </c>
      <c r="N86" s="24">
        <v>4.808716767224146</v>
      </c>
      <c r="O86" s="24">
        <v>-71.828222377339159</v>
      </c>
      <c r="P86" s="24">
        <v>-79.547591462595321</v>
      </c>
      <c r="Q86" s="24">
        <v>-86.368675907673065</v>
      </c>
      <c r="R86" s="24">
        <v>-34.392110596847864</v>
      </c>
      <c r="S86" s="27">
        <v>-76.364254489536549</v>
      </c>
      <c r="U86" s="61">
        <f t="shared" si="5"/>
        <v>30</v>
      </c>
      <c r="V86" s="62">
        <v>-4.3729950276789564</v>
      </c>
      <c r="W86" s="24">
        <v>7.3334294729024387</v>
      </c>
      <c r="X86" s="24">
        <v>-3.0114251170806603</v>
      </c>
      <c r="Y86" s="24">
        <v>3.5170015864013933</v>
      </c>
      <c r="Z86" s="24">
        <v>5.7010496010885401</v>
      </c>
      <c r="AA86" s="24">
        <v>21.235118950391826</v>
      </c>
      <c r="AB86" s="24">
        <v>-2.7292139110036762</v>
      </c>
      <c r="AC86" s="24">
        <v>-3.3127233766466224</v>
      </c>
      <c r="AD86" s="27">
        <v>-3.0565969995194604</v>
      </c>
      <c r="AL86" s="61">
        <f t="shared" si="6"/>
        <v>30</v>
      </c>
      <c r="AM86" s="62">
        <v>-27.881173378915907</v>
      </c>
      <c r="AN86" s="24">
        <v>-33.52078381217261</v>
      </c>
      <c r="AO86" s="24">
        <v>-75.403212182597827</v>
      </c>
      <c r="AP86" s="24">
        <v>-65.953549151485674</v>
      </c>
      <c r="AQ86" s="24">
        <v>-24.490052889196715</v>
      </c>
      <c r="AR86" s="24">
        <v>-41.827808162113506</v>
      </c>
      <c r="AS86" s="27">
        <v>-70.756714936582242</v>
      </c>
      <c r="AU86" s="61">
        <f t="shared" si="7"/>
        <v>30</v>
      </c>
      <c r="AV86" s="62">
        <v>6.320971342163249</v>
      </c>
      <c r="AW86" s="24">
        <v>9.6979179229224464</v>
      </c>
      <c r="AX86" s="24">
        <v>-3.5159734390122104</v>
      </c>
      <c r="AY86" s="24">
        <v>-4.9452666632751292</v>
      </c>
      <c r="AZ86" s="24">
        <v>4.8699651864854632</v>
      </c>
      <c r="BA86" s="24">
        <v>-19.311766179944549</v>
      </c>
      <c r="BB86" s="27">
        <v>4.0420553421350558</v>
      </c>
    </row>
    <row r="87" spans="10:54" ht="15" customHeight="1">
      <c r="J87" s="26">
        <f t="shared" si="4"/>
        <v>30.5</v>
      </c>
      <c r="K87" s="24">
        <v>-66.44330635524588</v>
      </c>
      <c r="L87" s="24">
        <v>-41.130175061408451</v>
      </c>
      <c r="M87" s="24">
        <v>-71.380606108587884</v>
      </c>
      <c r="N87" s="24">
        <v>-20.679138550943961</v>
      </c>
      <c r="O87" s="24">
        <v>-75.238891177907689</v>
      </c>
      <c r="P87" s="24">
        <v>-83.201137839903552</v>
      </c>
      <c r="Q87" s="24">
        <v>-85.317989806547558</v>
      </c>
      <c r="R87" s="24">
        <v>-37.191422152804648</v>
      </c>
      <c r="S87" s="27">
        <v>-70.24757531145309</v>
      </c>
      <c r="U87" s="61">
        <f t="shared" si="5"/>
        <v>30.5</v>
      </c>
      <c r="V87" s="62">
        <v>13.813392032272265</v>
      </c>
      <c r="W87" s="24">
        <v>8.8650655467351136</v>
      </c>
      <c r="X87" s="24">
        <v>4.9137289323557169</v>
      </c>
      <c r="Y87" s="24">
        <v>10.33644481370751</v>
      </c>
      <c r="Z87" s="24">
        <v>7.6350425777368383</v>
      </c>
      <c r="AA87" s="24">
        <v>17.160967013746951</v>
      </c>
      <c r="AB87" s="24">
        <v>-5.0253327779887176</v>
      </c>
      <c r="AC87" s="24">
        <v>-2.8699067940202094</v>
      </c>
      <c r="AD87" s="27">
        <v>-3.7983621836298651</v>
      </c>
      <c r="AL87" s="61">
        <f t="shared" si="6"/>
        <v>30.5</v>
      </c>
      <c r="AM87" s="62">
        <v>-70.497828790374243</v>
      </c>
      <c r="AN87" s="24">
        <v>-14.033688173578152</v>
      </c>
      <c r="AO87" s="24">
        <v>-86.093393709732283</v>
      </c>
      <c r="AP87" s="24">
        <v>-67.707840781866381</v>
      </c>
      <c r="AQ87" s="24">
        <v>-39.049187124414367</v>
      </c>
      <c r="AR87" s="24">
        <v>-37.686992772840497</v>
      </c>
      <c r="AS87" s="27">
        <v>-83.338213803194634</v>
      </c>
      <c r="AU87" s="61">
        <f t="shared" si="7"/>
        <v>30.5</v>
      </c>
      <c r="AV87" s="62">
        <v>4.6639391549387517</v>
      </c>
      <c r="AW87" s="24">
        <v>11.933650110509195</v>
      </c>
      <c r="AX87" s="24">
        <v>-3.3412339882284394</v>
      </c>
      <c r="AY87" s="24">
        <v>3.4716588530917836</v>
      </c>
      <c r="AZ87" s="24">
        <v>1.0018649644412863</v>
      </c>
      <c r="BA87" s="24">
        <v>-11.362412515161292</v>
      </c>
      <c r="BB87" s="27">
        <v>6.4291284317495423</v>
      </c>
    </row>
    <row r="88" spans="10:54" ht="15" customHeight="1">
      <c r="J88" s="26">
        <f t="shared" si="4"/>
        <v>31</v>
      </c>
      <c r="K88" s="24">
        <v>-71.526134115979332</v>
      </c>
      <c r="L88" s="24">
        <v>-47.484464305883492</v>
      </c>
      <c r="M88" s="24">
        <v>-78.653327311323736</v>
      </c>
      <c r="N88" s="24">
        <v>-26.415905163593944</v>
      </c>
      <c r="O88" s="24">
        <v>-63.259425935584581</v>
      </c>
      <c r="P88" s="24">
        <v>-87.87234387041498</v>
      </c>
      <c r="Q88" s="24">
        <v>-83.986898074740182</v>
      </c>
      <c r="R88" s="24">
        <v>-28.71388017188811</v>
      </c>
      <c r="S88" s="27">
        <v>-53.445877948455824</v>
      </c>
      <c r="U88" s="61">
        <f t="shared" si="5"/>
        <v>31</v>
      </c>
      <c r="V88" s="62">
        <v>15.061349653268167</v>
      </c>
      <c r="W88" s="24">
        <v>7.6899676514318021</v>
      </c>
      <c r="X88" s="24">
        <v>-5.0001133650238954</v>
      </c>
      <c r="Y88" s="24">
        <v>19.100779406911613</v>
      </c>
      <c r="Z88" s="24">
        <v>12.365190741672691</v>
      </c>
      <c r="AA88" s="24">
        <v>8.6358275762859531</v>
      </c>
      <c r="AB88" s="24">
        <v>-5.5762125453592146</v>
      </c>
      <c r="AC88" s="24">
        <v>1.2944499001693524</v>
      </c>
      <c r="AD88" s="27">
        <v>-4.3226574664176578</v>
      </c>
      <c r="AL88" s="61">
        <f t="shared" si="6"/>
        <v>31</v>
      </c>
      <c r="AM88" s="62">
        <v>-77.284386548544731</v>
      </c>
      <c r="AN88" s="24">
        <v>-24.87362346764953</v>
      </c>
      <c r="AO88" s="24">
        <v>-80.735951863061402</v>
      </c>
      <c r="AP88" s="24">
        <v>-65.894419878079134</v>
      </c>
      <c r="AQ88" s="24">
        <v>-26.900642387559163</v>
      </c>
      <c r="AR88" s="24">
        <v>-47.578391717894952</v>
      </c>
      <c r="AS88" s="27">
        <v>-78.487777602581417</v>
      </c>
      <c r="AU88" s="61">
        <f t="shared" si="7"/>
        <v>31</v>
      </c>
      <c r="AV88" s="62">
        <v>4.2454432696568123</v>
      </c>
      <c r="AW88" s="24">
        <v>14.35621615080745</v>
      </c>
      <c r="AX88" s="24">
        <v>1.5670763410165891</v>
      </c>
      <c r="AY88" s="24">
        <v>6.768844457362162</v>
      </c>
      <c r="AZ88" s="24">
        <v>3.6930039275400555</v>
      </c>
      <c r="BA88" s="24">
        <v>-12.685994067708872</v>
      </c>
      <c r="BB88" s="27">
        <v>6.5573410840725623</v>
      </c>
    </row>
    <row r="89" spans="10:54" ht="15" customHeight="1">
      <c r="J89" s="26">
        <f t="shared" si="4"/>
        <v>31.5</v>
      </c>
      <c r="K89" s="24">
        <v>-59.486938699268954</v>
      </c>
      <c r="L89" s="24">
        <v>-43.986555999767624</v>
      </c>
      <c r="M89" s="24">
        <v>-69.699196805727709</v>
      </c>
      <c r="N89" s="24">
        <v>-30.128642136171102</v>
      </c>
      <c r="O89" s="24">
        <v>-79.820579109270653</v>
      </c>
      <c r="P89" s="24">
        <v>-81.091840912728941</v>
      </c>
      <c r="Q89" s="24">
        <v>-82.450472440941766</v>
      </c>
      <c r="R89" s="24">
        <v>-32.483445659252048</v>
      </c>
      <c r="S89" s="27">
        <v>-56.512045896467079</v>
      </c>
      <c r="U89" s="61">
        <f t="shared" si="5"/>
        <v>31.5</v>
      </c>
      <c r="V89" s="62">
        <v>13.983286433530568</v>
      </c>
      <c r="W89" s="24">
        <v>8.6071395696362671</v>
      </c>
      <c r="X89" s="24">
        <v>0.72960453434854888</v>
      </c>
      <c r="Y89" s="24">
        <v>11.118390226532112</v>
      </c>
      <c r="Z89" s="24">
        <v>9.2457940477130194</v>
      </c>
      <c r="AA89" s="24">
        <v>-0.90143027265500419</v>
      </c>
      <c r="AB89" s="24">
        <v>-5.835744482680254</v>
      </c>
      <c r="AC89" s="24">
        <v>2.5746650490277858</v>
      </c>
      <c r="AD89" s="27">
        <v>-0.8529325265508203</v>
      </c>
      <c r="AL89" s="61">
        <f t="shared" si="6"/>
        <v>31.5</v>
      </c>
      <c r="AM89" s="62">
        <v>-61.088646318915153</v>
      </c>
      <c r="AN89" s="24">
        <v>-50.540054252112391</v>
      </c>
      <c r="AO89" s="24">
        <v>-89.162318760056365</v>
      </c>
      <c r="AP89" s="24">
        <v>-61.241685176900937</v>
      </c>
      <c r="AQ89" s="24">
        <v>-39.136337018845481</v>
      </c>
      <c r="AR89" s="24">
        <v>-64.287295202155747</v>
      </c>
      <c r="AS89" s="27">
        <v>-78.782138123886099</v>
      </c>
      <c r="AU89" s="61">
        <f t="shared" si="7"/>
        <v>31.5</v>
      </c>
      <c r="AV89" s="62">
        <v>8.1435519471072393</v>
      </c>
      <c r="AW89" s="24">
        <v>12.689153845745011</v>
      </c>
      <c r="AX89" s="24">
        <v>-2.7666404822160056</v>
      </c>
      <c r="AY89" s="24">
        <v>3.3141078384670304</v>
      </c>
      <c r="AZ89" s="24">
        <v>5.7802181910534483</v>
      </c>
      <c r="BA89" s="24">
        <v>-14.215395280002951</v>
      </c>
      <c r="BB89" s="27">
        <v>3.4804932563309987</v>
      </c>
    </row>
    <row r="90" spans="10:54" ht="15" customHeight="1">
      <c r="J90" s="26">
        <f t="shared" si="4"/>
        <v>32</v>
      </c>
      <c r="K90" s="24">
        <v>-78.366397056377636</v>
      </c>
      <c r="L90" s="24">
        <v>-40.928890346741611</v>
      </c>
      <c r="M90" s="24">
        <v>-66.268797516922604</v>
      </c>
      <c r="N90" s="24">
        <v>-13.259040514528236</v>
      </c>
      <c r="O90" s="24">
        <v>-82.675568091663592</v>
      </c>
      <c r="P90" s="24">
        <v>-83.2729121560821</v>
      </c>
      <c r="Q90" s="24">
        <v>-83.915404977184039</v>
      </c>
      <c r="R90" s="24">
        <v>-33.227933250860161</v>
      </c>
      <c r="S90" s="27">
        <v>-57.772156813754499</v>
      </c>
      <c r="U90" s="61">
        <f t="shared" si="5"/>
        <v>32</v>
      </c>
      <c r="V90" s="62">
        <v>14.27327394278969</v>
      </c>
      <c r="W90" s="24">
        <v>10.279928858896968</v>
      </c>
      <c r="X90" s="24">
        <v>-3.1166404419326099</v>
      </c>
      <c r="Y90" s="24">
        <v>7.6857318310288578</v>
      </c>
      <c r="Z90" s="24">
        <v>7.3441467835020342</v>
      </c>
      <c r="AA90" s="24">
        <v>-0.58703139565471196</v>
      </c>
      <c r="AB90" s="24">
        <v>-6.14888739516417</v>
      </c>
      <c r="AC90" s="24">
        <v>3.0961057811001149</v>
      </c>
      <c r="AD90" s="27">
        <v>-3.7365046502197039</v>
      </c>
      <c r="AL90" s="61">
        <f t="shared" si="6"/>
        <v>32</v>
      </c>
      <c r="AM90" s="62">
        <v>-54.729133696567899</v>
      </c>
      <c r="AN90" s="24">
        <v>-33.314376952791214</v>
      </c>
      <c r="AO90" s="24">
        <v>-77.876807519069104</v>
      </c>
      <c r="AP90" s="24">
        <v>-70.647489565069094</v>
      </c>
      <c r="AQ90" s="24">
        <v>-34.056802912813751</v>
      </c>
      <c r="AR90" s="24">
        <v>-41.72307244786731</v>
      </c>
      <c r="AS90" s="27">
        <v>-68.862295818992649</v>
      </c>
      <c r="AU90" s="61">
        <f t="shared" si="7"/>
        <v>32</v>
      </c>
      <c r="AV90" s="62">
        <v>-1.6464985916891504</v>
      </c>
      <c r="AW90" s="24">
        <v>10.374753505506407</v>
      </c>
      <c r="AX90" s="24">
        <v>-0.26377864709914173</v>
      </c>
      <c r="AY90" s="24">
        <v>7.1408277822285839</v>
      </c>
      <c r="AZ90" s="24">
        <v>3.8771127130043306</v>
      </c>
      <c r="BA90" s="24">
        <v>-14.666470755822257</v>
      </c>
      <c r="BB90" s="27">
        <v>8.4719064150083572</v>
      </c>
    </row>
    <row r="91" spans="10:54" ht="15" customHeight="1">
      <c r="J91" s="26">
        <f t="shared" ref="J91:J105" si="8">J90+0.5</f>
        <v>32.5</v>
      </c>
      <c r="K91" s="24">
        <v>-74.69403368891868</v>
      </c>
      <c r="L91" s="24">
        <v>-38.362636533861348</v>
      </c>
      <c r="M91" s="24">
        <v>-57.598534495956372</v>
      </c>
      <c r="N91" s="24">
        <v>-20.212106479280415</v>
      </c>
      <c r="O91" s="24">
        <v>-77.239197436697566</v>
      </c>
      <c r="P91" s="24">
        <v>-85.980372895948435</v>
      </c>
      <c r="Q91" s="24">
        <v>-83.970913522338876</v>
      </c>
      <c r="R91" s="24">
        <v>-38.373240479363396</v>
      </c>
      <c r="S91" s="27">
        <v>-47.8007936790844</v>
      </c>
      <c r="U91" s="61">
        <f t="shared" ref="U91:U105" si="9">U90+0.5</f>
        <v>32.5</v>
      </c>
      <c r="V91" s="62">
        <v>19.827760666797271</v>
      </c>
      <c r="W91" s="24">
        <v>8.1670685386480208</v>
      </c>
      <c r="X91" s="24">
        <v>1.6737097862849364</v>
      </c>
      <c r="Y91" s="24">
        <v>8.1355917797786539</v>
      </c>
      <c r="Z91" s="24">
        <v>4.843869153175218</v>
      </c>
      <c r="AA91" s="24">
        <v>12.449564473785335</v>
      </c>
      <c r="AB91" s="24">
        <v>3.3047910168069348</v>
      </c>
      <c r="AC91" s="24">
        <v>3.1091167861025708</v>
      </c>
      <c r="AD91" s="27">
        <v>1.8193268771341391</v>
      </c>
      <c r="AL91" s="61">
        <f t="shared" ref="AL91:AL105" si="10">AL90+0.5</f>
        <v>32.5</v>
      </c>
      <c r="AM91" s="62">
        <v>-39.421013682112118</v>
      </c>
      <c r="AN91" s="24">
        <v>-15.095753953489799</v>
      </c>
      <c r="AO91" s="24">
        <v>-79.865181733611536</v>
      </c>
      <c r="AP91" s="24">
        <v>-80.791855533880977</v>
      </c>
      <c r="AQ91" s="24">
        <v>-21.6139390987003</v>
      </c>
      <c r="AR91" s="24">
        <v>-44.412606543887435</v>
      </c>
      <c r="AS91" s="27">
        <v>-80.721301266577711</v>
      </c>
      <c r="AU91" s="61">
        <f t="shared" ref="AU91:AU105" si="11">AU90+0.5</f>
        <v>32.5</v>
      </c>
      <c r="AV91" s="62">
        <v>4.0418449270409145</v>
      </c>
      <c r="AW91" s="24">
        <v>8.5071879783766295</v>
      </c>
      <c r="AX91" s="24">
        <v>-2.7408469497156807</v>
      </c>
      <c r="AY91" s="24">
        <v>2.2491814158160319</v>
      </c>
      <c r="AZ91" s="24">
        <v>13.559198602023532</v>
      </c>
      <c r="BA91" s="24">
        <v>-7.37479181695611</v>
      </c>
      <c r="BB91" s="27">
        <v>5.7543366206700997</v>
      </c>
    </row>
    <row r="92" spans="10:54" ht="15" customHeight="1">
      <c r="J92" s="26">
        <f t="shared" si="8"/>
        <v>33</v>
      </c>
      <c r="K92" s="24">
        <v>-59.451947360744711</v>
      </c>
      <c r="L92" s="24">
        <v>-52.052306600861222</v>
      </c>
      <c r="M92" s="24">
        <v>-87.351919849405249</v>
      </c>
      <c r="N92" s="24">
        <v>-31.91747576893135</v>
      </c>
      <c r="O92" s="24">
        <v>-71.469862305987604</v>
      </c>
      <c r="P92" s="24">
        <v>-85.055185268705529</v>
      </c>
      <c r="Q92" s="24">
        <v>-80.719369273419787</v>
      </c>
      <c r="R92" s="24">
        <v>-52.631547104443207</v>
      </c>
      <c r="S92" s="27">
        <v>-45.325211696121755</v>
      </c>
      <c r="U92" s="61">
        <f t="shared" si="9"/>
        <v>33</v>
      </c>
      <c r="V92" s="62">
        <v>12.296921619292627</v>
      </c>
      <c r="W92" s="24">
        <v>12.730998063587208</v>
      </c>
      <c r="X92" s="24">
        <v>4.7684528374701794E-2</v>
      </c>
      <c r="Y92" s="24">
        <v>4.9577182046758885</v>
      </c>
      <c r="Z92" s="24">
        <v>9.6870748284399451</v>
      </c>
      <c r="AA92" s="24">
        <v>9.5011447906891195</v>
      </c>
      <c r="AB92" s="24">
        <v>-6.556423522090892</v>
      </c>
      <c r="AC92" s="24">
        <v>4.4918842858924402</v>
      </c>
      <c r="AD92" s="27">
        <v>-2.845143854567624</v>
      </c>
      <c r="AL92" s="61">
        <f t="shared" si="10"/>
        <v>33</v>
      </c>
      <c r="AM92" s="62">
        <v>-60.504059042634573</v>
      </c>
      <c r="AN92" s="24">
        <v>-44.796890645121543</v>
      </c>
      <c r="AO92" s="24">
        <v>-81.171430781001419</v>
      </c>
      <c r="AP92" s="24">
        <v>-67.845685900495411</v>
      </c>
      <c r="AQ92" s="24">
        <v>-22.07511425982619</v>
      </c>
      <c r="AR92" s="24">
        <v>-36.627383527957335</v>
      </c>
      <c r="AS92" s="27">
        <v>-52.908752375685545</v>
      </c>
      <c r="AU92" s="61">
        <f t="shared" si="11"/>
        <v>33</v>
      </c>
      <c r="AV92" s="62">
        <v>-0.1231229271202713</v>
      </c>
      <c r="AW92" s="24">
        <v>12.321120153278937</v>
      </c>
      <c r="AX92" s="24">
        <v>-2.8331511211147635</v>
      </c>
      <c r="AY92" s="24">
        <v>-0.30360397613258044</v>
      </c>
      <c r="AZ92" s="24">
        <v>3.6264941567524449</v>
      </c>
      <c r="BA92" s="24">
        <v>-9.6321774810698813</v>
      </c>
      <c r="BB92" s="27">
        <v>5.8828480253655133</v>
      </c>
    </row>
    <row r="93" spans="10:54" ht="15" customHeight="1">
      <c r="J93" s="26">
        <f t="shared" si="8"/>
        <v>33.5</v>
      </c>
      <c r="K93" s="24">
        <v>-66.284086169529516</v>
      </c>
      <c r="L93" s="24">
        <v>-47.717359886460706</v>
      </c>
      <c r="M93" s="24">
        <v>-79.936454126928638</v>
      </c>
      <c r="N93" s="24">
        <v>-26.763995254416564</v>
      </c>
      <c r="O93" s="24">
        <v>-76.016984009995795</v>
      </c>
      <c r="P93" s="24">
        <v>-90.409949856459718</v>
      </c>
      <c r="Q93" s="24">
        <v>-79.251971457951413</v>
      </c>
      <c r="R93" s="24">
        <v>-48.369498935650235</v>
      </c>
      <c r="S93" s="27">
        <v>-70.149484153016544</v>
      </c>
      <c r="U93" s="61">
        <f t="shared" si="9"/>
        <v>33.5</v>
      </c>
      <c r="V93" s="62">
        <v>18.641776091250424</v>
      </c>
      <c r="W93" s="24">
        <v>7.3920772135628816</v>
      </c>
      <c r="X93" s="24">
        <v>8.0138465324607093</v>
      </c>
      <c r="Y93" s="24">
        <v>17.068355733848097</v>
      </c>
      <c r="Z93" s="24">
        <v>6.8545792291033463</v>
      </c>
      <c r="AA93" s="24">
        <v>14.262570832872871</v>
      </c>
      <c r="AB93" s="24">
        <v>-6.5678343100436809</v>
      </c>
      <c r="AC93" s="24">
        <v>-2.3763781068985845</v>
      </c>
      <c r="AD93" s="27">
        <v>6.0848186797395662</v>
      </c>
      <c r="AL93" s="61">
        <f t="shared" si="10"/>
        <v>33.5</v>
      </c>
      <c r="AM93" s="62">
        <v>-49.198150838192696</v>
      </c>
      <c r="AN93" s="24">
        <v>-2.2608701455358937</v>
      </c>
      <c r="AO93" s="24">
        <v>-86.867832899230933</v>
      </c>
      <c r="AP93" s="24">
        <v>-76.440310569117415</v>
      </c>
      <c r="AQ93" s="24">
        <v>-32.331536096762804</v>
      </c>
      <c r="AR93" s="24">
        <v>-44.668319778292286</v>
      </c>
      <c r="AS93" s="27">
        <v>-65.891108672663904</v>
      </c>
      <c r="AU93" s="61">
        <f t="shared" si="11"/>
        <v>33.5</v>
      </c>
      <c r="AV93" s="62">
        <v>7.0397398969573519</v>
      </c>
      <c r="AW93" s="24">
        <v>12.392788990129633</v>
      </c>
      <c r="AX93" s="24">
        <v>-1.6033932395591801</v>
      </c>
      <c r="AY93" s="24">
        <v>-0.66144794177667776</v>
      </c>
      <c r="AZ93" s="24">
        <v>4.1578932165196685</v>
      </c>
      <c r="BA93" s="24">
        <v>-11.51144357926043</v>
      </c>
      <c r="BB93" s="27">
        <v>6.9487371725816214</v>
      </c>
    </row>
    <row r="94" spans="10:54" ht="15" customHeight="1">
      <c r="J94" s="26">
        <f t="shared" si="8"/>
        <v>34</v>
      </c>
      <c r="K94" s="24">
        <v>-69.780789179424318</v>
      </c>
      <c r="L94" s="24">
        <v>-46.97804091297666</v>
      </c>
      <c r="M94" s="24">
        <v>-78.25762023471529</v>
      </c>
      <c r="N94" s="24">
        <v>-40.589421353983099</v>
      </c>
      <c r="O94" s="24">
        <v>-65.88635843837443</v>
      </c>
      <c r="P94" s="24">
        <v>-80.944820406472971</v>
      </c>
      <c r="Q94" s="24">
        <v>-84.884577813576456</v>
      </c>
      <c r="R94" s="24">
        <v>-36.911522840134189</v>
      </c>
      <c r="S94" s="27">
        <v>-40.278141230076969</v>
      </c>
      <c r="U94" s="61">
        <f t="shared" si="9"/>
        <v>34</v>
      </c>
      <c r="V94" s="62">
        <v>18.304046031231941</v>
      </c>
      <c r="W94" s="24">
        <v>12.244925556748971</v>
      </c>
      <c r="X94" s="24">
        <v>3.9488273607481417</v>
      </c>
      <c r="Y94" s="24">
        <v>7.4873283933468207</v>
      </c>
      <c r="Z94" s="24">
        <v>8.7042829558736372</v>
      </c>
      <c r="AA94" s="24">
        <v>2.3185972277238789</v>
      </c>
      <c r="AB94" s="24">
        <v>-6.9711195525821497</v>
      </c>
      <c r="AC94" s="24">
        <v>1.3279506986055218</v>
      </c>
      <c r="AD94" s="27">
        <v>4.7060345119730999E-2</v>
      </c>
      <c r="AL94" s="61">
        <f t="shared" si="10"/>
        <v>34</v>
      </c>
      <c r="AM94" s="62">
        <v>-55.049368954314282</v>
      </c>
      <c r="AN94" s="24">
        <v>-25.392739102444772</v>
      </c>
      <c r="AO94" s="24">
        <v>-83.890808917106597</v>
      </c>
      <c r="AP94" s="24">
        <v>-76.642089214617286</v>
      </c>
      <c r="AQ94" s="24">
        <v>-35.127023689340227</v>
      </c>
      <c r="AR94" s="24">
        <v>-50.642603010539183</v>
      </c>
      <c r="AS94" s="27">
        <v>-56.594005128094338</v>
      </c>
      <c r="AU94" s="61">
        <f t="shared" si="11"/>
        <v>34</v>
      </c>
      <c r="AV94" s="62">
        <v>1.931190097418565</v>
      </c>
      <c r="AW94" s="24">
        <v>12.130197565786156</v>
      </c>
      <c r="AX94" s="24">
        <v>0.16713599019331882</v>
      </c>
      <c r="AY94" s="24">
        <v>4.6789315479478937</v>
      </c>
      <c r="AZ94" s="24">
        <v>4.1092472007697038</v>
      </c>
      <c r="BA94" s="24">
        <v>-11.944457171990088</v>
      </c>
      <c r="BB94" s="27">
        <v>7.5021410054790962</v>
      </c>
    </row>
    <row r="95" spans="10:54" ht="15" customHeight="1">
      <c r="J95" s="26">
        <f t="shared" si="8"/>
        <v>34.5</v>
      </c>
      <c r="K95" s="24">
        <v>-64.052252879269005</v>
      </c>
      <c r="L95" s="24">
        <v>-39.507844799308899</v>
      </c>
      <c r="M95" s="24">
        <v>-67.392391950792486</v>
      </c>
      <c r="N95" s="24">
        <v>-22.320806681985772</v>
      </c>
      <c r="O95" s="24">
        <v>-77.964080449417381</v>
      </c>
      <c r="P95" s="24">
        <v>-81.441899275263012</v>
      </c>
      <c r="Q95" s="24">
        <v>-84.539200146517118</v>
      </c>
      <c r="R95" s="24">
        <v>-27.420420549513356</v>
      </c>
      <c r="S95" s="27">
        <v>-52.528685565004892</v>
      </c>
      <c r="U95" s="61">
        <f t="shared" si="9"/>
        <v>34.5</v>
      </c>
      <c r="V95" s="62">
        <v>12.470045764446972</v>
      </c>
      <c r="W95" s="24">
        <v>10.318616240536549</v>
      </c>
      <c r="X95" s="24">
        <v>3.0747872043155624</v>
      </c>
      <c r="Y95" s="24">
        <v>9.5434972514484251</v>
      </c>
      <c r="Z95" s="24">
        <v>6.3442068834974803</v>
      </c>
      <c r="AA95" s="24">
        <v>20.252068583380336</v>
      </c>
      <c r="AB95" s="24">
        <v>-8.0604187081321736</v>
      </c>
      <c r="AC95" s="24">
        <v>0.48348682021166794</v>
      </c>
      <c r="AD95" s="27">
        <v>5.0154611076228228</v>
      </c>
      <c r="AL95" s="61">
        <f t="shared" si="10"/>
        <v>34.5</v>
      </c>
      <c r="AM95" s="62">
        <v>-47.78668599805593</v>
      </c>
      <c r="AN95" s="24">
        <v>-34.083754945958809</v>
      </c>
      <c r="AO95" s="24">
        <v>-84.616481976053166</v>
      </c>
      <c r="AP95" s="24">
        <v>-70.246334400801501</v>
      </c>
      <c r="AQ95" s="24">
        <v>-19.669710263819528</v>
      </c>
      <c r="AR95" s="24">
        <v>-50.277806541674153</v>
      </c>
      <c r="AS95" s="27">
        <v>-49.391596183334663</v>
      </c>
      <c r="AU95" s="61">
        <f t="shared" si="11"/>
        <v>34.5</v>
      </c>
      <c r="AV95" s="62">
        <v>4.6528543044270476</v>
      </c>
      <c r="AW95" s="24">
        <v>11.463193164104476</v>
      </c>
      <c r="AX95" s="24">
        <v>-2.6069700703949326</v>
      </c>
      <c r="AY95" s="24">
        <v>4.4136861633319286</v>
      </c>
      <c r="AZ95" s="24">
        <v>2.4359947415855543</v>
      </c>
      <c r="BA95" s="24">
        <v>2.7881554999432776</v>
      </c>
      <c r="BB95" s="27">
        <v>7.6964924696541299</v>
      </c>
    </row>
    <row r="96" spans="10:54" ht="15" customHeight="1">
      <c r="J96" s="26">
        <f t="shared" si="8"/>
        <v>35</v>
      </c>
      <c r="K96" s="24">
        <v>-73.874008152278208</v>
      </c>
      <c r="L96" s="24">
        <v>-50.579586669885494</v>
      </c>
      <c r="M96" s="24">
        <v>-67.872610650849197</v>
      </c>
      <c r="N96" s="24">
        <v>-48.693939771678437</v>
      </c>
      <c r="O96" s="24">
        <v>-80.097713585147133</v>
      </c>
      <c r="P96" s="24">
        <v>-78.950028551155299</v>
      </c>
      <c r="Q96" s="24">
        <v>-84.37410596350648</v>
      </c>
      <c r="R96" s="24">
        <v>-46.305822638090824</v>
      </c>
      <c r="S96" s="27">
        <v>-55.149474504108966</v>
      </c>
      <c r="U96" s="61">
        <f t="shared" si="9"/>
        <v>35</v>
      </c>
      <c r="V96" s="62">
        <v>17.937015552942189</v>
      </c>
      <c r="W96" s="24">
        <v>16.074837529547324</v>
      </c>
      <c r="X96" s="24">
        <v>-2.3541388609817169</v>
      </c>
      <c r="Y96" s="24">
        <v>9.7810211207394726</v>
      </c>
      <c r="Z96" s="24">
        <v>5.4701382092881046</v>
      </c>
      <c r="AA96" s="24">
        <v>0.37539937487468028</v>
      </c>
      <c r="AB96" s="24">
        <v>-8.3492059573785919</v>
      </c>
      <c r="AC96" s="24">
        <v>3.1370085726263444</v>
      </c>
      <c r="AD96" s="27">
        <v>-2.1614225583166582</v>
      </c>
      <c r="AL96" s="61">
        <f t="shared" si="10"/>
        <v>35</v>
      </c>
      <c r="AM96" s="62">
        <v>10.567175516765698</v>
      </c>
      <c r="AN96" s="24">
        <v>-33.44022316728703</v>
      </c>
      <c r="AO96" s="24">
        <v>-83.688010889976269</v>
      </c>
      <c r="AP96" s="24">
        <v>-69.013119492316051</v>
      </c>
      <c r="AQ96" s="24">
        <v>-30.704961099741329</v>
      </c>
      <c r="AR96" s="24">
        <v>-31.092990295544435</v>
      </c>
      <c r="AS96" s="27">
        <v>-76.42449576012055</v>
      </c>
      <c r="AU96" s="61">
        <f t="shared" si="11"/>
        <v>35</v>
      </c>
      <c r="AV96" s="62">
        <v>-6.1569442869442108</v>
      </c>
      <c r="AW96" s="24">
        <v>10.217137406931736</v>
      </c>
      <c r="AX96" s="24">
        <v>-0.93684510622013406</v>
      </c>
      <c r="AY96" s="24">
        <v>8.0320937902587239</v>
      </c>
      <c r="AZ96" s="24">
        <v>2.8097657980138608</v>
      </c>
      <c r="BA96" s="24">
        <v>-6.8095128903084188</v>
      </c>
      <c r="BB96" s="27">
        <v>6.7414570193545806</v>
      </c>
    </row>
    <row r="97" spans="10:54" ht="15" customHeight="1">
      <c r="J97" s="26">
        <f t="shared" si="8"/>
        <v>35.5</v>
      </c>
      <c r="K97" s="24">
        <v>-64.627722863481324</v>
      </c>
      <c r="L97" s="24">
        <v>-51.901541534909619</v>
      </c>
      <c r="M97" s="24">
        <v>-74.647800670846777</v>
      </c>
      <c r="N97" s="24">
        <v>-58.262788530901894</v>
      </c>
      <c r="O97" s="24">
        <v>-74.684723002327772</v>
      </c>
      <c r="P97" s="24">
        <v>-84.711736819940441</v>
      </c>
      <c r="Q97" s="24">
        <v>-85.313934024594971</v>
      </c>
      <c r="R97" s="24">
        <v>-37.425786082412671</v>
      </c>
      <c r="S97" s="27">
        <v>-35.556948962995492</v>
      </c>
      <c r="U97" s="61">
        <f t="shared" si="9"/>
        <v>35.5</v>
      </c>
      <c r="V97" s="62">
        <v>-4.0509619381287774</v>
      </c>
      <c r="W97" s="24">
        <v>5.0852559192310949</v>
      </c>
      <c r="X97" s="24">
        <v>-7.5295882682411088</v>
      </c>
      <c r="Y97" s="24">
        <v>10.665797821249418</v>
      </c>
      <c r="Z97" s="24">
        <v>6.6593388626880614</v>
      </c>
      <c r="AA97" s="24">
        <v>12.997518845087971</v>
      </c>
      <c r="AB97" s="24">
        <v>-13.69353512689093</v>
      </c>
      <c r="AC97" s="24">
        <v>3.7111938010595353</v>
      </c>
      <c r="AD97" s="27">
        <v>0.18530169179335326</v>
      </c>
      <c r="AL97" s="61">
        <f t="shared" si="10"/>
        <v>35.5</v>
      </c>
      <c r="AM97" s="62">
        <v>-50.015892707290725</v>
      </c>
      <c r="AN97" s="24">
        <v>-23.087941954386931</v>
      </c>
      <c r="AO97" s="24">
        <v>-84.765558422875557</v>
      </c>
      <c r="AP97" s="24">
        <v>-66.288553441129693</v>
      </c>
      <c r="AQ97" s="24">
        <v>-30.144090473968699</v>
      </c>
      <c r="AR97" s="24">
        <v>-46.946815599534901</v>
      </c>
      <c r="AS97" s="27">
        <v>-74.331027024012073</v>
      </c>
      <c r="AU97" s="61">
        <f t="shared" si="11"/>
        <v>35.5</v>
      </c>
      <c r="AV97" s="62">
        <v>3.3713272156127436</v>
      </c>
      <c r="AW97" s="24">
        <v>11.323545959657899</v>
      </c>
      <c r="AX97" s="24">
        <v>-1.6943258629992413</v>
      </c>
      <c r="AY97" s="24">
        <v>2.6673714887576647</v>
      </c>
      <c r="AZ97" s="24">
        <v>2.7371909526932656</v>
      </c>
      <c r="BA97" s="24">
        <v>-6.8375387174557041</v>
      </c>
      <c r="BB97" s="27">
        <v>7.9354330486538833</v>
      </c>
    </row>
    <row r="98" spans="10:54" ht="15" customHeight="1">
      <c r="J98" s="26">
        <f t="shared" si="8"/>
        <v>36</v>
      </c>
      <c r="K98" s="24">
        <v>-69.614980131060804</v>
      </c>
      <c r="L98" s="24">
        <v>-55.428823408207073</v>
      </c>
      <c r="M98" s="24">
        <v>-64.213858284690659</v>
      </c>
      <c r="N98" s="24">
        <v>-37.663381426436906</v>
      </c>
      <c r="O98" s="24">
        <v>-65.747186543397916</v>
      </c>
      <c r="P98" s="24">
        <v>-76.799536504834506</v>
      </c>
      <c r="Q98" s="24">
        <v>-84.124476560582394</v>
      </c>
      <c r="R98" s="24">
        <v>-25.726376927890104</v>
      </c>
      <c r="S98" s="27">
        <v>-56.973664198864498</v>
      </c>
      <c r="U98" s="61">
        <f t="shared" si="9"/>
        <v>36</v>
      </c>
      <c r="V98" s="62">
        <v>13.865439114820088</v>
      </c>
      <c r="W98" s="24">
        <v>1.0746931571653346</v>
      </c>
      <c r="X98" s="24">
        <v>3.6850939649357897</v>
      </c>
      <c r="Y98" s="24">
        <v>7.2436020522195781</v>
      </c>
      <c r="Z98" s="24">
        <v>5.1901220612815653</v>
      </c>
      <c r="AA98" s="24">
        <v>17.259530293372752</v>
      </c>
      <c r="AB98" s="24">
        <v>-9.0939113842557866</v>
      </c>
      <c r="AC98" s="24">
        <v>-1.6990344561603732</v>
      </c>
      <c r="AD98" s="27">
        <v>20.594484202387825</v>
      </c>
      <c r="AL98" s="61">
        <f t="shared" si="10"/>
        <v>36</v>
      </c>
      <c r="AM98" s="62">
        <v>-30.687386681546826</v>
      </c>
      <c r="AN98" s="24">
        <v>-41.410483418688671</v>
      </c>
      <c r="AO98" s="24">
        <v>-83.436334108435759</v>
      </c>
      <c r="AP98" s="24">
        <v>-70.17611838863121</v>
      </c>
      <c r="AQ98" s="24">
        <v>-43.094966244679675</v>
      </c>
      <c r="AR98" s="24">
        <v>-20.564482024584851</v>
      </c>
      <c r="AS98" s="27">
        <v>-84.949274526199858</v>
      </c>
      <c r="AU98" s="61">
        <f t="shared" si="11"/>
        <v>36</v>
      </c>
      <c r="AV98" s="62">
        <v>1.5168848301566282</v>
      </c>
      <c r="AW98" s="24">
        <v>9.6675633209395873</v>
      </c>
      <c r="AX98" s="24">
        <v>1.1883721188559022</v>
      </c>
      <c r="AY98" s="24">
        <v>3.4858415816708979</v>
      </c>
      <c r="AZ98" s="24">
        <v>5.4053939307487813</v>
      </c>
      <c r="BA98" s="24">
        <v>-3.0150674393173791</v>
      </c>
      <c r="BB98" s="27">
        <v>5.6280479351265305</v>
      </c>
    </row>
    <row r="99" spans="10:54" ht="15" customHeight="1">
      <c r="J99" s="26">
        <f t="shared" si="8"/>
        <v>36.5</v>
      </c>
      <c r="K99" s="24">
        <v>-70.717815005207129</v>
      </c>
      <c r="L99" s="24">
        <v>-60.124047388873912</v>
      </c>
      <c r="M99" s="24">
        <v>-69.800973219067757</v>
      </c>
      <c r="N99" s="24">
        <v>-35.204239172835806</v>
      </c>
      <c r="O99" s="24">
        <v>-64.43578620355045</v>
      </c>
      <c r="P99" s="24">
        <v>-83.251546778242897</v>
      </c>
      <c r="Q99" s="24">
        <v>-84.056164468479238</v>
      </c>
      <c r="R99" s="24">
        <v>-35.265243606338643</v>
      </c>
      <c r="S99" s="27">
        <v>-54.258279554631194</v>
      </c>
      <c r="U99" s="61">
        <f t="shared" si="9"/>
        <v>36.5</v>
      </c>
      <c r="V99" s="62">
        <v>13.051745272714054</v>
      </c>
      <c r="W99" s="24">
        <v>4.8700838841271521</v>
      </c>
      <c r="X99" s="24">
        <v>4.9616958106981017E-2</v>
      </c>
      <c r="Y99" s="24">
        <v>8.703229997069986</v>
      </c>
      <c r="Z99" s="24">
        <v>5.2239075619436175</v>
      </c>
      <c r="AA99" s="24">
        <v>8.5484795589280349</v>
      </c>
      <c r="AB99" s="24">
        <v>-10.493530043955626</v>
      </c>
      <c r="AC99" s="24">
        <v>0.19360973184390312</v>
      </c>
      <c r="AD99" s="27">
        <v>5.193100220781032</v>
      </c>
      <c r="AL99" s="61">
        <f t="shared" si="10"/>
        <v>36.5</v>
      </c>
      <c r="AM99" s="62">
        <v>-49.176380671960466</v>
      </c>
      <c r="AN99" s="24">
        <v>-30.925682328402843</v>
      </c>
      <c r="AO99" s="24">
        <v>-82.120286785392238</v>
      </c>
      <c r="AP99" s="24">
        <v>-75.77288889554093</v>
      </c>
      <c r="AQ99" s="24">
        <v>-34.097785108851419</v>
      </c>
      <c r="AR99" s="24">
        <v>-63.494584175500705</v>
      </c>
      <c r="AS99" s="27">
        <v>-74.020117342738146</v>
      </c>
      <c r="AU99" s="61">
        <f t="shared" si="11"/>
        <v>36.5</v>
      </c>
      <c r="AV99" s="62">
        <v>3.8173745950349791</v>
      </c>
      <c r="AW99" s="24">
        <v>6.4328484330940254</v>
      </c>
      <c r="AX99" s="24">
        <v>-2.7155498856352538</v>
      </c>
      <c r="AY99" s="24">
        <v>2.3064818943737455</v>
      </c>
      <c r="AZ99" s="24">
        <v>4.1351039809482417</v>
      </c>
      <c r="BA99" s="24">
        <v>-8.2878233959084522</v>
      </c>
      <c r="BB99" s="27">
        <v>11.463556416277633</v>
      </c>
    </row>
    <row r="100" spans="10:54" ht="15" customHeight="1">
      <c r="J100" s="26">
        <f t="shared" si="8"/>
        <v>37</v>
      </c>
      <c r="K100" s="24">
        <v>-63.010892733316098</v>
      </c>
      <c r="L100" s="24">
        <v>-62.100448217540503</v>
      </c>
      <c r="M100" s="24">
        <v>-78.535049192727996</v>
      </c>
      <c r="N100" s="24">
        <v>-38.56834846371649</v>
      </c>
      <c r="O100" s="24">
        <v>-66.587760602774537</v>
      </c>
      <c r="P100" s="24">
        <v>-81.844903714754864</v>
      </c>
      <c r="Q100" s="24">
        <v>-83.231965955607251</v>
      </c>
      <c r="R100" s="24">
        <v>-23.142641975662446</v>
      </c>
      <c r="S100" s="27">
        <v>-54.633822319335941</v>
      </c>
      <c r="U100" s="61">
        <f t="shared" si="9"/>
        <v>37</v>
      </c>
      <c r="V100" s="62">
        <v>22.68040226686524</v>
      </c>
      <c r="W100" s="24">
        <v>5.0031481943272658</v>
      </c>
      <c r="X100" s="24">
        <v>-2.0485454640128404</v>
      </c>
      <c r="Y100" s="24">
        <v>9.7076661047175907</v>
      </c>
      <c r="Z100" s="24">
        <v>2.8577610465216967</v>
      </c>
      <c r="AA100" s="24">
        <v>22.735444136866885</v>
      </c>
      <c r="AB100" s="24">
        <v>-8.5882775290444595</v>
      </c>
      <c r="AC100" s="24">
        <v>3.3961920734416173</v>
      </c>
      <c r="AD100" s="27">
        <v>-2.7112726201756456</v>
      </c>
      <c r="AL100" s="61">
        <f t="shared" si="10"/>
        <v>37</v>
      </c>
      <c r="AM100" s="62">
        <v>-83.123389948095422</v>
      </c>
      <c r="AN100" s="24">
        <v>-70.184618221683394</v>
      </c>
      <c r="AO100" s="24">
        <v>-30.527232188353494</v>
      </c>
      <c r="AP100" s="24">
        <v>-51.927097619218891</v>
      </c>
      <c r="AQ100" s="24">
        <v>-82.766501619442565</v>
      </c>
      <c r="AR100" s="24"/>
      <c r="AS100" s="27">
        <v>-82.766501619442565</v>
      </c>
      <c r="AU100" s="61">
        <f t="shared" si="11"/>
        <v>37</v>
      </c>
      <c r="AV100" s="62">
        <v>1.653384449267318</v>
      </c>
      <c r="AW100" s="24">
        <v>6.9008363566482513</v>
      </c>
      <c r="AX100" s="24">
        <v>1.6930127189009458</v>
      </c>
      <c r="AY100" s="24">
        <v>3.1811697063227529</v>
      </c>
      <c r="AZ100" s="24">
        <v>4.1954864446494167</v>
      </c>
      <c r="BA100" s="24">
        <v>-9.9774485125185421</v>
      </c>
      <c r="BB100" s="27">
        <v>3.9383226325518677</v>
      </c>
    </row>
    <row r="101" spans="10:54" ht="15" customHeight="1">
      <c r="J101" s="26">
        <f t="shared" si="8"/>
        <v>37.5</v>
      </c>
      <c r="K101" s="24">
        <v>-71.995734511055204</v>
      </c>
      <c r="L101" s="24">
        <v>-49.824245750666051</v>
      </c>
      <c r="M101" s="24">
        <v>-62.691504435667909</v>
      </c>
      <c r="N101" s="24">
        <v>-59.078313886543476</v>
      </c>
      <c r="O101" s="24">
        <v>-69.160173195946513</v>
      </c>
      <c r="P101" s="24">
        <v>-80.590555735176807</v>
      </c>
      <c r="Q101" s="24">
        <v>-87.440833795606338</v>
      </c>
      <c r="R101" s="24">
        <v>-41.933088461238405</v>
      </c>
      <c r="S101" s="27">
        <v>-56.476290322011003</v>
      </c>
      <c r="U101" s="61">
        <f t="shared" si="9"/>
        <v>37.5</v>
      </c>
      <c r="V101" s="62">
        <v>12.361918464131927</v>
      </c>
      <c r="W101" s="24">
        <v>6.3828242010483978</v>
      </c>
      <c r="X101" s="24">
        <v>3.8324530491447208</v>
      </c>
      <c r="Y101" s="24">
        <v>14.393246684352533</v>
      </c>
      <c r="Z101" s="24">
        <v>5.3173327434981008</v>
      </c>
      <c r="AA101" s="24">
        <v>11.679345762780855</v>
      </c>
      <c r="AB101" s="24">
        <v>-10.283623529740247</v>
      </c>
      <c r="AC101" s="24">
        <v>-3.6098499753329572</v>
      </c>
      <c r="AD101" s="27">
        <v>-2.0001244374699274</v>
      </c>
      <c r="AL101" s="61">
        <f t="shared" si="10"/>
        <v>37.5</v>
      </c>
      <c r="AM101" s="62">
        <v>-85.411118377435585</v>
      </c>
      <c r="AN101" s="24">
        <v>-79.039411693294241</v>
      </c>
      <c r="AO101" s="24">
        <v>-52.960217202293506</v>
      </c>
      <c r="AP101" s="24">
        <v>-56.929512469083214</v>
      </c>
      <c r="AQ101" s="24">
        <v>-78.681464067406566</v>
      </c>
      <c r="AR101" s="24"/>
      <c r="AS101" s="27">
        <v>-78.681464067406566</v>
      </c>
      <c r="AU101" s="61">
        <f t="shared" si="11"/>
        <v>37.5</v>
      </c>
      <c r="AV101" s="62">
        <v>-1.4562698647765557</v>
      </c>
      <c r="AW101" s="24">
        <v>7.0331573788523309</v>
      </c>
      <c r="AX101" s="24">
        <v>2.4713105345834943</v>
      </c>
      <c r="AY101" s="24">
        <v>4.2895017284348533</v>
      </c>
      <c r="AZ101" s="24">
        <v>3.5016378223623557</v>
      </c>
      <c r="BA101" s="24">
        <v>-13.18642269256366</v>
      </c>
      <c r="BB101" s="27">
        <v>8.8237367030327327</v>
      </c>
    </row>
    <row r="102" spans="10:54" ht="15" customHeight="1">
      <c r="J102" s="26">
        <f t="shared" si="8"/>
        <v>38</v>
      </c>
      <c r="K102" s="24">
        <v>-61.712119157342038</v>
      </c>
      <c r="L102" s="24">
        <v>-51.100805102773215</v>
      </c>
      <c r="M102" s="24">
        <v>-70.689728356177383</v>
      </c>
      <c r="N102" s="24">
        <v>-54.591513254470989</v>
      </c>
      <c r="O102" s="24">
        <v>-64.944000444221373</v>
      </c>
      <c r="P102" s="24">
        <v>-79.541983050912535</v>
      </c>
      <c r="Q102" s="24">
        <v>-87.119631769989766</v>
      </c>
      <c r="R102" s="24">
        <v>-20.979233636318771</v>
      </c>
      <c r="S102" s="27">
        <v>-57.259053397018072</v>
      </c>
      <c r="U102" s="61">
        <f t="shared" si="9"/>
        <v>38</v>
      </c>
      <c r="V102" s="62">
        <v>-22.801401116422436</v>
      </c>
      <c r="W102" s="24">
        <v>2.700745379884598</v>
      </c>
      <c r="X102" s="24">
        <v>-0.38330668925586286</v>
      </c>
      <c r="Y102" s="24">
        <v>18.011018709815446</v>
      </c>
      <c r="Z102" s="24">
        <v>4.3659351120678078</v>
      </c>
      <c r="AA102" s="24">
        <v>-5.8093578331038236</v>
      </c>
      <c r="AB102" s="24">
        <v>-9.1424889880153568</v>
      </c>
      <c r="AC102" s="24">
        <v>3.8128523702929238</v>
      </c>
      <c r="AD102" s="27">
        <v>-2.8754912512755819</v>
      </c>
      <c r="AL102" s="61">
        <f t="shared" si="10"/>
        <v>38</v>
      </c>
      <c r="AM102" s="62">
        <v>-86.253957790079639</v>
      </c>
      <c r="AN102" s="24">
        <v>-82.906891165735473</v>
      </c>
      <c r="AO102" s="24">
        <v>-46.759276393255604</v>
      </c>
      <c r="AP102" s="24">
        <v>-57.490737805798652</v>
      </c>
      <c r="AQ102" s="24">
        <v>-43.330466344601625</v>
      </c>
      <c r="AR102" s="24"/>
      <c r="AS102" s="27">
        <v>-43.330466344601625</v>
      </c>
      <c r="AU102" s="61">
        <f t="shared" si="11"/>
        <v>38</v>
      </c>
      <c r="AV102" s="62">
        <v>3.6871101657800698</v>
      </c>
      <c r="AW102" s="24">
        <v>8.5756053182756027</v>
      </c>
      <c r="AX102" s="24">
        <v>1.3531119033381602</v>
      </c>
      <c r="AY102" s="24">
        <v>6.3157597763539677</v>
      </c>
      <c r="AZ102" s="24">
        <v>2.3455041060657313</v>
      </c>
      <c r="BA102" s="24">
        <v>-12.217458602654121</v>
      </c>
      <c r="BB102" s="27">
        <v>7.3706586594546986</v>
      </c>
    </row>
    <row r="103" spans="10:54" ht="15" customHeight="1">
      <c r="J103" s="26">
        <f t="shared" si="8"/>
        <v>38.5</v>
      </c>
      <c r="K103" s="24">
        <v>-69.505144430428004</v>
      </c>
      <c r="L103" s="24">
        <v>-43.959203218534654</v>
      </c>
      <c r="M103" s="24">
        <v>-77.354748031837801</v>
      </c>
      <c r="N103" s="24">
        <v>-41.289028677449181</v>
      </c>
      <c r="O103" s="24">
        <v>-60.559934588201592</v>
      </c>
      <c r="P103" s="24">
        <v>-76.447541904933757</v>
      </c>
      <c r="Q103" s="24">
        <v>-86.263861777996752</v>
      </c>
      <c r="R103" s="24">
        <v>-34.066675901114984</v>
      </c>
      <c r="S103" s="27">
        <v>-59.417058882622278</v>
      </c>
      <c r="U103" s="61">
        <f t="shared" si="9"/>
        <v>38.5</v>
      </c>
      <c r="V103" s="62">
        <v>-23.647435717649021</v>
      </c>
      <c r="W103" s="24">
        <v>4.6913296462763467</v>
      </c>
      <c r="X103" s="24">
        <v>-1.3123349602843994</v>
      </c>
      <c r="Y103" s="24">
        <v>16.399292073733033</v>
      </c>
      <c r="Z103" s="24">
        <v>1.7162439577123207</v>
      </c>
      <c r="AA103" s="24">
        <v>33.021526360396855</v>
      </c>
      <c r="AB103" s="24">
        <v>-7.3696922955048443</v>
      </c>
      <c r="AC103" s="24">
        <v>4.968791405930113</v>
      </c>
      <c r="AD103" s="27">
        <v>2.0326471888931921</v>
      </c>
      <c r="AL103" s="61">
        <f t="shared" si="10"/>
        <v>38.5</v>
      </c>
      <c r="AM103" s="62">
        <v>-84.60979962713995</v>
      </c>
      <c r="AN103" s="24">
        <v>-73.499553112038328</v>
      </c>
      <c r="AO103" s="24">
        <v>-35.324240053129643</v>
      </c>
      <c r="AP103" s="24">
        <v>-43.084636733067804</v>
      </c>
      <c r="AQ103" s="24">
        <v>-79.992372063117884</v>
      </c>
      <c r="AR103" s="24"/>
      <c r="AS103" s="27">
        <v>-79.992372063117884</v>
      </c>
      <c r="AU103" s="61">
        <f t="shared" si="11"/>
        <v>38.5</v>
      </c>
      <c r="AV103" s="62">
        <v>-0.71478278790608418</v>
      </c>
      <c r="AW103" s="24">
        <v>7.3058168442522664</v>
      </c>
      <c r="AX103" s="24">
        <v>5.4768439321485528E-2</v>
      </c>
      <c r="AY103" s="24">
        <v>4.4048759557110122</v>
      </c>
      <c r="AZ103" s="24">
        <v>1.782363374756236</v>
      </c>
      <c r="BA103" s="24">
        <v>-10.738558564182609</v>
      </c>
      <c r="BB103" s="27">
        <v>13.033617644659317</v>
      </c>
    </row>
    <row r="104" spans="10:54" ht="15" customHeight="1">
      <c r="J104" s="26">
        <f t="shared" si="8"/>
        <v>39</v>
      </c>
      <c r="K104" s="24">
        <v>-68.277952770009037</v>
      </c>
      <c r="L104" s="24">
        <v>-52.496446483994845</v>
      </c>
      <c r="M104" s="24">
        <v>-66.965493789683379</v>
      </c>
      <c r="N104" s="24">
        <v>-35.103575281706021</v>
      </c>
      <c r="O104" s="24">
        <v>-49.218584073605705</v>
      </c>
      <c r="P104" s="24">
        <v>-86.084796180137516</v>
      </c>
      <c r="Q104" s="24">
        <v>-82.180723178527458</v>
      </c>
      <c r="R104" s="24">
        <v>-36.107807407619688</v>
      </c>
      <c r="S104" s="27">
        <v>-38.567116836145786</v>
      </c>
      <c r="U104" s="61">
        <f t="shared" si="9"/>
        <v>39</v>
      </c>
      <c r="V104" s="62">
        <v>0.2698484671996868</v>
      </c>
      <c r="W104" s="24">
        <v>15.421295618420531</v>
      </c>
      <c r="X104" s="24">
        <v>4.9661347728798075</v>
      </c>
      <c r="Y104" s="24">
        <v>15.169187752639912</v>
      </c>
      <c r="Z104" s="24">
        <v>13.077013234381646</v>
      </c>
      <c r="AA104" s="24">
        <v>-4.9266864186214079</v>
      </c>
      <c r="AB104" s="24">
        <v>-10.818683542620667</v>
      </c>
      <c r="AC104" s="24">
        <v>4.6020943525989022</v>
      </c>
      <c r="AD104" s="27">
        <v>-2.4659600697623527</v>
      </c>
      <c r="AL104" s="61">
        <f t="shared" si="10"/>
        <v>39</v>
      </c>
      <c r="AM104" s="62">
        <v>-84.555289679825393</v>
      </c>
      <c r="AN104" s="24">
        <v>-68.836840345972774</v>
      </c>
      <c r="AO104" s="24">
        <v>-11.298636718885074</v>
      </c>
      <c r="AP104" s="24">
        <v>-55.351362631403802</v>
      </c>
      <c r="AQ104" s="24">
        <v>-50.73882039120069</v>
      </c>
      <c r="AR104" s="24"/>
      <c r="AS104" s="27">
        <v>-50.73882039120069</v>
      </c>
      <c r="AU104" s="61">
        <f t="shared" si="11"/>
        <v>39</v>
      </c>
      <c r="AV104" s="62">
        <v>-6.0649704856597157</v>
      </c>
      <c r="AW104" s="24">
        <v>5.3276875892491828</v>
      </c>
      <c r="AX104" s="24">
        <v>-1.2607873265101244</v>
      </c>
      <c r="AY104" s="24">
        <v>3.162172336083537</v>
      </c>
      <c r="AZ104" s="24">
        <v>0.25664198127068838</v>
      </c>
      <c r="BA104" s="24">
        <v>-4.9201707803870338</v>
      </c>
      <c r="BB104" s="27">
        <v>10.872939706433339</v>
      </c>
    </row>
    <row r="105" spans="10:54" ht="15" customHeight="1" thickBot="1">
      <c r="J105" s="28">
        <f t="shared" si="8"/>
        <v>39.5</v>
      </c>
      <c r="K105" s="29">
        <v>-55.557609688570693</v>
      </c>
      <c r="L105" s="29">
        <v>-42.664889818450433</v>
      </c>
      <c r="M105" s="29">
        <v>-71.374072196391282</v>
      </c>
      <c r="N105" s="29">
        <v>-72.2494246937664</v>
      </c>
      <c r="O105" s="29">
        <v>-75.79104383002668</v>
      </c>
      <c r="P105" s="29">
        <v>-88.265199755433187</v>
      </c>
      <c r="Q105" s="29">
        <v>-86.325891384330234</v>
      </c>
      <c r="R105" s="29">
        <v>-35.96324052712778</v>
      </c>
      <c r="S105" s="30">
        <v>-51.34307149632965</v>
      </c>
      <c r="U105" s="63">
        <f t="shared" si="9"/>
        <v>39.5</v>
      </c>
      <c r="V105" s="64">
        <v>-0.14189607184173647</v>
      </c>
      <c r="W105" s="29">
        <v>4.4569434772626035</v>
      </c>
      <c r="X105" s="29">
        <v>-6.1702958287823177</v>
      </c>
      <c r="Y105" s="29">
        <v>15.340015446244429</v>
      </c>
      <c r="Z105" s="29">
        <v>7.3028893200397684</v>
      </c>
      <c r="AA105" s="29">
        <v>13.232613478058919</v>
      </c>
      <c r="AB105" s="29">
        <v>-9.7456533445398374</v>
      </c>
      <c r="AC105" s="29">
        <v>-3.8421440351812453</v>
      </c>
      <c r="AD105" s="30">
        <v>1.1973504414682548</v>
      </c>
      <c r="AL105" s="63">
        <f t="shared" si="10"/>
        <v>39.5</v>
      </c>
      <c r="AM105" s="64">
        <v>-82.389007310790049</v>
      </c>
      <c r="AN105" s="29">
        <v>-65.570132769240061</v>
      </c>
      <c r="AO105" s="29">
        <v>-21.129010991299509</v>
      </c>
      <c r="AP105" s="29">
        <v>-55.594428534277043</v>
      </c>
      <c r="AQ105" s="29">
        <v>-51.838266898416201</v>
      </c>
      <c r="AR105" s="29"/>
      <c r="AS105" s="30">
        <v>-51.838266898416201</v>
      </c>
      <c r="AU105" s="63">
        <f t="shared" si="11"/>
        <v>39.5</v>
      </c>
      <c r="AV105" s="64">
        <v>-1.0482023006950094</v>
      </c>
      <c r="AW105" s="29">
        <v>6.5797059398719622</v>
      </c>
      <c r="AX105" s="29">
        <v>-1.3163566404869462</v>
      </c>
      <c r="AY105" s="29">
        <v>4.9363805976004533</v>
      </c>
      <c r="AZ105" s="29">
        <v>-1.3363559942505383</v>
      </c>
      <c r="BA105" s="29">
        <v>-16.898819224306923</v>
      </c>
      <c r="BB105" s="30">
        <v>10.500435673841196</v>
      </c>
    </row>
    <row r="108" spans="10:54">
      <c r="AV108" s="65"/>
      <c r="AW108" s="65"/>
      <c r="AX108" s="65"/>
      <c r="AY108" s="65"/>
      <c r="AZ108" s="65"/>
      <c r="BA108" s="65"/>
      <c r="BB108" s="65"/>
    </row>
    <row r="109" spans="10:54">
      <c r="V109" s="65"/>
      <c r="W109" s="65"/>
      <c r="X109" s="65"/>
      <c r="Y109" s="65"/>
      <c r="Z109" s="65"/>
      <c r="AA109" s="65"/>
      <c r="AB109" s="65"/>
      <c r="AC109" s="65"/>
      <c r="AD109" s="65"/>
    </row>
  </sheetData>
  <mergeCells count="21">
    <mergeCell ref="AU2:BB2"/>
    <mergeCell ref="AU3:BB3"/>
    <mergeCell ref="AU25:BB25"/>
    <mergeCell ref="J25:S25"/>
    <mergeCell ref="U2:AD2"/>
    <mergeCell ref="U3:AD3"/>
    <mergeCell ref="U25:AD25"/>
    <mergeCell ref="AL2:AS2"/>
    <mergeCell ref="AL3:AS3"/>
    <mergeCell ref="AL25:AS25"/>
    <mergeCell ref="J2:S2"/>
    <mergeCell ref="J3:S3"/>
    <mergeCell ref="AG2:AJ2"/>
    <mergeCell ref="AG3:AJ3"/>
    <mergeCell ref="AG4:AH4"/>
    <mergeCell ref="AI4:AJ4"/>
    <mergeCell ref="B2:C2"/>
    <mergeCell ref="E2:H2"/>
    <mergeCell ref="E3:H3"/>
    <mergeCell ref="G4:H4"/>
    <mergeCell ref="E4:F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B3D75-FB47-4D5B-B74E-C679F504945D}">
  <dimension ref="B1:J31"/>
  <sheetViews>
    <sheetView topLeftCell="A16" zoomScaleNormal="100" workbookViewId="0">
      <selection activeCell="Z46" sqref="Z46"/>
    </sheetView>
  </sheetViews>
  <sheetFormatPr defaultRowHeight="14.5"/>
  <cols>
    <col min="2" max="11" width="15.6328125" customWidth="1"/>
    <col min="12" max="12" width="8" bestFit="1" customWidth="1"/>
    <col min="13" max="13" width="9.81640625" bestFit="1" customWidth="1"/>
    <col min="14" max="14" width="6.81640625" customWidth="1"/>
    <col min="15" max="15" width="8" bestFit="1" customWidth="1"/>
    <col min="16" max="16" width="9.81640625" bestFit="1" customWidth="1"/>
    <col min="17" max="17" width="6.81640625" customWidth="1"/>
    <col min="18" max="18" width="8" bestFit="1" customWidth="1"/>
    <col min="19" max="19" width="9.81640625" bestFit="1" customWidth="1"/>
    <col min="23" max="26" width="19.54296875" bestFit="1" customWidth="1"/>
    <col min="27" max="27" width="8.81640625" bestFit="1" customWidth="1"/>
    <col min="28" max="28" width="19.54296875" bestFit="1" customWidth="1"/>
    <col min="29" max="29" width="8.81640625" bestFit="1" customWidth="1"/>
    <col min="30" max="31" width="19.54296875" bestFit="1" customWidth="1"/>
    <col min="32" max="32" width="21.26953125" bestFit="1" customWidth="1"/>
    <col min="33" max="33" width="8.81640625" bestFit="1" customWidth="1"/>
  </cols>
  <sheetData>
    <row r="1" spans="2:8" ht="15" thickBot="1">
      <c r="B1" s="1" t="s">
        <v>41</v>
      </c>
      <c r="C1" s="2"/>
      <c r="E1" s="1" t="s">
        <v>41</v>
      </c>
    </row>
    <row r="2" spans="2:8" ht="15" thickBot="1">
      <c r="B2" s="111" t="s">
        <v>23</v>
      </c>
      <c r="C2" s="112"/>
      <c r="E2" s="111" t="s">
        <v>29</v>
      </c>
      <c r="F2" s="135"/>
      <c r="G2" s="135"/>
      <c r="H2" s="112"/>
    </row>
    <row r="3" spans="2:8" ht="15" thickBot="1">
      <c r="B3" s="133" t="s">
        <v>24</v>
      </c>
      <c r="C3" s="134"/>
      <c r="E3" s="113" t="s">
        <v>39</v>
      </c>
      <c r="F3" s="114"/>
      <c r="G3" s="114"/>
      <c r="H3" s="115"/>
    </row>
    <row r="4" spans="2:8" ht="15" thickBot="1">
      <c r="B4" s="50" t="s">
        <v>1</v>
      </c>
      <c r="C4" s="51" t="s">
        <v>2</v>
      </c>
      <c r="E4" s="123" t="s">
        <v>40</v>
      </c>
      <c r="F4" s="124"/>
      <c r="G4" s="124"/>
      <c r="H4" s="125"/>
    </row>
    <row r="5" spans="2:8" ht="15" thickBot="1">
      <c r="B5" s="42" t="s">
        <v>7</v>
      </c>
      <c r="C5" s="43" t="s">
        <v>8</v>
      </c>
      <c r="E5" s="58" t="s">
        <v>36</v>
      </c>
      <c r="F5" s="54" t="s">
        <v>35</v>
      </c>
      <c r="G5" s="52" t="s">
        <v>37</v>
      </c>
      <c r="H5" s="53" t="s">
        <v>38</v>
      </c>
    </row>
    <row r="6" spans="2:8">
      <c r="B6" s="44" t="s">
        <v>28</v>
      </c>
      <c r="C6" s="45" t="s">
        <v>27</v>
      </c>
      <c r="E6" s="59">
        <v>0</v>
      </c>
      <c r="F6" s="60">
        <v>0</v>
      </c>
      <c r="G6" s="37">
        <v>0</v>
      </c>
      <c r="H6" s="38">
        <v>0</v>
      </c>
    </row>
    <row r="7" spans="2:8">
      <c r="B7" s="46" t="s">
        <v>25</v>
      </c>
      <c r="C7" s="47" t="s">
        <v>25</v>
      </c>
      <c r="E7" s="61">
        <v>1</v>
      </c>
      <c r="F7" s="62">
        <v>0</v>
      </c>
      <c r="G7" s="24">
        <v>0</v>
      </c>
      <c r="H7" s="27">
        <v>0</v>
      </c>
    </row>
    <row r="8" spans="2:8" ht="15" thickBot="1">
      <c r="B8" s="48" t="s">
        <v>26</v>
      </c>
      <c r="C8" s="49" t="s">
        <v>26</v>
      </c>
      <c r="E8" s="61">
        <v>2</v>
      </c>
      <c r="F8" s="62">
        <v>5.3</v>
      </c>
      <c r="G8" s="24">
        <v>0</v>
      </c>
      <c r="H8" s="27">
        <v>0.71428599999999998</v>
      </c>
    </row>
    <row r="9" spans="2:8">
      <c r="E9" s="61">
        <v>3</v>
      </c>
      <c r="F9" s="62">
        <v>1.6</v>
      </c>
      <c r="G9" s="24">
        <v>1</v>
      </c>
      <c r="H9" s="27">
        <v>0.35714299999999999</v>
      </c>
    </row>
    <row r="10" spans="2:8">
      <c r="E10" s="61">
        <v>4</v>
      </c>
      <c r="F10" s="62">
        <v>1.7</v>
      </c>
      <c r="G10" s="24">
        <v>0</v>
      </c>
      <c r="H10" s="27">
        <v>0.78571400000000002</v>
      </c>
    </row>
    <row r="11" spans="2:8">
      <c r="E11" s="61">
        <v>5</v>
      </c>
      <c r="F11" s="62">
        <v>1.1000000000000001</v>
      </c>
      <c r="G11" s="24">
        <v>0</v>
      </c>
      <c r="H11" s="27">
        <v>0.5</v>
      </c>
    </row>
    <row r="12" spans="2:8">
      <c r="E12" s="61">
        <v>6</v>
      </c>
      <c r="F12" s="62">
        <v>1.35</v>
      </c>
      <c r="G12" s="24">
        <v>0</v>
      </c>
      <c r="H12" s="27">
        <v>0.71428599999999998</v>
      </c>
    </row>
    <row r="13" spans="2:8">
      <c r="E13" s="61">
        <v>7</v>
      </c>
      <c r="F13" s="62">
        <v>0.95</v>
      </c>
      <c r="G13" s="24">
        <v>0</v>
      </c>
      <c r="H13" s="27">
        <v>0.92857100000000004</v>
      </c>
    </row>
    <row r="14" spans="2:8">
      <c r="E14" s="61">
        <v>8</v>
      </c>
      <c r="F14" s="62">
        <v>0</v>
      </c>
      <c r="G14" s="24">
        <v>0</v>
      </c>
      <c r="H14" s="27">
        <v>0</v>
      </c>
    </row>
    <row r="15" spans="2:8">
      <c r="E15" s="61">
        <v>9</v>
      </c>
      <c r="F15" s="62">
        <v>0</v>
      </c>
      <c r="G15" s="24">
        <v>0</v>
      </c>
      <c r="H15" s="27">
        <v>0</v>
      </c>
    </row>
    <row r="16" spans="2:8" ht="15" thickBot="1">
      <c r="E16" s="63">
        <v>10</v>
      </c>
      <c r="F16" s="64">
        <v>0</v>
      </c>
      <c r="G16" s="29">
        <v>0</v>
      </c>
      <c r="H16" s="30">
        <v>0</v>
      </c>
    </row>
    <row r="19" spans="2:10" ht="15" thickBot="1">
      <c r="B19" s="1" t="s">
        <v>44</v>
      </c>
      <c r="C19" s="2"/>
      <c r="D19" s="2"/>
      <c r="E19" s="2"/>
      <c r="G19" s="1" t="s">
        <v>44</v>
      </c>
    </row>
    <row r="20" spans="2:10">
      <c r="B20" s="113" t="s">
        <v>1</v>
      </c>
      <c r="C20" s="114"/>
      <c r="D20" s="114"/>
      <c r="E20" s="115"/>
      <c r="G20" s="113" t="s">
        <v>2</v>
      </c>
      <c r="H20" s="114"/>
      <c r="I20" s="114"/>
      <c r="J20" s="115"/>
    </row>
    <row r="21" spans="2:10" ht="15" thickBot="1">
      <c r="B21" s="116" t="s">
        <v>7</v>
      </c>
      <c r="C21" s="132"/>
      <c r="D21" s="132"/>
      <c r="E21" s="118"/>
      <c r="G21" s="116" t="s">
        <v>8</v>
      </c>
      <c r="H21" s="132"/>
      <c r="I21" s="132"/>
      <c r="J21" s="118"/>
    </row>
    <row r="22" spans="2:10" ht="26.5" thickBot="1">
      <c r="B22" s="68" t="s">
        <v>42</v>
      </c>
      <c r="C22" s="69" t="s">
        <v>9</v>
      </c>
      <c r="D22" s="69" t="s">
        <v>10</v>
      </c>
      <c r="E22" s="70" t="s">
        <v>43</v>
      </c>
      <c r="G22" s="68" t="s">
        <v>42</v>
      </c>
      <c r="H22" s="69" t="s">
        <v>9</v>
      </c>
      <c r="I22" s="69" t="s">
        <v>10</v>
      </c>
      <c r="J22" s="70" t="s">
        <v>43</v>
      </c>
    </row>
    <row r="23" spans="2:10">
      <c r="B23" s="22">
        <v>-35.331546945228581</v>
      </c>
      <c r="C23" s="71">
        <v>1.1157931054373826</v>
      </c>
      <c r="D23" s="55">
        <v>0.12904104603784788</v>
      </c>
      <c r="E23" s="72">
        <v>1.2754470824658167E-2</v>
      </c>
      <c r="G23" s="22">
        <v>-47.110446379661838</v>
      </c>
      <c r="H23" s="71">
        <v>0.95660345510770295</v>
      </c>
      <c r="I23" s="55">
        <v>0.13880252917883484</v>
      </c>
      <c r="J23" s="72">
        <v>5.4695397502630035E-3</v>
      </c>
    </row>
    <row r="24" spans="2:10">
      <c r="B24" s="18">
        <v>-54.502950362851735</v>
      </c>
      <c r="C24" s="56">
        <v>1.2711653741011144</v>
      </c>
      <c r="D24" s="56">
        <v>0.20498987627381501</v>
      </c>
      <c r="E24" s="73">
        <v>5.5166204741645625E-3</v>
      </c>
      <c r="G24" s="18">
        <v>-69.140335497442464</v>
      </c>
      <c r="H24" s="18">
        <v>1.02</v>
      </c>
      <c r="I24" s="56">
        <v>0.31154609204927008</v>
      </c>
      <c r="J24" s="73">
        <v>1.4548649958027146E-2</v>
      </c>
    </row>
    <row r="25" spans="2:10">
      <c r="B25" s="18">
        <v>-67.222260248560048</v>
      </c>
      <c r="C25" s="56">
        <v>1.516430222948028</v>
      </c>
      <c r="D25" s="56">
        <v>0.16373932181557457</v>
      </c>
      <c r="E25" s="73">
        <v>8.5553342765874556E-3</v>
      </c>
      <c r="G25" s="18">
        <v>-43.757519029093345</v>
      </c>
      <c r="H25" s="56">
        <v>0.84122238720095521</v>
      </c>
      <c r="I25" s="56">
        <v>0.34444171724226691</v>
      </c>
      <c r="J25" s="73">
        <v>4.6825845665992884E-3</v>
      </c>
    </row>
    <row r="26" spans="2:10">
      <c r="B26" s="18">
        <v>-48.398256494751919</v>
      </c>
      <c r="C26" s="56">
        <v>1.3381594896975162</v>
      </c>
      <c r="D26" s="56">
        <v>0.11799191794628244</v>
      </c>
      <c r="E26" s="73">
        <v>8.9732445664087845E-3</v>
      </c>
      <c r="G26" s="18">
        <v>-28.622386754495231</v>
      </c>
      <c r="H26" s="56">
        <v>1.4966986727413978</v>
      </c>
      <c r="I26" s="56">
        <v>0.16115216760321008</v>
      </c>
      <c r="J26" s="73">
        <v>8.0465845748743953E-3</v>
      </c>
    </row>
    <row r="27" spans="2:10">
      <c r="B27" s="18">
        <v>-71.920972570445812</v>
      </c>
      <c r="C27" s="56">
        <v>1.1748901198450015</v>
      </c>
      <c r="D27" s="56">
        <v>0.22562513736545881</v>
      </c>
      <c r="E27" s="73">
        <v>8.9752902182530323E-3</v>
      </c>
      <c r="G27" s="18">
        <v>-83.301808664078294</v>
      </c>
      <c r="H27" s="56">
        <v>1.0313808676810328</v>
      </c>
      <c r="I27" s="56">
        <v>0.10009031076314602</v>
      </c>
      <c r="J27" s="73">
        <v>8.0867298542172845E-3</v>
      </c>
    </row>
    <row r="28" spans="2:10">
      <c r="B28" s="18">
        <v>-35.409118414805803</v>
      </c>
      <c r="C28" s="56">
        <v>0.90378477458020023</v>
      </c>
      <c r="D28" s="56">
        <v>0.13808557254402143</v>
      </c>
      <c r="E28" s="73">
        <v>1.0764661253333816E-2</v>
      </c>
      <c r="G28" s="18">
        <v>-71.234969384894796</v>
      </c>
      <c r="H28" s="56">
        <v>0.8515525903913348</v>
      </c>
      <c r="I28" s="56">
        <v>0.17834088178460356</v>
      </c>
      <c r="J28" s="73">
        <v>7.5882356244290801E-3</v>
      </c>
    </row>
    <row r="29" spans="2:10" ht="15" thickBot="1">
      <c r="B29" s="18">
        <v>-70.631303770071881</v>
      </c>
      <c r="C29" s="56">
        <v>1.1254592733215871</v>
      </c>
      <c r="D29" s="56">
        <v>0.18863596915162228</v>
      </c>
      <c r="E29" s="73">
        <v>1.2817950873665123E-2</v>
      </c>
      <c r="G29" s="20">
        <v>-31.524538110786825</v>
      </c>
      <c r="H29" s="57">
        <v>1.0157441214366867</v>
      </c>
      <c r="I29" s="57">
        <v>0.16931641048168222</v>
      </c>
      <c r="J29" s="74">
        <v>7.7834307105377146E-3</v>
      </c>
    </row>
    <row r="30" spans="2:10">
      <c r="B30" s="18">
        <v>-82.765294147004823</v>
      </c>
      <c r="C30" s="56">
        <v>1.1182637415674148</v>
      </c>
      <c r="D30" s="56">
        <v>0.19840422090988064</v>
      </c>
      <c r="E30" s="73">
        <v>1.2521740872590035E-2</v>
      </c>
    </row>
    <row r="31" spans="2:10" ht="15" thickBot="1">
      <c r="B31" s="20">
        <v>-84.291853115005551</v>
      </c>
      <c r="C31" s="57">
        <v>1.4460939496385496</v>
      </c>
      <c r="D31" s="57">
        <v>0.25093070553810987</v>
      </c>
      <c r="E31" s="74">
        <v>5.2854094685996465E-3</v>
      </c>
    </row>
  </sheetData>
  <mergeCells count="9">
    <mergeCell ref="B21:E21"/>
    <mergeCell ref="G21:J21"/>
    <mergeCell ref="E4:H4"/>
    <mergeCell ref="B3:C3"/>
    <mergeCell ref="E2:H2"/>
    <mergeCell ref="E3:H3"/>
    <mergeCell ref="B20:E20"/>
    <mergeCell ref="G20:J20"/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E4D61-171F-4CDD-8F46-F42FAC29BD28}">
  <dimension ref="B1:F20"/>
  <sheetViews>
    <sheetView zoomScaleNormal="100" workbookViewId="0">
      <selection activeCell="C12" sqref="C12"/>
    </sheetView>
  </sheetViews>
  <sheetFormatPr defaultRowHeight="14.5"/>
  <cols>
    <col min="2" max="2" width="38.36328125" customWidth="1"/>
    <col min="3" max="3" width="23.7265625" customWidth="1"/>
    <col min="4" max="4" width="30.1796875" customWidth="1"/>
    <col min="5" max="5" width="34.26953125" customWidth="1"/>
    <col min="6" max="6" width="15.6328125" customWidth="1"/>
    <col min="45" max="45" width="8.7265625" customWidth="1"/>
  </cols>
  <sheetData>
    <row r="1" spans="2:6" ht="15" thickBot="1"/>
    <row r="2" spans="2:6" ht="15" thickBot="1">
      <c r="B2" s="66" t="s">
        <v>45</v>
      </c>
      <c r="C2" s="67" t="s">
        <v>46</v>
      </c>
      <c r="D2" s="67" t="s">
        <v>47</v>
      </c>
      <c r="E2" s="67" t="s">
        <v>48</v>
      </c>
      <c r="F2" s="85" t="s">
        <v>87</v>
      </c>
    </row>
    <row r="3" spans="2:6" ht="26.5" thickBot="1">
      <c r="B3" s="89" t="s">
        <v>76</v>
      </c>
      <c r="C3" s="90" t="s">
        <v>89</v>
      </c>
      <c r="D3" s="91" t="s">
        <v>49</v>
      </c>
      <c r="E3" s="91" t="s">
        <v>53</v>
      </c>
      <c r="F3" s="92">
        <v>1</v>
      </c>
    </row>
    <row r="4" spans="2:6" ht="15" customHeight="1"/>
    <row r="5" spans="2:6" ht="15" thickBot="1"/>
    <row r="6" spans="2:6" ht="15" thickBot="1">
      <c r="B6" s="66" t="s">
        <v>45</v>
      </c>
      <c r="C6" s="67" t="s">
        <v>46</v>
      </c>
      <c r="D6" s="67" t="s">
        <v>50</v>
      </c>
      <c r="E6" s="83" t="s">
        <v>88</v>
      </c>
      <c r="F6" s="85" t="s">
        <v>87</v>
      </c>
    </row>
    <row r="7" spans="2:6">
      <c r="B7" s="93" t="s">
        <v>77</v>
      </c>
      <c r="C7" s="94" t="s">
        <v>63</v>
      </c>
      <c r="D7" s="95" t="s">
        <v>86</v>
      </c>
      <c r="E7" s="96" t="s">
        <v>82</v>
      </c>
      <c r="F7" s="97">
        <v>0</v>
      </c>
    </row>
    <row r="8" spans="2:6" ht="15" customHeight="1">
      <c r="B8" s="98" t="s">
        <v>78</v>
      </c>
      <c r="C8" s="87" t="s">
        <v>63</v>
      </c>
      <c r="D8" s="86" t="s">
        <v>86</v>
      </c>
      <c r="E8" s="88" t="s">
        <v>83</v>
      </c>
      <c r="F8" s="99">
        <v>0.33339999999999997</v>
      </c>
    </row>
    <row r="9" spans="2:6">
      <c r="B9" s="98" t="s">
        <v>79</v>
      </c>
      <c r="C9" s="87" t="s">
        <v>64</v>
      </c>
      <c r="D9" s="86" t="s">
        <v>86</v>
      </c>
      <c r="E9" s="88" t="s">
        <v>84</v>
      </c>
      <c r="F9" s="99">
        <v>2.9600000000000001E-2</v>
      </c>
    </row>
    <row r="10" spans="2:6" ht="15" thickBot="1">
      <c r="B10" s="100" t="s">
        <v>80</v>
      </c>
      <c r="C10" s="101" t="s">
        <v>64</v>
      </c>
      <c r="D10" s="102" t="s">
        <v>86</v>
      </c>
      <c r="E10" s="103" t="s">
        <v>85</v>
      </c>
      <c r="F10" s="104">
        <v>3.1399999999999997E-2</v>
      </c>
    </row>
    <row r="11" spans="2:6">
      <c r="B11" s="75"/>
      <c r="C11" s="76"/>
      <c r="D11" s="75"/>
      <c r="E11" s="77"/>
      <c r="F11" s="78"/>
    </row>
    <row r="12" spans="2:6" ht="15" thickBot="1"/>
    <row r="13" spans="2:6" ht="15" thickBot="1">
      <c r="B13" s="66" t="s">
        <v>45</v>
      </c>
      <c r="C13" s="67" t="s">
        <v>46</v>
      </c>
      <c r="D13" s="67" t="s">
        <v>47</v>
      </c>
      <c r="E13" s="67" t="s">
        <v>48</v>
      </c>
      <c r="F13" s="85" t="s">
        <v>87</v>
      </c>
    </row>
    <row r="14" spans="2:6" ht="26.5" thickBot="1">
      <c r="B14" s="105" t="s">
        <v>55</v>
      </c>
      <c r="C14" s="90" t="s">
        <v>65</v>
      </c>
      <c r="D14" s="91" t="s">
        <v>51</v>
      </c>
      <c r="E14" s="90" t="s">
        <v>54</v>
      </c>
      <c r="F14" s="106">
        <v>0.12529999999999999</v>
      </c>
    </row>
    <row r="15" spans="2:6" ht="15">
      <c r="B15" s="136" t="s">
        <v>56</v>
      </c>
      <c r="C15" s="95" t="s">
        <v>59</v>
      </c>
      <c r="D15" s="107" t="s">
        <v>52</v>
      </c>
      <c r="E15" s="95" t="s">
        <v>70</v>
      </c>
      <c r="F15" s="108">
        <v>0.36599999999999999</v>
      </c>
    </row>
    <row r="16" spans="2:6" ht="15.5" thickBot="1">
      <c r="B16" s="137"/>
      <c r="C16" s="102" t="s">
        <v>60</v>
      </c>
      <c r="D16" s="109" t="s">
        <v>52</v>
      </c>
      <c r="E16" s="102" t="s">
        <v>81</v>
      </c>
      <c r="F16" s="110">
        <v>0.72829999999999995</v>
      </c>
    </row>
    <row r="17" spans="2:6" ht="15">
      <c r="B17" s="136" t="s">
        <v>57</v>
      </c>
      <c r="C17" s="95" t="s">
        <v>61</v>
      </c>
      <c r="D17" s="107" t="s">
        <v>52</v>
      </c>
      <c r="E17" s="95" t="s">
        <v>66</v>
      </c>
      <c r="F17" s="108">
        <v>3.3999999999999998E-3</v>
      </c>
    </row>
    <row r="18" spans="2:6" ht="15.5" thickBot="1">
      <c r="B18" s="137"/>
      <c r="C18" s="102" t="s">
        <v>60</v>
      </c>
      <c r="D18" s="109" t="s">
        <v>52</v>
      </c>
      <c r="E18" s="102" t="s">
        <v>67</v>
      </c>
      <c r="F18" s="110">
        <v>0.70169999999999999</v>
      </c>
    </row>
    <row r="19" spans="2:6" ht="15">
      <c r="B19" s="136" t="s">
        <v>58</v>
      </c>
      <c r="C19" s="95" t="s">
        <v>62</v>
      </c>
      <c r="D19" s="107" t="s">
        <v>52</v>
      </c>
      <c r="E19" s="95" t="s">
        <v>68</v>
      </c>
      <c r="F19" s="108">
        <v>0.47220000000000001</v>
      </c>
    </row>
    <row r="20" spans="2:6" ht="15.5" thickBot="1">
      <c r="B20" s="137"/>
      <c r="C20" s="102" t="s">
        <v>60</v>
      </c>
      <c r="D20" s="109" t="s">
        <v>52</v>
      </c>
      <c r="E20" s="102" t="s">
        <v>69</v>
      </c>
      <c r="F20" s="110">
        <v>0.63690000000000002</v>
      </c>
    </row>
  </sheetData>
  <mergeCells count="3">
    <mergeCell ref="B15:B16"/>
    <mergeCell ref="B17:B18"/>
    <mergeCell ref="B19:B2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Fig.5 Values</vt:lpstr>
      <vt:lpstr>Fig.5 Supplement 1 Values</vt:lpstr>
      <vt:lpstr>Fig.5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Haley</dc:creator>
  <cp:lastModifiedBy>Melissa Haley</cp:lastModifiedBy>
  <dcterms:created xsi:type="dcterms:W3CDTF">2020-04-16T18:03:12Z</dcterms:created>
  <dcterms:modified xsi:type="dcterms:W3CDTF">2020-10-13T15:00:46Z</dcterms:modified>
</cp:coreProperties>
</file>