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9" i="1"/>
  <c r="C7" i="1"/>
  <c r="D7" i="1"/>
  <c r="D9" i="1"/>
  <c r="D14" i="1"/>
  <c r="B14" i="1"/>
  <c r="B9" i="1"/>
  <c r="B7" i="1"/>
</calcChain>
</file>

<file path=xl/sharedStrings.xml><?xml version="1.0" encoding="utf-8"?>
<sst xmlns="http://schemas.openxmlformats.org/spreadsheetml/2006/main" count="36" uniqueCount="33">
  <si>
    <t>Contractile force in J</t>
  </si>
  <si>
    <t>Cell line</t>
  </si>
  <si>
    <t>MVD7</t>
  </si>
  <si>
    <t>MVE-KO</t>
  </si>
  <si>
    <t>Mean</t>
  </si>
  <si>
    <t>SD</t>
  </si>
  <si>
    <t>n</t>
  </si>
  <si>
    <t>Evl rescue</t>
  </si>
  <si>
    <t>Source Data Figure 8-figure supplement 1</t>
  </si>
  <si>
    <t>Figure 8-figure supplement 1 A</t>
  </si>
  <si>
    <t>Median</t>
  </si>
  <si>
    <t>SEM</t>
  </si>
  <si>
    <t>25 % Percentil</t>
  </si>
  <si>
    <t>75 % Percentil</t>
  </si>
  <si>
    <t>C.I. of mean</t>
  </si>
  <si>
    <t>Statistics see below dataset</t>
  </si>
  <si>
    <t>Statistics</t>
  </si>
  <si>
    <t>p-value</t>
  </si>
  <si>
    <t>Kruskal-Wallis test</t>
  </si>
  <si>
    <t>Dunn's</t>
  </si>
  <si>
    <t>MVD7 vs MVE-KO</t>
  </si>
  <si>
    <t>MVD7 vs Evl rescue</t>
  </si>
  <si>
    <t>MVE-KO vs Evl rescue</t>
  </si>
  <si>
    <t>&lt; 0.0001</t>
  </si>
  <si>
    <t>***</t>
  </si>
  <si>
    <t>n.s.</t>
  </si>
  <si>
    <t>*</t>
  </si>
  <si>
    <t>&lt; 0.05</t>
  </si>
  <si>
    <t>**</t>
  </si>
  <si>
    <t>&lt; 0.01</t>
  </si>
  <si>
    <t>&lt; 0.001</t>
  </si>
  <si>
    <t>&gt; 0.05</t>
  </si>
  <si>
    <r>
      <t>Figure 8-figure supplement 1. Inactivation of Evl in unconfined MV</t>
    </r>
    <r>
      <rPr>
        <b/>
        <vertAlign val="superscript"/>
        <sz val="11"/>
        <color theme="1"/>
        <rFont val="Calibri"/>
        <family val="2"/>
        <scheme val="minor"/>
      </rPr>
      <t>D7</t>
    </r>
    <r>
      <rPr>
        <b/>
        <sz val="11"/>
        <color theme="1"/>
        <rFont val="Calibri"/>
        <family val="2"/>
        <scheme val="minor"/>
      </rPr>
      <t xml:space="preserve"> cells diminishes cell contractile energy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</si>
</sst>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1" fontId="0" fillId="0" borderId="0" xfId="0" applyNumberFormat="1"/>
    <xf numFmtId="0" fontId="0" fillId="0" borderId="6" xfId="0" applyBorder="1"/>
    <xf numFmtId="11" fontId="0" fillId="0" borderId="1" xfId="0" applyNumberFormat="1" applyBorder="1"/>
    <xf numFmtId="11" fontId="0" fillId="0" borderId="5" xfId="0" applyNumberFormat="1" applyBorder="1"/>
    <xf numFmtId="11" fontId="0" fillId="0" borderId="2" xfId="0" applyNumberFormat="1" applyBorder="1"/>
    <xf numFmtId="0" fontId="0" fillId="0" borderId="7" xfId="0" applyBorder="1"/>
    <xf numFmtId="0" fontId="0" fillId="0" borderId="9" xfId="0" applyBorder="1"/>
    <xf numFmtId="11" fontId="0" fillId="0" borderId="9" xfId="0" applyNumberFormat="1" applyBorder="1"/>
    <xf numFmtId="11" fontId="0" fillId="0" borderId="10" xfId="0" applyNumberFormat="1" applyBorder="1"/>
    <xf numFmtId="11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11" fontId="0" fillId="0" borderId="15" xfId="0" applyNumberFormat="1" applyBorder="1"/>
    <xf numFmtId="11" fontId="0" fillId="0" borderId="16" xfId="0" applyNumberFormat="1" applyBorder="1"/>
    <xf numFmtId="11" fontId="0" fillId="0" borderId="8" xfId="0" applyNumberFormat="1" applyBorder="1"/>
    <xf numFmtId="0" fontId="0" fillId="0" borderId="18" xfId="0" applyBorder="1"/>
    <xf numFmtId="11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H10" sqref="H10"/>
    </sheetView>
  </sheetViews>
  <sheetFormatPr defaultRowHeight="15" x14ac:dyDescent="0.25"/>
  <cols>
    <col min="1" max="1" width="20.140625" customWidth="1"/>
    <col min="2" max="4" width="11.7109375" customWidth="1"/>
  </cols>
  <sheetData>
    <row r="1" spans="1:4" ht="17.25" x14ac:dyDescent="0.25">
      <c r="A1" s="17" t="s">
        <v>8</v>
      </c>
      <c r="D1" s="17" t="s">
        <v>32</v>
      </c>
    </row>
    <row r="2" spans="1:4" x14ac:dyDescent="0.25">
      <c r="A2" s="17"/>
    </row>
    <row r="3" spans="1:4" x14ac:dyDescent="0.25">
      <c r="A3" s="17" t="s">
        <v>9</v>
      </c>
    </row>
    <row r="4" spans="1:4" x14ac:dyDescent="0.25">
      <c r="A4" s="17" t="s">
        <v>0</v>
      </c>
    </row>
    <row r="5" spans="1:4" ht="15.75" thickBot="1" x14ac:dyDescent="0.3">
      <c r="A5" t="s">
        <v>15</v>
      </c>
    </row>
    <row r="6" spans="1:4" ht="15.75" thickBot="1" x14ac:dyDescent="0.3">
      <c r="A6" s="14" t="s">
        <v>1</v>
      </c>
      <c r="B6" s="14" t="s">
        <v>2</v>
      </c>
      <c r="C6" s="15" t="s">
        <v>3</v>
      </c>
      <c r="D6" s="16" t="s">
        <v>7</v>
      </c>
    </row>
    <row r="7" spans="1:4" x14ac:dyDescent="0.25">
      <c r="A7" s="10" t="s">
        <v>4</v>
      </c>
      <c r="B7" s="11">
        <f>AVERAGE(B15:B64)</f>
        <v>7.3548949999999986E-18</v>
      </c>
      <c r="C7" s="12">
        <f>AVERAGE(C15:C64)</f>
        <v>2.0942870588235299E-18</v>
      </c>
      <c r="D7" s="13">
        <f>AVERAGE(D15:D64)</f>
        <v>8.0282843999999993E-18</v>
      </c>
    </row>
    <row r="8" spans="1:4" x14ac:dyDescent="0.25">
      <c r="A8" s="1" t="s">
        <v>10</v>
      </c>
      <c r="B8" s="6">
        <v>7.3679999999999996E-18</v>
      </c>
      <c r="C8" s="7">
        <v>1.5409999999999999E-18</v>
      </c>
      <c r="D8" s="8">
        <v>6.3349999999999998E-18</v>
      </c>
    </row>
    <row r="9" spans="1:4" x14ac:dyDescent="0.25">
      <c r="A9" s="1" t="s">
        <v>5</v>
      </c>
      <c r="B9" s="6">
        <f>STDEV(B15:B64)</f>
        <v>3.2739168555939393E-18</v>
      </c>
      <c r="C9" s="7">
        <f>STDEV(C15:C64)</f>
        <v>1.768821619323034E-18</v>
      </c>
      <c r="D9" s="8">
        <f>STDEV(D15:D64)</f>
        <v>4.6290818359674749E-18</v>
      </c>
    </row>
    <row r="10" spans="1:4" x14ac:dyDescent="0.25">
      <c r="A10" s="1" t="s">
        <v>11</v>
      </c>
      <c r="B10" s="6">
        <v>7.3210000000000004E-19</v>
      </c>
      <c r="C10" s="7">
        <v>4.2899999999999999E-19</v>
      </c>
      <c r="D10" s="8">
        <v>9.2579999999999992E-19</v>
      </c>
    </row>
    <row r="11" spans="1:4" x14ac:dyDescent="0.25">
      <c r="A11" s="1" t="s">
        <v>12</v>
      </c>
      <c r="B11" s="6">
        <v>4.7829999999999999E-18</v>
      </c>
      <c r="C11" s="7">
        <v>5.5269999999999996E-19</v>
      </c>
      <c r="D11" s="8">
        <v>4.7330000000000002E-18</v>
      </c>
    </row>
    <row r="12" spans="1:4" x14ac:dyDescent="0.25">
      <c r="A12" s="1" t="s">
        <v>13</v>
      </c>
      <c r="B12" s="6">
        <v>8.2590000000000005E-18</v>
      </c>
      <c r="C12" s="7">
        <v>3.4210000000000001E-18</v>
      </c>
      <c r="D12" s="8">
        <v>1.1139999999999999E-17</v>
      </c>
    </row>
    <row r="13" spans="1:4" x14ac:dyDescent="0.25">
      <c r="A13" s="1" t="s">
        <v>14</v>
      </c>
      <c r="B13" s="6">
        <v>1.532E-18</v>
      </c>
      <c r="C13" s="7">
        <v>9.0939999999999995E-19</v>
      </c>
      <c r="D13" s="8">
        <v>1.9110000000000001E-18</v>
      </c>
    </row>
    <row r="14" spans="1:4" ht="15.75" thickBot="1" x14ac:dyDescent="0.3">
      <c r="A14" s="2" t="s">
        <v>6</v>
      </c>
      <c r="B14" s="2">
        <f>COUNT(B15:B64)</f>
        <v>20</v>
      </c>
      <c r="C14" s="5">
        <f>COUNT(C15:C31)</f>
        <v>17</v>
      </c>
      <c r="D14" s="3">
        <f>COUNT(D15:D64)</f>
        <v>25</v>
      </c>
    </row>
    <row r="15" spans="1:4" x14ac:dyDescent="0.25">
      <c r="B15" s="4">
        <v>8.0023999999999999E-18</v>
      </c>
      <c r="C15" s="4">
        <v>3.3262000000000001E-18</v>
      </c>
      <c r="D15" s="4">
        <v>1.0393E-17</v>
      </c>
    </row>
    <row r="16" spans="1:4" x14ac:dyDescent="0.25">
      <c r="B16" s="4">
        <v>1.2392E-17</v>
      </c>
      <c r="C16" s="4">
        <v>5.6001000000000003E-19</v>
      </c>
      <c r="D16" s="4">
        <v>2.4064000000000002E-18</v>
      </c>
    </row>
    <row r="17" spans="2:4" x14ac:dyDescent="0.25">
      <c r="B17" s="4">
        <v>7.4196000000000002E-18</v>
      </c>
      <c r="C17" s="4">
        <v>5.2350000000000005E-19</v>
      </c>
      <c r="D17" s="4">
        <v>5.9632999999999997E-18</v>
      </c>
    </row>
    <row r="18" spans="2:4" x14ac:dyDescent="0.25">
      <c r="B18" s="4">
        <v>3.9186999999999998E-18</v>
      </c>
      <c r="C18" s="4">
        <v>3.7046000000000003E-18</v>
      </c>
      <c r="D18" s="4">
        <v>6.3354000000000002E-18</v>
      </c>
    </row>
    <row r="19" spans="2:4" x14ac:dyDescent="0.25">
      <c r="B19" s="4">
        <v>5.0120999999999997E-18</v>
      </c>
      <c r="C19" s="4">
        <v>1.1838999999999999E-18</v>
      </c>
      <c r="D19" s="4">
        <v>2.7648000000000001E-18</v>
      </c>
    </row>
    <row r="20" spans="2:4" x14ac:dyDescent="0.25">
      <c r="B20" s="4">
        <v>4.8509999999999998E-18</v>
      </c>
      <c r="C20" s="4">
        <v>4.2110000000000002E-19</v>
      </c>
      <c r="D20" s="4">
        <v>8.6351E-19</v>
      </c>
    </row>
    <row r="21" spans="2:4" x14ac:dyDescent="0.25">
      <c r="B21" s="4">
        <v>4.7155999999999998E-18</v>
      </c>
      <c r="C21" s="4">
        <v>3.0805000000000002E-19</v>
      </c>
      <c r="D21" s="4">
        <v>1.8517000000000001E-17</v>
      </c>
    </row>
    <row r="22" spans="2:4" x14ac:dyDescent="0.25">
      <c r="B22" s="4">
        <v>6.4795000000000001E-18</v>
      </c>
      <c r="C22" s="4">
        <v>5.3058000000000003E-19</v>
      </c>
      <c r="D22" s="4">
        <v>1.5616000000000001E-17</v>
      </c>
    </row>
    <row r="23" spans="2:4" x14ac:dyDescent="0.25">
      <c r="B23" s="4">
        <v>6.5763000000000002E-18</v>
      </c>
      <c r="C23" s="4">
        <v>4.2442000000000001E-18</v>
      </c>
      <c r="D23" s="4">
        <v>1.2639E-17</v>
      </c>
    </row>
    <row r="24" spans="2:4" x14ac:dyDescent="0.25">
      <c r="B24" s="4">
        <v>8.2644999999999994E-18</v>
      </c>
      <c r="C24" s="4">
        <v>1.7060999999999999E-18</v>
      </c>
      <c r="D24" s="4">
        <v>5.4994000000000002E-18</v>
      </c>
    </row>
    <row r="25" spans="2:4" x14ac:dyDescent="0.25">
      <c r="B25" s="4">
        <v>8.1742999999999997E-18</v>
      </c>
      <c r="C25" s="4">
        <v>9.1823999999999998E-19</v>
      </c>
      <c r="D25" s="4">
        <v>6.2968000000000003E-18</v>
      </c>
    </row>
    <row r="26" spans="2:4" x14ac:dyDescent="0.25">
      <c r="B26" s="4">
        <v>7.3692999999999998E-18</v>
      </c>
      <c r="C26" s="4">
        <v>6.0672000000000003E-18</v>
      </c>
      <c r="D26" s="4">
        <v>2.5545999999999999E-18</v>
      </c>
    </row>
    <row r="27" spans="2:4" x14ac:dyDescent="0.25">
      <c r="B27" s="4">
        <v>1.164E-17</v>
      </c>
      <c r="C27" s="4">
        <v>4.7031999999999997E-18</v>
      </c>
      <c r="D27" s="4">
        <v>1.0225000000000001E-17</v>
      </c>
    </row>
    <row r="28" spans="2:4" x14ac:dyDescent="0.25">
      <c r="B28" s="4">
        <v>7.3659000000000002E-18</v>
      </c>
      <c r="C28" s="4">
        <v>1.5755999999999999E-18</v>
      </c>
      <c r="D28" s="4">
        <v>4.9224000000000001E-18</v>
      </c>
    </row>
    <row r="29" spans="2:4" x14ac:dyDescent="0.25">
      <c r="B29" s="4">
        <v>4.2835000000000004E-18</v>
      </c>
      <c r="C29" s="4">
        <v>3.2710000000000002E-18</v>
      </c>
      <c r="D29" s="4">
        <v>1.2756000000000001E-17</v>
      </c>
    </row>
    <row r="30" spans="2:4" x14ac:dyDescent="0.25">
      <c r="B30" s="4">
        <v>2.5833E-18</v>
      </c>
      <c r="C30" s="4">
        <v>1.0187E-18</v>
      </c>
      <c r="D30" s="4">
        <v>2.7969999999999998E-18</v>
      </c>
    </row>
    <row r="31" spans="2:4" x14ac:dyDescent="0.25">
      <c r="B31" s="4">
        <v>4.4452E-18</v>
      </c>
      <c r="C31" s="4">
        <v>1.5407E-18</v>
      </c>
      <c r="D31" s="4">
        <v>4.1659000000000003E-18</v>
      </c>
    </row>
    <row r="32" spans="2:4" x14ac:dyDescent="0.25">
      <c r="B32" s="4">
        <v>8.9338999999999999E-18</v>
      </c>
      <c r="D32" s="4">
        <v>1.1112000000000001E-17</v>
      </c>
    </row>
    <row r="33" spans="1:4" x14ac:dyDescent="0.25">
      <c r="B33" s="4">
        <v>8.2537999999999999E-18</v>
      </c>
      <c r="D33" s="4">
        <v>7.8719999999999994E-18</v>
      </c>
    </row>
    <row r="34" spans="1:4" x14ac:dyDescent="0.25">
      <c r="B34" s="4">
        <v>1.6417000000000001E-17</v>
      </c>
      <c r="D34" s="4">
        <v>8.3290999999999998E-18</v>
      </c>
    </row>
    <row r="35" spans="1:4" x14ac:dyDescent="0.25">
      <c r="B35" s="4"/>
      <c r="D35" s="4">
        <v>1.4906999999999999E-17</v>
      </c>
    </row>
    <row r="36" spans="1:4" x14ac:dyDescent="0.25">
      <c r="B36" s="4"/>
      <c r="D36" s="4">
        <v>5.8533000000000003E-18</v>
      </c>
    </row>
    <row r="37" spans="1:4" x14ac:dyDescent="0.25">
      <c r="B37" s="4"/>
      <c r="D37" s="4">
        <v>5.9451999999999998E-18</v>
      </c>
    </row>
    <row r="38" spans="1:4" x14ac:dyDescent="0.25">
      <c r="B38" s="4"/>
      <c r="D38" s="4">
        <v>1.0768E-17</v>
      </c>
    </row>
    <row r="39" spans="1:4" x14ac:dyDescent="0.25">
      <c r="D39" s="4">
        <v>1.1205E-17</v>
      </c>
    </row>
    <row r="40" spans="1:4" ht="15.75" thickBot="1" x14ac:dyDescent="0.3">
      <c r="B40" s="4"/>
      <c r="C40" s="4"/>
      <c r="D40" s="4"/>
    </row>
    <row r="41" spans="1:4" ht="15.75" thickBot="1" x14ac:dyDescent="0.3">
      <c r="A41" s="14" t="s">
        <v>16</v>
      </c>
      <c r="B41" s="20" t="s">
        <v>17</v>
      </c>
      <c r="C41" s="4"/>
      <c r="D41" s="4"/>
    </row>
    <row r="42" spans="1:4" ht="15.75" thickBot="1" x14ac:dyDescent="0.3">
      <c r="A42" s="14" t="s">
        <v>18</v>
      </c>
      <c r="B42" s="20" t="s">
        <v>23</v>
      </c>
      <c r="C42" s="4"/>
      <c r="D42" s="4"/>
    </row>
    <row r="43" spans="1:4" x14ac:dyDescent="0.25">
      <c r="A43" s="21" t="s">
        <v>19</v>
      </c>
      <c r="B43" s="22"/>
      <c r="C43" s="4"/>
      <c r="D43" s="4"/>
    </row>
    <row r="44" spans="1:4" x14ac:dyDescent="0.25">
      <c r="A44" s="9" t="s">
        <v>20</v>
      </c>
      <c r="B44" s="18" t="s">
        <v>24</v>
      </c>
      <c r="C44" s="4"/>
      <c r="D44" s="4"/>
    </row>
    <row r="45" spans="1:4" x14ac:dyDescent="0.25">
      <c r="A45" s="9" t="s">
        <v>21</v>
      </c>
      <c r="B45" s="18" t="s">
        <v>25</v>
      </c>
      <c r="C45" s="4"/>
      <c r="D45" s="4"/>
    </row>
    <row r="46" spans="1:4" ht="15.75" thickBot="1" x14ac:dyDescent="0.3">
      <c r="A46" s="2" t="s">
        <v>22</v>
      </c>
      <c r="B46" s="19" t="s">
        <v>24</v>
      </c>
      <c r="C46" s="4"/>
      <c r="D46" s="4"/>
    </row>
    <row r="47" spans="1:4" x14ac:dyDescent="0.25">
      <c r="B47" s="4"/>
      <c r="C47" s="4"/>
      <c r="D47" s="4"/>
    </row>
    <row r="48" spans="1:4" x14ac:dyDescent="0.25">
      <c r="A48" t="s">
        <v>26</v>
      </c>
      <c r="B48" t="s">
        <v>27</v>
      </c>
      <c r="C48" s="4"/>
      <c r="D48" s="4"/>
    </row>
    <row r="49" spans="1:4" x14ac:dyDescent="0.25">
      <c r="A49" t="s">
        <v>28</v>
      </c>
      <c r="B49" t="s">
        <v>29</v>
      </c>
      <c r="C49" s="4"/>
      <c r="D49" s="4"/>
    </row>
    <row r="50" spans="1:4" x14ac:dyDescent="0.25">
      <c r="A50" t="s">
        <v>24</v>
      </c>
      <c r="B50" t="s">
        <v>30</v>
      </c>
      <c r="C50" s="4"/>
      <c r="D50" s="4"/>
    </row>
    <row r="51" spans="1:4" x14ac:dyDescent="0.25">
      <c r="A51" t="s">
        <v>25</v>
      </c>
      <c r="B51" t="s">
        <v>31</v>
      </c>
      <c r="C51" s="4"/>
      <c r="D51" s="4"/>
    </row>
    <row r="52" spans="1:4" x14ac:dyDescent="0.25">
      <c r="B52" s="4"/>
      <c r="C52" s="4"/>
      <c r="D52" s="4"/>
    </row>
    <row r="53" spans="1:4" x14ac:dyDescent="0.25">
      <c r="B53" s="4"/>
      <c r="C53" s="4"/>
      <c r="D53" s="4"/>
    </row>
    <row r="54" spans="1:4" x14ac:dyDescent="0.25">
      <c r="B54" s="4"/>
      <c r="C54" s="4"/>
    </row>
    <row r="55" spans="1:4" x14ac:dyDescent="0.25">
      <c r="B55" s="4"/>
      <c r="C55" s="4"/>
    </row>
    <row r="56" spans="1:4" x14ac:dyDescent="0.25">
      <c r="B56" s="4"/>
      <c r="C56" s="4"/>
    </row>
    <row r="57" spans="1:4" x14ac:dyDescent="0.25">
      <c r="B57" s="4"/>
      <c r="C57" s="4"/>
    </row>
    <row r="58" spans="1:4" x14ac:dyDescent="0.25">
      <c r="B58" s="4"/>
      <c r="C58" s="4"/>
    </row>
    <row r="59" spans="1:4" x14ac:dyDescent="0.25">
      <c r="B59" s="4"/>
      <c r="C59" s="4"/>
    </row>
    <row r="60" spans="1:4" x14ac:dyDescent="0.25">
      <c r="B60" s="4"/>
      <c r="C60" s="4"/>
    </row>
    <row r="61" spans="1:4" x14ac:dyDescent="0.25">
      <c r="B61" s="4"/>
      <c r="C61" s="4"/>
    </row>
    <row r="62" spans="1:4" x14ac:dyDescent="0.25">
      <c r="B62" s="4"/>
      <c r="C62" s="4"/>
    </row>
    <row r="63" spans="1:4" x14ac:dyDescent="0.25">
      <c r="B63" s="4"/>
      <c r="C63" s="4"/>
    </row>
    <row r="64" spans="1:4" x14ac:dyDescent="0.25">
      <c r="B64" s="4"/>
      <c r="C6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2020-01-22T17:13:18Z</dcterms:created>
  <dcterms:modified xsi:type="dcterms:W3CDTF">2020-04-23T07:35:25Z</dcterms:modified>
</cp:coreProperties>
</file>