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13 source data\"/>
    </mc:Choice>
  </mc:AlternateContent>
  <xr:revisionPtr revIDLastSave="0" documentId="13_ncr:1_{65C0C711-4979-49FB-A845-9CA1DA25CD35}" xr6:coauthVersionLast="44" xr6:coauthVersionMax="44" xr10:uidLastSave="{00000000-0000-0000-0000-000000000000}"/>
  <bookViews>
    <workbookView xWindow="-120" yWindow="-120" windowWidth="29040" windowHeight="16440" activeTab="6" xr2:uid="{00000000-000D-0000-FFFF-FFFF00000000}"/>
  </bookViews>
  <sheets>
    <sheet name="figure Bb" sheetId="1" r:id="rId1"/>
    <sheet name="figure Bc" sheetId="2" r:id="rId2"/>
    <sheet name="figure Cb" sheetId="3" r:id="rId3"/>
    <sheet name="figure Cc" sheetId="4" r:id="rId4"/>
    <sheet name="figure Db" sheetId="5" r:id="rId5"/>
    <sheet name="figure E" sheetId="6" r:id="rId6"/>
    <sheet name="figure F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1" roundtripDataSignature="AMtx7mg++uN0E5iRhPfASqzls38RpQaifA=="/>
    </ext>
  </extLst>
</workbook>
</file>

<file path=xl/calcChain.xml><?xml version="1.0" encoding="utf-8"?>
<calcChain xmlns="http://schemas.openxmlformats.org/spreadsheetml/2006/main">
  <c r="A33" i="7" l="1"/>
  <c r="A32" i="7"/>
  <c r="A31" i="7"/>
  <c r="J33" i="7" l="1"/>
  <c r="I33" i="7"/>
  <c r="H33" i="7"/>
  <c r="G33" i="7"/>
  <c r="F33" i="7"/>
  <c r="E33" i="7"/>
  <c r="D33" i="7"/>
  <c r="C33" i="7"/>
  <c r="B33" i="7"/>
  <c r="J32" i="7"/>
  <c r="I32" i="7"/>
  <c r="H32" i="7"/>
  <c r="G32" i="7"/>
  <c r="F32" i="7"/>
  <c r="E32" i="7"/>
  <c r="D32" i="7"/>
  <c r="C32" i="7"/>
  <c r="B32" i="7"/>
  <c r="J31" i="7"/>
  <c r="I31" i="7"/>
  <c r="H31" i="7"/>
  <c r="G31" i="7"/>
  <c r="F31" i="7"/>
  <c r="E31" i="7"/>
  <c r="D31" i="7"/>
  <c r="C31" i="7"/>
  <c r="B31" i="7"/>
  <c r="J25" i="6"/>
  <c r="I25" i="6"/>
  <c r="H25" i="6"/>
  <c r="G25" i="6"/>
  <c r="F25" i="6"/>
  <c r="E25" i="6"/>
  <c r="D25" i="6"/>
  <c r="C25" i="6"/>
  <c r="B25" i="6"/>
  <c r="A25" i="6"/>
  <c r="J24" i="6"/>
  <c r="I24" i="6"/>
  <c r="H24" i="6"/>
  <c r="G24" i="6"/>
  <c r="F24" i="6"/>
  <c r="E24" i="6"/>
  <c r="D24" i="6"/>
  <c r="C24" i="6"/>
  <c r="B24" i="6"/>
  <c r="A24" i="6"/>
  <c r="J23" i="6"/>
  <c r="I23" i="6"/>
  <c r="H23" i="6"/>
  <c r="G23" i="6"/>
  <c r="F23" i="6"/>
  <c r="E23" i="6"/>
  <c r="D23" i="6"/>
  <c r="C23" i="6"/>
  <c r="B23" i="6"/>
  <c r="A23" i="6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</calcChain>
</file>

<file path=xl/sharedStrings.xml><?xml version="1.0" encoding="utf-8"?>
<sst xmlns="http://schemas.openxmlformats.org/spreadsheetml/2006/main" count="73" uniqueCount="21">
  <si>
    <t>black trace:</t>
  </si>
  <si>
    <t>8DAT GFP</t>
  </si>
  <si>
    <t>blue trace:</t>
  </si>
  <si>
    <t>current injection</t>
  </si>
  <si>
    <t>frequency</t>
  </si>
  <si>
    <t>8DAT RFP</t>
  </si>
  <si>
    <t>9DAT GFP</t>
  </si>
  <si>
    <t>9DAT RFP</t>
  </si>
  <si>
    <t>10DAT GFP</t>
  </si>
  <si>
    <t>10DAT RFP</t>
  </si>
  <si>
    <t>11DAT GFP</t>
  </si>
  <si>
    <t>11DAT RFP</t>
  </si>
  <si>
    <t>12DAT GFP</t>
  </si>
  <si>
    <t>12DAT RFP</t>
  </si>
  <si>
    <r>
      <rPr>
        <b/>
        <sz val="11"/>
        <color theme="1"/>
        <rFont val="Calibri"/>
        <family val="2"/>
        <scheme val="major"/>
      </rPr>
      <t>Figure 13Bb source data.</t>
    </r>
    <r>
      <rPr>
        <sz val="11"/>
        <color theme="1"/>
        <rFont val="Calibri"/>
        <family val="2"/>
        <scheme val="major"/>
      </rPr>
      <t xml:space="preserve">  WT and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mutant transplanted cINs recieved remarkably similar number glutamatergic events</t>
    </r>
  </si>
  <si>
    <r>
      <rPr>
        <b/>
        <sz val="11"/>
        <color theme="1"/>
        <rFont val="Calibri"/>
        <family val="2"/>
        <scheme val="major"/>
      </rPr>
      <t>Figure 13Bc source data.</t>
    </r>
    <r>
      <rPr>
        <sz val="11"/>
        <color theme="1"/>
        <rFont val="Calibri"/>
        <family val="2"/>
        <scheme val="major"/>
      </rPr>
      <t xml:space="preserve">  WT and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mutant transplanted cINs recieved remarkably similar number GABAergic events.</t>
    </r>
  </si>
  <si>
    <r>
      <rPr>
        <b/>
        <sz val="11"/>
        <color theme="1"/>
        <rFont val="Calibri"/>
        <family val="2"/>
        <scheme val="major"/>
      </rPr>
      <t>Figure 13Cb source data.</t>
    </r>
    <r>
      <rPr>
        <sz val="11"/>
        <color theme="1"/>
        <rFont val="Calibri"/>
        <family val="2"/>
        <scheme val="major"/>
      </rPr>
      <t xml:space="preserve">  Current injection required to elicit a firing event in WT and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mutant transplanted cINs.</t>
    </r>
  </si>
  <si>
    <r>
      <rPr>
        <b/>
        <sz val="11"/>
        <color theme="1"/>
        <rFont val="Calibri"/>
        <family val="2"/>
        <scheme val="major"/>
      </rPr>
      <t>Figure 13Cc source data.</t>
    </r>
    <r>
      <rPr>
        <sz val="11"/>
        <color theme="1"/>
        <rFont val="Calibri"/>
        <family val="2"/>
        <scheme val="major"/>
      </rPr>
      <t xml:space="preserve">  WT and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mutant transplanted cINs diplay similar firing rates. </t>
    </r>
  </si>
  <si>
    <r>
      <rPr>
        <b/>
        <sz val="11"/>
        <color theme="1"/>
        <rFont val="Calibri"/>
        <family val="2"/>
        <scheme val="major"/>
      </rPr>
      <t>Figure 13Db source data.</t>
    </r>
    <r>
      <rPr>
        <sz val="11"/>
        <color theme="1"/>
        <rFont val="Calibri"/>
        <family val="2"/>
        <scheme val="major"/>
      </rPr>
      <t xml:space="preserve"> 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deletion does not affect the membrane time constant in transplanted cIN cells.</t>
    </r>
  </si>
  <si>
    <r>
      <rPr>
        <b/>
        <sz val="11"/>
        <color theme="1"/>
        <rFont val="Calibri"/>
        <family val="2"/>
        <scheme val="major"/>
      </rPr>
      <t>Figure 13E source data.</t>
    </r>
    <r>
      <rPr>
        <sz val="11"/>
        <color theme="1"/>
        <rFont val="Calibri"/>
        <family val="2"/>
        <scheme val="major"/>
      </rPr>
      <t xml:space="preserve"> 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deletion does not affect the capacitance of transplanted cINs. </t>
    </r>
  </si>
  <si>
    <r>
      <rPr>
        <b/>
        <sz val="11"/>
        <color theme="1"/>
        <rFont val="Calibri"/>
        <family val="2"/>
        <scheme val="major"/>
      </rPr>
      <t>Figure 13F source data.</t>
    </r>
    <r>
      <rPr>
        <sz val="11"/>
        <color theme="1"/>
        <rFont val="Calibri"/>
        <family val="2"/>
        <scheme val="major"/>
      </rPr>
      <t xml:space="preserve">  </t>
    </r>
    <r>
      <rPr>
        <i/>
        <sz val="11"/>
        <color theme="1"/>
        <rFont val="Calibri"/>
        <family val="2"/>
        <scheme val="major"/>
      </rPr>
      <t>Pcdhg</t>
    </r>
    <r>
      <rPr>
        <sz val="11"/>
        <color theme="1"/>
        <rFont val="Calibri"/>
        <family val="2"/>
        <scheme val="major"/>
      </rPr>
      <t xml:space="preserve"> deletion does not affect the resistance of transplanted cINs.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</si>
</sst>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1"/>
  <sheetViews>
    <sheetView workbookViewId="0">
      <selection activeCell="F17" sqref="F17"/>
    </sheetView>
  </sheetViews>
  <sheetFormatPr defaultColWidth="11.21875" defaultRowHeight="15" customHeight="1" x14ac:dyDescent="0.25"/>
  <cols>
    <col min="1" max="26" width="11" style="8" customWidth="1"/>
    <col min="27" max="16384" width="11.21875" style="8"/>
  </cols>
  <sheetData>
    <row r="1" spans="1:10" ht="15" customHeight="1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pans="1:10" ht="15.75" customHeight="1" x14ac:dyDescent="0.25">
      <c r="A2" s="6" t="s">
        <v>1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</row>
    <row r="3" spans="1:10" ht="15.75" customHeight="1" x14ac:dyDescent="0.25">
      <c r="A3" s="7">
        <v>2.4333330000000002</v>
      </c>
      <c r="B3" s="7">
        <v>0.73888889999999996</v>
      </c>
      <c r="C3" s="7">
        <v>0.2944444</v>
      </c>
      <c r="D3" s="7">
        <v>0.17222219999999999</v>
      </c>
      <c r="E3" s="7">
        <v>3.7388889999999999</v>
      </c>
      <c r="F3" s="7">
        <v>2.016667</v>
      </c>
      <c r="G3" s="7">
        <v>4.7222220000000004</v>
      </c>
      <c r="H3" s="7">
        <v>6.6888889999999996</v>
      </c>
      <c r="I3" s="7">
        <v>8.055555</v>
      </c>
      <c r="J3" s="7">
        <v>3.266667</v>
      </c>
    </row>
    <row r="4" spans="1:10" ht="15.75" customHeight="1" x14ac:dyDescent="0.25">
      <c r="A4" s="7">
        <v>1.0333330000000001</v>
      </c>
      <c r="B4" s="7">
        <v>1.0555559999999999</v>
      </c>
      <c r="C4" s="7">
        <v>1.0611109999999999</v>
      </c>
      <c r="D4" s="7">
        <v>1.105556</v>
      </c>
      <c r="E4" s="7">
        <v>1.9722219999999999</v>
      </c>
      <c r="F4" s="7">
        <v>2.7166670000000002</v>
      </c>
      <c r="G4" s="7">
        <v>1.3055559999999999</v>
      </c>
      <c r="H4" s="7">
        <v>7.0666669999999998</v>
      </c>
      <c r="I4" s="7">
        <v>0.80555560000000004</v>
      </c>
      <c r="J4" s="7">
        <v>0.47222219999999998</v>
      </c>
    </row>
    <row r="5" spans="1:10" ht="15.75" customHeight="1" x14ac:dyDescent="0.25">
      <c r="A5" s="7">
        <v>0.31666670000000002</v>
      </c>
      <c r="B5" s="7">
        <v>1.766667</v>
      </c>
      <c r="C5" s="7">
        <v>0.1166667</v>
      </c>
      <c r="D5" s="7">
        <v>0.2888889</v>
      </c>
      <c r="E5" s="7">
        <v>9.0611119999999996</v>
      </c>
      <c r="F5" s="7">
        <v>2.233333</v>
      </c>
      <c r="G5" s="7">
        <v>4.0777780000000003</v>
      </c>
      <c r="H5" s="7">
        <v>2.7611110000000001</v>
      </c>
      <c r="I5" s="7">
        <v>3.5555560000000002</v>
      </c>
      <c r="J5" s="7">
        <v>1.2555559999999999</v>
      </c>
    </row>
    <row r="6" spans="1:10" ht="15.75" customHeight="1" x14ac:dyDescent="0.25">
      <c r="A6" s="7">
        <v>0.91666669999999995</v>
      </c>
      <c r="B6" s="7">
        <v>0.78333339999999996</v>
      </c>
      <c r="C6" s="7">
        <v>2.2944450000000001</v>
      </c>
      <c r="D6" s="7">
        <v>0.2055556</v>
      </c>
      <c r="E6" s="7">
        <v>0.7</v>
      </c>
      <c r="F6" s="7">
        <v>1.4222220000000001</v>
      </c>
      <c r="G6" s="7">
        <v>2.8833329999999999</v>
      </c>
      <c r="H6" s="7">
        <v>7.3611110000000002</v>
      </c>
      <c r="I6" s="7">
        <v>0.43888890000000003</v>
      </c>
      <c r="J6" s="7">
        <v>2.6722220000000001</v>
      </c>
    </row>
    <row r="7" spans="1:10" ht="15.75" customHeight="1" x14ac:dyDescent="0.25">
      <c r="A7" s="7">
        <v>1.638889</v>
      </c>
      <c r="B7" s="7">
        <v>1.4444440000000001</v>
      </c>
      <c r="C7" s="7">
        <v>0.25</v>
      </c>
      <c r="D7" s="7">
        <v>0.46666669999999999</v>
      </c>
      <c r="E7" s="7">
        <v>3.6722220000000001</v>
      </c>
      <c r="F7" s="7">
        <v>1.022222</v>
      </c>
      <c r="G7" s="7">
        <v>0.59444450000000004</v>
      </c>
      <c r="H7" s="7">
        <v>0.83888890000000005</v>
      </c>
      <c r="I7" s="7">
        <v>4.8</v>
      </c>
      <c r="J7" s="7">
        <v>2.838889</v>
      </c>
    </row>
    <row r="8" spans="1:10" ht="15.75" customHeight="1" x14ac:dyDescent="0.25">
      <c r="A8" s="7">
        <v>0.4611111</v>
      </c>
      <c r="B8" s="7">
        <v>1.0555559999999999</v>
      </c>
      <c r="C8" s="7">
        <v>0.44444450000000002</v>
      </c>
      <c r="D8" s="7">
        <v>0.13888890000000001</v>
      </c>
      <c r="E8" s="7">
        <v>6.4388889999999996</v>
      </c>
      <c r="F8" s="7">
        <v>2.0944449999999999</v>
      </c>
      <c r="G8" s="7">
        <v>1.9222220000000001</v>
      </c>
      <c r="H8" s="7">
        <v>2.4666670000000002</v>
      </c>
      <c r="I8" s="7">
        <v>0.77777779999999996</v>
      </c>
      <c r="J8" s="7">
        <v>0.4555556</v>
      </c>
    </row>
    <row r="9" spans="1:10" ht="15.75" customHeight="1" x14ac:dyDescent="0.25">
      <c r="A9" s="7">
        <v>0.57222220000000001</v>
      </c>
      <c r="B9" s="7">
        <v>0.53333339999999996</v>
      </c>
      <c r="C9" s="7">
        <v>0.58333330000000005</v>
      </c>
      <c r="D9" s="7">
        <v>0.67500000000000004</v>
      </c>
      <c r="E9" s="7">
        <v>1.35</v>
      </c>
      <c r="F9" s="7">
        <v>1.405556</v>
      </c>
      <c r="G9" s="7">
        <v>4.9055559999999998</v>
      </c>
      <c r="H9" s="7">
        <v>3.8</v>
      </c>
      <c r="I9" s="7">
        <v>2.855556</v>
      </c>
      <c r="J9" s="7">
        <v>1.1722220000000001</v>
      </c>
    </row>
    <row r="10" spans="1:10" ht="15.75" customHeight="1" x14ac:dyDescent="0.25">
      <c r="A10" s="7">
        <v>0.83333330000000005</v>
      </c>
      <c r="B10" s="7">
        <v>0.67500000000000004</v>
      </c>
      <c r="C10" s="7">
        <v>0.76111110000000004</v>
      </c>
      <c r="D10" s="7">
        <v>0.56666669999999997</v>
      </c>
      <c r="E10" s="7">
        <v>2.8666670000000001</v>
      </c>
      <c r="F10" s="7">
        <v>4.572222</v>
      </c>
      <c r="G10" s="7">
        <v>1.8055559999999999</v>
      </c>
      <c r="H10" s="7">
        <v>2.161111</v>
      </c>
      <c r="I10" s="7">
        <v>9.694445</v>
      </c>
      <c r="J10" s="7">
        <v>2.1</v>
      </c>
    </row>
    <row r="11" spans="1:10" ht="15.75" customHeight="1" x14ac:dyDescent="0.25">
      <c r="A11" s="7">
        <v>1.183333</v>
      </c>
      <c r="B11" s="7">
        <v>0.1055556</v>
      </c>
      <c r="C11" s="7">
        <v>2.7444440000000001</v>
      </c>
      <c r="D11" s="7">
        <v>0.56111109999999997</v>
      </c>
      <c r="E11" s="7">
        <v>0.92777779999999999</v>
      </c>
      <c r="F11" s="7">
        <v>2.2916669999999999</v>
      </c>
      <c r="G11" s="7">
        <v>0.54444440000000005</v>
      </c>
      <c r="H11" s="7">
        <v>0.77222219999999997</v>
      </c>
      <c r="I11" s="7">
        <v>0.66111109999999995</v>
      </c>
      <c r="J11" s="7">
        <v>7.7777779999999996</v>
      </c>
    </row>
    <row r="12" spans="1:10" ht="15.75" customHeight="1" x14ac:dyDescent="0.25">
      <c r="A12" s="7"/>
      <c r="B12" s="7">
        <v>1.388889</v>
      </c>
      <c r="C12" s="7">
        <v>1.5333330000000001</v>
      </c>
      <c r="D12" s="7">
        <v>3.7944450000000001</v>
      </c>
      <c r="E12" s="7"/>
      <c r="F12" s="7"/>
      <c r="G12" s="7">
        <v>1.155556</v>
      </c>
      <c r="H12" s="7">
        <v>1.266667</v>
      </c>
      <c r="I12" s="7">
        <v>2.0055559999999999</v>
      </c>
      <c r="J12" s="7">
        <v>3.7777780000000001</v>
      </c>
    </row>
    <row r="13" spans="1:10" ht="15.75" customHeight="1" x14ac:dyDescent="0.25">
      <c r="A13" s="7"/>
      <c r="B13" s="7">
        <v>0.49444440000000001</v>
      </c>
      <c r="C13" s="7">
        <v>1.4444440000000001</v>
      </c>
      <c r="D13" s="7">
        <v>2.7166670000000002</v>
      </c>
      <c r="E13" s="7"/>
      <c r="F13" s="7"/>
      <c r="G13" s="7">
        <v>5.8277780000000003</v>
      </c>
      <c r="H13" s="7">
        <v>1.7555559999999999</v>
      </c>
      <c r="I13" s="7">
        <v>3.6333329999999999</v>
      </c>
      <c r="J13" s="7">
        <v>2.9388890000000001</v>
      </c>
    </row>
    <row r="14" spans="1:10" ht="15.75" customHeight="1" x14ac:dyDescent="0.25">
      <c r="A14" s="7"/>
      <c r="B14" s="7">
        <v>0.53333339999999996</v>
      </c>
      <c r="C14" s="7">
        <v>2.233333</v>
      </c>
      <c r="D14" s="7">
        <v>1.7388889999999999</v>
      </c>
      <c r="E14" s="7"/>
      <c r="F14" s="7"/>
      <c r="G14" s="7">
        <v>1.7166669999999999</v>
      </c>
      <c r="H14" s="7">
        <v>4.944445</v>
      </c>
      <c r="I14" s="7">
        <v>2.2111109999999998</v>
      </c>
      <c r="J14" s="7"/>
    </row>
    <row r="15" spans="1:10" ht="15.75" customHeight="1" x14ac:dyDescent="0.25">
      <c r="A15" s="7"/>
      <c r="B15" s="7">
        <v>0.59444450000000004</v>
      </c>
      <c r="C15" s="7">
        <v>4.6500000000000004</v>
      </c>
      <c r="D15" s="7">
        <v>3.9611109999999998</v>
      </c>
      <c r="E15" s="7"/>
      <c r="F15" s="7"/>
      <c r="G15" s="7"/>
      <c r="H15" s="7">
        <v>1.322222</v>
      </c>
      <c r="I15" s="7">
        <v>4.0444449999999996</v>
      </c>
      <c r="J15" s="7"/>
    </row>
    <row r="16" spans="1:10" ht="15.75" customHeight="1" x14ac:dyDescent="0.25">
      <c r="A16" s="7"/>
      <c r="B16" s="7">
        <v>1.022222</v>
      </c>
      <c r="C16" s="7">
        <v>5.15</v>
      </c>
      <c r="D16" s="7">
        <v>1.8666670000000001</v>
      </c>
      <c r="E16" s="7"/>
      <c r="F16" s="7"/>
      <c r="G16" s="7">
        <v>0.6</v>
      </c>
      <c r="H16" s="7">
        <v>2.2055549999999999</v>
      </c>
      <c r="I16" s="7">
        <v>2.1833330000000002</v>
      </c>
      <c r="J16" s="7"/>
    </row>
    <row r="17" spans="1:10" ht="15.75" customHeight="1" x14ac:dyDescent="0.25">
      <c r="A17" s="7"/>
      <c r="B17" s="7">
        <v>1.5</v>
      </c>
      <c r="C17" s="7">
        <v>0.99444440000000001</v>
      </c>
      <c r="D17" s="7">
        <v>0.23333329999999999</v>
      </c>
      <c r="E17" s="7"/>
      <c r="F17" s="7"/>
      <c r="G17" s="7"/>
      <c r="H17" s="7"/>
      <c r="I17" s="7"/>
      <c r="J17" s="7"/>
    </row>
    <row r="18" spans="1:10" ht="15.75" customHeight="1" x14ac:dyDescent="0.25">
      <c r="A18" s="7"/>
      <c r="B18" s="7">
        <v>0.58333330000000005</v>
      </c>
      <c r="C18" s="7">
        <v>1.6222220000000001</v>
      </c>
      <c r="D18" s="7">
        <v>4.1833330000000002</v>
      </c>
      <c r="E18" s="7"/>
      <c r="F18" s="7"/>
      <c r="G18" s="7"/>
      <c r="H18" s="7"/>
      <c r="I18" s="7"/>
      <c r="J18" s="7"/>
    </row>
    <row r="19" spans="1:10" ht="15.75" customHeight="1" x14ac:dyDescent="0.25">
      <c r="A19" s="7"/>
      <c r="B19" s="7">
        <v>0.55555560000000004</v>
      </c>
      <c r="C19" s="7">
        <v>3.1444450000000002</v>
      </c>
      <c r="D19" s="7">
        <v>0.72222220000000004</v>
      </c>
      <c r="E19" s="7"/>
      <c r="F19" s="7"/>
      <c r="G19" s="7"/>
      <c r="H19" s="7"/>
      <c r="I19" s="7"/>
      <c r="J19" s="7"/>
    </row>
    <row r="20" spans="1:10" ht="15.75" customHeight="1" x14ac:dyDescent="0.25">
      <c r="A20" s="7"/>
      <c r="B20" s="7">
        <v>3.2111109999999998</v>
      </c>
      <c r="C20" s="7">
        <v>0.52777779999999996</v>
      </c>
      <c r="D20" s="7">
        <v>2.7944450000000001</v>
      </c>
      <c r="E20" s="7"/>
      <c r="F20" s="7"/>
      <c r="G20" s="7"/>
      <c r="H20" s="7"/>
      <c r="I20" s="7"/>
      <c r="J20" s="7"/>
    </row>
    <row r="21" spans="1:10" ht="15.75" customHeight="1" x14ac:dyDescent="0.25">
      <c r="A21" s="7"/>
      <c r="B21" s="7"/>
      <c r="C21" s="7">
        <v>1.5777779999999999</v>
      </c>
      <c r="D21" s="7">
        <v>0.35</v>
      </c>
      <c r="E21" s="7"/>
      <c r="F21" s="7"/>
      <c r="G21" s="7"/>
      <c r="H21" s="7"/>
      <c r="I21" s="7"/>
      <c r="J21" s="7"/>
    </row>
    <row r="22" spans="1:10" ht="15.75" customHeight="1" x14ac:dyDescent="0.25">
      <c r="A22" s="7"/>
      <c r="C22" s="7">
        <v>0.38333329999999999</v>
      </c>
      <c r="D22" s="7"/>
      <c r="E22" s="7"/>
      <c r="F22" s="7"/>
      <c r="G22" s="7"/>
      <c r="H22" s="7"/>
      <c r="I22" s="7"/>
      <c r="J22" s="7"/>
    </row>
    <row r="23" spans="1:10" ht="15.75" customHeight="1" x14ac:dyDescent="0.25">
      <c r="A23" s="7"/>
      <c r="B23" s="7"/>
      <c r="C23" s="7">
        <v>1.8944449999999999</v>
      </c>
      <c r="D23" s="7"/>
      <c r="E23" s="7"/>
      <c r="F23" s="7"/>
      <c r="G23" s="7"/>
      <c r="H23" s="7"/>
      <c r="I23" s="7"/>
      <c r="J23" s="7"/>
    </row>
    <row r="24" spans="1:10" ht="15.75" customHeight="1" x14ac:dyDescent="0.25">
      <c r="A24" s="7"/>
      <c r="C24" s="7"/>
      <c r="E24" s="7"/>
      <c r="F24" s="7"/>
      <c r="G24" s="7"/>
      <c r="H24" s="7"/>
      <c r="I24" s="7"/>
      <c r="J24" s="7"/>
    </row>
    <row r="25" spans="1:10" ht="15.75" customHeight="1" x14ac:dyDescent="0.25">
      <c r="A25" s="7"/>
      <c r="C25" s="7"/>
      <c r="D25" s="7"/>
      <c r="E25" s="7"/>
      <c r="F25" s="7"/>
      <c r="G25" s="7"/>
      <c r="H25" s="7"/>
      <c r="I25" s="7"/>
      <c r="J25" s="7"/>
    </row>
    <row r="26" spans="1:10" ht="15.75" customHeight="1" x14ac:dyDescent="0.25">
      <c r="A26" s="7">
        <f t="shared" ref="A26:J26" si="0">AVERAGE(A3:A23)</f>
        <v>1.0432097777777776</v>
      </c>
      <c r="B26" s="7">
        <f t="shared" si="0"/>
        <v>1.002314861111111</v>
      </c>
      <c r="C26" s="7">
        <f t="shared" si="0"/>
        <v>1.6050264523809521</v>
      </c>
      <c r="D26" s="7">
        <f t="shared" si="0"/>
        <v>1.3969299263157897</v>
      </c>
      <c r="E26" s="7">
        <f t="shared" si="0"/>
        <v>3.4141976444444446</v>
      </c>
      <c r="F26" s="7">
        <f t="shared" si="0"/>
        <v>2.1972223333333334</v>
      </c>
      <c r="G26" s="7">
        <f t="shared" si="0"/>
        <v>2.4662394538461543</v>
      </c>
      <c r="H26" s="7">
        <f t="shared" si="0"/>
        <v>3.2436508642857147</v>
      </c>
      <c r="I26" s="7">
        <f t="shared" si="0"/>
        <v>3.2658730999999999</v>
      </c>
      <c r="J26" s="7">
        <f t="shared" si="0"/>
        <v>2.6116162545454547</v>
      </c>
    </row>
    <row r="27" spans="1:10" ht="15.75" customHeight="1" x14ac:dyDescent="0.25">
      <c r="A27" s="7">
        <f t="shared" ref="A27:J27" si="1">STDEV(A3:A23)</f>
        <v>0.65722928612378895</v>
      </c>
      <c r="B27" s="7">
        <f t="shared" si="1"/>
        <v>0.69998587790379796</v>
      </c>
      <c r="C27" s="7">
        <f t="shared" si="1"/>
        <v>1.3907941738745064</v>
      </c>
      <c r="D27" s="7">
        <f t="shared" si="1"/>
        <v>1.4066082861529046</v>
      </c>
      <c r="E27" s="7">
        <f t="shared" si="1"/>
        <v>2.770323730109125</v>
      </c>
      <c r="F27" s="7">
        <f t="shared" si="1"/>
        <v>1.0351219883231155</v>
      </c>
      <c r="G27" s="7">
        <f t="shared" si="1"/>
        <v>1.829158352073746</v>
      </c>
      <c r="H27" s="7">
        <f t="shared" si="1"/>
        <v>2.3441010346398761</v>
      </c>
      <c r="I27" s="7">
        <f t="shared" si="1"/>
        <v>2.7527305677661245</v>
      </c>
      <c r="J27" s="7">
        <f t="shared" si="1"/>
        <v>2.0503364644760351</v>
      </c>
    </row>
    <row r="28" spans="1:10" ht="15.75" customHeight="1" x14ac:dyDescent="0.25">
      <c r="A28" s="7">
        <f t="shared" ref="A28:J28" si="2">COUNT(A3:A23)</f>
        <v>9</v>
      </c>
      <c r="B28" s="7">
        <f t="shared" si="2"/>
        <v>18</v>
      </c>
      <c r="C28" s="7">
        <f t="shared" si="2"/>
        <v>21</v>
      </c>
      <c r="D28" s="7">
        <f t="shared" si="2"/>
        <v>19</v>
      </c>
      <c r="E28" s="7">
        <f t="shared" si="2"/>
        <v>9</v>
      </c>
      <c r="F28" s="7">
        <f t="shared" si="2"/>
        <v>9</v>
      </c>
      <c r="G28" s="7">
        <f t="shared" si="2"/>
        <v>13</v>
      </c>
      <c r="H28" s="7">
        <f t="shared" si="2"/>
        <v>14</v>
      </c>
      <c r="I28" s="7">
        <f t="shared" si="2"/>
        <v>14</v>
      </c>
      <c r="J28" s="7">
        <f t="shared" si="2"/>
        <v>11</v>
      </c>
    </row>
    <row r="29" spans="1:10" ht="15.75" customHeight="1" x14ac:dyDescent="0.25">
      <c r="C29" s="7"/>
      <c r="F29" s="7"/>
      <c r="J29" s="7"/>
    </row>
    <row r="30" spans="1:10" ht="15.75" customHeight="1" x14ac:dyDescent="0.25">
      <c r="H30" s="7"/>
      <c r="I30" s="7"/>
    </row>
    <row r="31" spans="1:10" ht="15.75" customHeight="1" x14ac:dyDescent="0.25">
      <c r="A31" s="7"/>
      <c r="B31" s="7"/>
      <c r="E31" s="7"/>
      <c r="G31" s="7"/>
    </row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A1:I1"/>
  </mergeCells>
  <pageMargins left="0.75" right="0.75" top="1" bottom="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1"/>
  <sheetViews>
    <sheetView workbookViewId="0">
      <selection sqref="A1:I1"/>
    </sheetView>
  </sheetViews>
  <sheetFormatPr defaultColWidth="11.21875" defaultRowHeight="15" customHeight="1" x14ac:dyDescent="0.2"/>
  <cols>
    <col min="1" max="26" width="11" customWidth="1"/>
  </cols>
  <sheetData>
    <row r="1" spans="1:10" ht="15" customHeight="1" x14ac:dyDescent="0.2">
      <c r="A1" s="9" t="s">
        <v>15</v>
      </c>
      <c r="B1" s="9"/>
      <c r="C1" s="9"/>
      <c r="D1" s="9"/>
      <c r="E1" s="9"/>
      <c r="F1" s="9"/>
      <c r="G1" s="9"/>
      <c r="H1" s="9"/>
      <c r="I1" s="9"/>
    </row>
    <row r="2" spans="1:10" ht="15.75" customHeight="1" x14ac:dyDescent="0.2">
      <c r="A2" s="2" t="s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</row>
    <row r="3" spans="1:10" ht="15.75" customHeight="1" x14ac:dyDescent="0.2">
      <c r="A3" s="3">
        <v>9.4444449999999999E-2</v>
      </c>
      <c r="B3" s="3">
        <v>0.26666669999999998</v>
      </c>
      <c r="C3" s="3">
        <v>0.31111109999999997</v>
      </c>
      <c r="D3" s="3">
        <v>0.2277778</v>
      </c>
      <c r="E3" s="3">
        <v>0.4</v>
      </c>
      <c r="F3" s="3">
        <v>0.59444450000000004</v>
      </c>
      <c r="G3" s="3">
        <v>0.3333333</v>
      </c>
      <c r="H3" s="3">
        <v>0.30555559999999998</v>
      </c>
      <c r="I3" s="3">
        <v>0.91666669999999995</v>
      </c>
      <c r="J3" s="3">
        <v>0.73888889999999996</v>
      </c>
    </row>
    <row r="4" spans="1:10" ht="15.75" customHeight="1" x14ac:dyDescent="0.2">
      <c r="A4" s="3">
        <v>0.25</v>
      </c>
      <c r="B4" s="3">
        <v>0.36111110000000002</v>
      </c>
      <c r="C4" s="3">
        <v>0.27777780000000002</v>
      </c>
      <c r="D4" s="3">
        <v>0.43888890000000003</v>
      </c>
      <c r="E4" s="3">
        <v>0.64444449999999998</v>
      </c>
      <c r="F4" s="3">
        <v>0.75555559999999999</v>
      </c>
      <c r="G4" s="3">
        <v>0.32222220000000001</v>
      </c>
      <c r="H4" s="3">
        <v>0.1666667</v>
      </c>
      <c r="I4" s="3">
        <v>0.92222219999999999</v>
      </c>
      <c r="J4" s="3">
        <v>0.77222219999999997</v>
      </c>
    </row>
    <row r="5" spans="1:10" ht="15.75" customHeight="1" x14ac:dyDescent="0.2">
      <c r="A5" s="3">
        <v>0.49444440000000001</v>
      </c>
      <c r="B5" s="3">
        <v>0.42777779999999999</v>
      </c>
      <c r="C5" s="3">
        <v>7.2222229999999998E-2</v>
      </c>
      <c r="D5" s="3">
        <v>0.38333329999999999</v>
      </c>
      <c r="E5" s="3">
        <v>1.2388889999999999</v>
      </c>
      <c r="F5" s="3">
        <v>0.36111110000000002</v>
      </c>
      <c r="G5" s="3">
        <v>0.47777779999999997</v>
      </c>
      <c r="H5" s="3">
        <v>0.47777779999999997</v>
      </c>
      <c r="I5" s="3">
        <v>0.67777779999999999</v>
      </c>
      <c r="J5" s="3">
        <v>0.7888889</v>
      </c>
    </row>
    <row r="6" spans="1:10" ht="15.75" customHeight="1" x14ac:dyDescent="0.2">
      <c r="A6" s="3">
        <v>0.73888889999999996</v>
      </c>
      <c r="B6" s="3">
        <v>0.82777780000000001</v>
      </c>
      <c r="C6" s="3">
        <v>0.5</v>
      </c>
      <c r="D6" s="3">
        <v>0.31111109999999997</v>
      </c>
      <c r="E6" s="3">
        <v>0.38333329999999999</v>
      </c>
      <c r="F6" s="3">
        <v>0.68333330000000003</v>
      </c>
      <c r="G6" s="3">
        <v>0.27222220000000003</v>
      </c>
      <c r="H6" s="3">
        <v>0.1666667</v>
      </c>
      <c r="I6" s="3">
        <v>0.47222219999999998</v>
      </c>
      <c r="J6" s="3">
        <v>0.56666669999999997</v>
      </c>
    </row>
    <row r="7" spans="1:10" ht="15.75" customHeight="1" x14ac:dyDescent="0.2">
      <c r="A7" s="3">
        <v>0.41111110000000001</v>
      </c>
      <c r="B7" s="3">
        <v>0.99444440000000001</v>
      </c>
      <c r="C7" s="3">
        <v>0.56666669999999997</v>
      </c>
      <c r="D7" s="3">
        <v>0.1111111</v>
      </c>
      <c r="E7" s="3">
        <v>0.76666670000000003</v>
      </c>
      <c r="F7" s="3">
        <v>0.8</v>
      </c>
      <c r="G7" s="3">
        <v>0.34444449999999999</v>
      </c>
      <c r="H7" s="3">
        <v>0.38333329999999999</v>
      </c>
      <c r="I7" s="3">
        <v>0.69444439999999996</v>
      </c>
      <c r="J7" s="3">
        <v>0.73333340000000002</v>
      </c>
    </row>
    <row r="8" spans="1:10" ht="15.75" customHeight="1" x14ac:dyDescent="0.2">
      <c r="A8" s="3">
        <v>0.63333329999999999</v>
      </c>
      <c r="B8" s="3">
        <v>0.44444450000000002</v>
      </c>
      <c r="C8" s="3">
        <v>0.65</v>
      </c>
      <c r="D8" s="3">
        <v>0.13888890000000001</v>
      </c>
      <c r="E8" s="3">
        <v>0.56666669999999997</v>
      </c>
      <c r="F8" s="3">
        <v>0.75</v>
      </c>
      <c r="G8" s="3">
        <v>0.32222220000000001</v>
      </c>
      <c r="H8" s="3">
        <v>0.26666669999999998</v>
      </c>
      <c r="I8" s="3">
        <v>0.60555550000000002</v>
      </c>
      <c r="J8" s="3">
        <v>0.51111110000000004</v>
      </c>
    </row>
    <row r="9" spans="1:10" ht="15.75" customHeight="1" x14ac:dyDescent="0.2">
      <c r="A9" s="4"/>
      <c r="B9" s="3">
        <v>0.46666669999999999</v>
      </c>
      <c r="C9" s="3">
        <v>0.76666670000000003</v>
      </c>
      <c r="D9" s="3">
        <v>0.17222219999999999</v>
      </c>
      <c r="E9" s="3">
        <v>0.3777778</v>
      </c>
      <c r="F9" s="3">
        <v>0.32222220000000001</v>
      </c>
      <c r="G9" s="3">
        <v>1.2777780000000001</v>
      </c>
      <c r="H9" s="3">
        <v>0.98333340000000002</v>
      </c>
      <c r="I9" s="3">
        <v>0.43333329999999998</v>
      </c>
      <c r="J9" s="3">
        <v>0.49444440000000001</v>
      </c>
    </row>
    <row r="10" spans="1:10" ht="15.75" customHeight="1" x14ac:dyDescent="0.2">
      <c r="A10" s="4"/>
      <c r="B10" s="3">
        <v>0.36111110000000002</v>
      </c>
      <c r="C10" s="3">
        <v>0.56111109999999997</v>
      </c>
      <c r="D10" s="3">
        <v>0.77777779999999996</v>
      </c>
      <c r="E10" s="4"/>
      <c r="F10" s="3">
        <v>0.56666669999999997</v>
      </c>
      <c r="G10" s="3">
        <v>0.85555550000000002</v>
      </c>
      <c r="H10" s="3">
        <v>1.0333330000000001</v>
      </c>
      <c r="I10" s="3">
        <v>0.51111110000000004</v>
      </c>
      <c r="J10" s="3">
        <v>0.75555559999999999</v>
      </c>
    </row>
    <row r="11" spans="1:10" ht="15.75" customHeight="1" x14ac:dyDescent="0.2">
      <c r="A11" s="4"/>
      <c r="B11" s="3">
        <v>0.48333330000000002</v>
      </c>
      <c r="C11" s="3">
        <v>0.25</v>
      </c>
      <c r="D11" s="3">
        <v>0.62222219999999995</v>
      </c>
      <c r="E11" s="4"/>
      <c r="F11" s="3">
        <v>0.69444439999999996</v>
      </c>
      <c r="G11" s="3">
        <v>1.2055560000000001</v>
      </c>
      <c r="H11" s="3">
        <v>1.5444439999999999</v>
      </c>
      <c r="I11" s="3">
        <v>0.79444440000000005</v>
      </c>
      <c r="J11" s="3">
        <v>0.64444449999999998</v>
      </c>
    </row>
    <row r="12" spans="1:10" ht="15.75" customHeight="1" x14ac:dyDescent="0.2">
      <c r="A12" s="4"/>
      <c r="B12" s="3">
        <v>0.25</v>
      </c>
      <c r="C12" s="3">
        <v>0.1833333</v>
      </c>
      <c r="D12" s="3">
        <v>0.38333329999999999</v>
      </c>
      <c r="E12" s="4"/>
      <c r="F12" s="4"/>
      <c r="G12" s="3">
        <v>1</v>
      </c>
      <c r="H12" s="3">
        <v>0.7111111</v>
      </c>
      <c r="I12" s="3">
        <v>1.138889</v>
      </c>
      <c r="J12" s="3">
        <v>0.65555560000000002</v>
      </c>
    </row>
    <row r="13" spans="1:10" ht="15.75" customHeight="1" x14ac:dyDescent="0.2">
      <c r="A13" s="4"/>
      <c r="B13" s="3">
        <v>0.26111109999999998</v>
      </c>
      <c r="C13" s="3">
        <v>0.45</v>
      </c>
      <c r="D13" s="3">
        <v>0.3333333</v>
      </c>
      <c r="E13" s="4"/>
      <c r="F13" s="4"/>
      <c r="G13" s="3">
        <v>0.9611111</v>
      </c>
      <c r="H13" s="3">
        <v>1.022222</v>
      </c>
      <c r="I13" s="3">
        <v>0.79444440000000005</v>
      </c>
      <c r="J13" s="4"/>
    </row>
    <row r="14" spans="1:10" ht="15.75" customHeight="1" x14ac:dyDescent="0.2">
      <c r="A14" s="4"/>
      <c r="B14" s="3">
        <v>0.3722222</v>
      </c>
      <c r="C14" s="4">
        <v>0.52500000000000002</v>
      </c>
      <c r="D14" s="3">
        <v>0.46666669999999999</v>
      </c>
      <c r="E14" s="4"/>
      <c r="F14" s="4"/>
      <c r="G14" s="4"/>
      <c r="H14" s="4"/>
      <c r="I14" s="3">
        <v>0.77222219999999997</v>
      </c>
      <c r="J14" s="4"/>
    </row>
    <row r="15" spans="1:10" ht="15.75" customHeight="1" x14ac:dyDescent="0.2">
      <c r="A15" s="4"/>
      <c r="B15" s="3">
        <v>0.15</v>
      </c>
      <c r="C15" s="3">
        <v>0.75</v>
      </c>
      <c r="D15" s="3">
        <v>0.5388889</v>
      </c>
      <c r="E15" s="4"/>
      <c r="F15" s="4"/>
      <c r="G15" s="4"/>
      <c r="H15" s="4"/>
      <c r="I15" s="3">
        <v>0.66111109999999995</v>
      </c>
      <c r="J15" s="4"/>
    </row>
    <row r="16" spans="1:10" ht="15.75" customHeight="1" x14ac:dyDescent="0.2">
      <c r="A16" s="4"/>
      <c r="B16" s="3">
        <v>0.1833333</v>
      </c>
      <c r="C16" s="3">
        <v>0.6</v>
      </c>
      <c r="D16" s="3">
        <v>0.30833329999999998</v>
      </c>
      <c r="E16" s="4"/>
      <c r="F16" s="4"/>
      <c r="G16" s="4"/>
      <c r="H16" s="4"/>
      <c r="I16" s="4"/>
      <c r="J16" s="4"/>
    </row>
    <row r="17" spans="1:10" ht="15.75" customHeight="1" x14ac:dyDescent="0.2">
      <c r="A17" s="4"/>
      <c r="B17" s="4"/>
      <c r="C17" s="3">
        <v>0.19444449999999999</v>
      </c>
      <c r="D17" s="3">
        <v>0.28333330000000001</v>
      </c>
      <c r="E17" s="4"/>
      <c r="F17" s="4"/>
      <c r="G17" s="4"/>
      <c r="H17" s="4"/>
      <c r="I17" s="4"/>
      <c r="J17" s="4"/>
    </row>
    <row r="18" spans="1:10" ht="15.75" customHeight="1" x14ac:dyDescent="0.2">
      <c r="A18" s="4"/>
      <c r="B18" s="3">
        <v>0.1</v>
      </c>
      <c r="C18" s="3">
        <v>0.72777780000000003</v>
      </c>
      <c r="D18" s="4"/>
      <c r="E18" s="4"/>
      <c r="F18" s="4"/>
      <c r="G18" s="4"/>
      <c r="H18" s="4"/>
      <c r="I18" s="4"/>
      <c r="J18" s="4"/>
    </row>
    <row r="19" spans="1:10" ht="15.75" customHeight="1" x14ac:dyDescent="0.2">
      <c r="A19" s="4"/>
      <c r="B19" s="3">
        <v>0.17777780000000001</v>
      </c>
      <c r="C19" s="3">
        <v>0.25555559999999999</v>
      </c>
      <c r="D19" s="4"/>
      <c r="E19" s="4"/>
      <c r="F19" s="4"/>
      <c r="G19" s="4"/>
      <c r="H19" s="4"/>
      <c r="I19" s="4"/>
      <c r="J19" s="4"/>
    </row>
    <row r="20" spans="1:10" ht="15.75" customHeight="1" x14ac:dyDescent="0.2">
      <c r="A20" s="4"/>
      <c r="B20" s="3">
        <v>0.35555560000000003</v>
      </c>
      <c r="C20" s="3">
        <v>0.32222220000000001</v>
      </c>
      <c r="D20" s="4"/>
      <c r="E20" s="4"/>
      <c r="F20" s="4"/>
      <c r="G20" s="4"/>
      <c r="H20" s="4"/>
      <c r="I20" s="4"/>
      <c r="J20" s="4"/>
    </row>
    <row r="21" spans="1:10" ht="15.75" customHeight="1" x14ac:dyDescent="0.2">
      <c r="A21" s="4"/>
      <c r="B21" s="3">
        <v>0.13888890000000001</v>
      </c>
      <c r="C21" s="4"/>
      <c r="E21" s="4"/>
      <c r="F21" s="4"/>
      <c r="G21" s="4"/>
      <c r="H21" s="4"/>
      <c r="I21" s="4"/>
      <c r="J21" s="4"/>
    </row>
    <row r="22" spans="1:10" ht="15.75" customHeight="1" x14ac:dyDescent="0.2">
      <c r="A22" s="4"/>
      <c r="C22" s="4"/>
      <c r="E22" s="4"/>
      <c r="F22" s="4"/>
      <c r="G22" s="4"/>
      <c r="H22" s="4"/>
      <c r="I22" s="4"/>
      <c r="J22" s="4"/>
    </row>
    <row r="23" spans="1:10" ht="15.75" customHeight="1" x14ac:dyDescent="0.2">
      <c r="A23" s="4">
        <f t="shared" ref="A23:J23" si="0">AVERAGE(A3:A22)</f>
        <v>0.43703702500000002</v>
      </c>
      <c r="B23" s="4">
        <f t="shared" si="0"/>
        <v>0.36790123888888893</v>
      </c>
      <c r="C23" s="4">
        <f t="shared" si="0"/>
        <v>0.44243827944444447</v>
      </c>
      <c r="D23" s="4">
        <f t="shared" si="0"/>
        <v>0.36648147333333331</v>
      </c>
      <c r="E23" s="4">
        <f t="shared" si="0"/>
        <v>0.62539685714285709</v>
      </c>
      <c r="F23" s="4">
        <f t="shared" si="0"/>
        <v>0.61419753333333338</v>
      </c>
      <c r="G23" s="4">
        <f t="shared" si="0"/>
        <v>0.67020207272727284</v>
      </c>
      <c r="H23" s="4">
        <f t="shared" si="0"/>
        <v>0.64191911818181824</v>
      </c>
      <c r="I23" s="4">
        <f t="shared" si="0"/>
        <v>0.72264956153846149</v>
      </c>
      <c r="J23" s="4">
        <f t="shared" si="0"/>
        <v>0.66611113</v>
      </c>
    </row>
    <row r="24" spans="1:10" ht="15.75" customHeight="1" x14ac:dyDescent="0.25">
      <c r="A24" s="1">
        <f t="shared" ref="A24:J24" si="1">STDEV(A3:A21)</f>
        <v>0.23915144301357177</v>
      </c>
      <c r="B24" s="1">
        <f t="shared" si="1"/>
        <v>0.23190940434664942</v>
      </c>
      <c r="C24" s="1">
        <f t="shared" si="1"/>
        <v>0.21491627055392121</v>
      </c>
      <c r="D24" s="1">
        <f t="shared" si="1"/>
        <v>0.18294954052419354</v>
      </c>
      <c r="E24" s="1">
        <f t="shared" si="1"/>
        <v>0.30845192177269631</v>
      </c>
      <c r="F24" s="1">
        <f t="shared" si="1"/>
        <v>0.1717985680535638</v>
      </c>
      <c r="G24" s="1">
        <f t="shared" si="1"/>
        <v>0.39251708148011866</v>
      </c>
      <c r="H24" s="1">
        <f t="shared" si="1"/>
        <v>0.45091363105000221</v>
      </c>
      <c r="I24" s="1">
        <f t="shared" si="1"/>
        <v>0.19894867286949311</v>
      </c>
      <c r="J24" s="1">
        <f t="shared" si="1"/>
        <v>0.10960242434589568</v>
      </c>
    </row>
    <row r="25" spans="1:10" ht="15.75" customHeight="1" x14ac:dyDescent="0.25">
      <c r="A25" s="1">
        <f t="shared" ref="A25:J25" si="2">COUNT(A3:A21)</f>
        <v>6</v>
      </c>
      <c r="B25" s="1">
        <f t="shared" si="2"/>
        <v>18</v>
      </c>
      <c r="C25" s="1">
        <f t="shared" si="2"/>
        <v>18</v>
      </c>
      <c r="D25" s="1">
        <f t="shared" si="2"/>
        <v>15</v>
      </c>
      <c r="E25" s="1">
        <f t="shared" si="2"/>
        <v>7</v>
      </c>
      <c r="F25" s="1">
        <f t="shared" si="2"/>
        <v>9</v>
      </c>
      <c r="G25" s="1">
        <f t="shared" si="2"/>
        <v>11</v>
      </c>
      <c r="H25" s="1">
        <f t="shared" si="2"/>
        <v>11</v>
      </c>
      <c r="I25" s="1">
        <f t="shared" si="2"/>
        <v>13</v>
      </c>
      <c r="J25" s="1">
        <f t="shared" si="2"/>
        <v>10</v>
      </c>
    </row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I1"/>
  </mergeCells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workbookViewId="0">
      <selection sqref="A1:I1"/>
    </sheetView>
  </sheetViews>
  <sheetFormatPr defaultColWidth="11.21875" defaultRowHeight="15" customHeight="1" x14ac:dyDescent="0.2"/>
  <cols>
    <col min="1" max="1" width="15.88671875" customWidth="1"/>
    <col min="2" max="26" width="11" customWidth="1"/>
  </cols>
  <sheetData>
    <row r="1" spans="1:9" ht="15" customHeight="1" x14ac:dyDescent="0.2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ht="15.75" customHeight="1" x14ac:dyDescent="0.25">
      <c r="A2" s="1" t="s">
        <v>0</v>
      </c>
      <c r="D2" s="1" t="s">
        <v>2</v>
      </c>
    </row>
    <row r="3" spans="1:9" ht="15.75" customHeight="1" x14ac:dyDescent="0.25">
      <c r="A3" s="1" t="s">
        <v>3</v>
      </c>
      <c r="B3" s="1" t="s">
        <v>4</v>
      </c>
      <c r="D3" s="1" t="s">
        <v>3</v>
      </c>
      <c r="E3" s="1" t="s">
        <v>4</v>
      </c>
    </row>
    <row r="4" spans="1:9" ht="15.75" customHeight="1" x14ac:dyDescent="0.25">
      <c r="A4" s="1">
        <v>-30</v>
      </c>
      <c r="B4" s="1">
        <v>0</v>
      </c>
      <c r="D4" s="1">
        <v>-30</v>
      </c>
      <c r="E4" s="1">
        <v>0</v>
      </c>
    </row>
    <row r="5" spans="1:9" ht="15.75" customHeight="1" x14ac:dyDescent="0.25">
      <c r="A5" s="1">
        <v>-20</v>
      </c>
      <c r="B5" s="1">
        <v>0</v>
      </c>
      <c r="D5" s="1">
        <v>-20</v>
      </c>
      <c r="E5" s="1">
        <v>0</v>
      </c>
    </row>
    <row r="6" spans="1:9" ht="15.75" customHeight="1" x14ac:dyDescent="0.25">
      <c r="A6" s="1">
        <v>-10</v>
      </c>
      <c r="B6" s="1">
        <v>0</v>
      </c>
      <c r="D6" s="1">
        <v>-10</v>
      </c>
      <c r="E6" s="1">
        <v>0</v>
      </c>
    </row>
    <row r="7" spans="1:9" ht="15.75" customHeight="1" x14ac:dyDescent="0.25">
      <c r="A7" s="1">
        <v>0</v>
      </c>
      <c r="B7" s="1">
        <v>0</v>
      </c>
      <c r="D7" s="1">
        <v>0</v>
      </c>
      <c r="E7" s="1">
        <v>0</v>
      </c>
    </row>
    <row r="8" spans="1:9" ht="15.75" customHeight="1" x14ac:dyDescent="0.25">
      <c r="A8" s="1">
        <v>10</v>
      </c>
      <c r="B8" s="1">
        <v>0</v>
      </c>
      <c r="D8" s="1">
        <v>10</v>
      </c>
      <c r="E8" s="1">
        <v>0</v>
      </c>
    </row>
    <row r="9" spans="1:9" ht="15.75" customHeight="1" x14ac:dyDescent="0.25">
      <c r="A9" s="1">
        <v>20</v>
      </c>
      <c r="B9" s="1">
        <v>0</v>
      </c>
      <c r="D9" s="1">
        <v>20</v>
      </c>
      <c r="E9" s="1">
        <v>0</v>
      </c>
    </row>
    <row r="10" spans="1:9" ht="15.75" customHeight="1" x14ac:dyDescent="0.25">
      <c r="A10" s="1">
        <v>30</v>
      </c>
      <c r="B10" s="1">
        <v>4</v>
      </c>
      <c r="D10" s="1">
        <v>30</v>
      </c>
      <c r="E10" s="1">
        <v>0</v>
      </c>
    </row>
    <row r="11" spans="1:9" ht="15.75" customHeight="1" x14ac:dyDescent="0.25">
      <c r="A11" s="1">
        <v>40</v>
      </c>
      <c r="B11" s="1">
        <v>20</v>
      </c>
      <c r="D11" s="1">
        <v>40</v>
      </c>
      <c r="E11" s="1">
        <v>8</v>
      </c>
    </row>
    <row r="12" spans="1:9" ht="15.75" customHeight="1" x14ac:dyDescent="0.25">
      <c r="A12" s="1">
        <v>50</v>
      </c>
      <c r="B12" s="1">
        <v>44</v>
      </c>
      <c r="D12" s="1">
        <v>50</v>
      </c>
      <c r="E12" s="1">
        <v>22</v>
      </c>
    </row>
    <row r="13" spans="1:9" ht="15.75" customHeight="1" x14ac:dyDescent="0.25">
      <c r="A13" s="1">
        <v>60</v>
      </c>
      <c r="B13" s="1">
        <v>58</v>
      </c>
      <c r="D13" s="1">
        <v>60</v>
      </c>
      <c r="E13" s="1">
        <v>34</v>
      </c>
    </row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I1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1"/>
  <sheetViews>
    <sheetView workbookViewId="0">
      <selection sqref="A1:I1"/>
    </sheetView>
  </sheetViews>
  <sheetFormatPr defaultColWidth="11.21875" defaultRowHeight="15" customHeight="1" x14ac:dyDescent="0.2"/>
  <cols>
    <col min="1" max="26" width="11" customWidth="1"/>
  </cols>
  <sheetData>
    <row r="1" spans="1:10" ht="15" customHeight="1" x14ac:dyDescent="0.2">
      <c r="A1" s="9" t="s">
        <v>17</v>
      </c>
      <c r="B1" s="9"/>
      <c r="C1" s="9"/>
      <c r="D1" s="9"/>
      <c r="E1" s="9"/>
      <c r="F1" s="9"/>
      <c r="G1" s="9"/>
      <c r="H1" s="9"/>
      <c r="I1" s="9"/>
    </row>
    <row r="2" spans="1:10" ht="15.75" customHeight="1" x14ac:dyDescent="0.2">
      <c r="A2" s="2" t="s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</row>
    <row r="3" spans="1:10" ht="15.75" customHeight="1" x14ac:dyDescent="0.2">
      <c r="A3" s="5">
        <v>10</v>
      </c>
      <c r="B3" s="5">
        <v>38</v>
      </c>
      <c r="C3" s="5">
        <v>46</v>
      </c>
      <c r="D3" s="5">
        <v>2</v>
      </c>
      <c r="E3" s="5">
        <v>12</v>
      </c>
      <c r="F3" s="5">
        <v>8</v>
      </c>
      <c r="G3" s="5">
        <v>4</v>
      </c>
      <c r="H3" s="5">
        <v>20</v>
      </c>
      <c r="I3" s="5">
        <v>20</v>
      </c>
      <c r="J3" s="5">
        <v>60</v>
      </c>
    </row>
    <row r="4" spans="1:10" ht="15.75" customHeight="1" x14ac:dyDescent="0.2">
      <c r="A4" s="5">
        <v>36</v>
      </c>
      <c r="B4" s="5">
        <v>50</v>
      </c>
      <c r="C4" s="5">
        <v>48</v>
      </c>
      <c r="D4" s="5">
        <v>58</v>
      </c>
      <c r="E4" s="5">
        <v>16</v>
      </c>
      <c r="F4" s="5">
        <v>40</v>
      </c>
      <c r="G4" s="5">
        <v>80</v>
      </c>
      <c r="H4" s="5">
        <v>66</v>
      </c>
      <c r="I4" s="5">
        <v>45</v>
      </c>
      <c r="J4" s="5">
        <v>2</v>
      </c>
    </row>
    <row r="5" spans="1:10" ht="15.75" customHeight="1" x14ac:dyDescent="0.2">
      <c r="A5" s="5">
        <v>2</v>
      </c>
      <c r="B5" s="5">
        <v>52</v>
      </c>
      <c r="C5" s="5">
        <v>14</v>
      </c>
      <c r="D5" s="5">
        <v>38</v>
      </c>
      <c r="E5" s="5">
        <v>90</v>
      </c>
      <c r="F5" s="5">
        <v>50</v>
      </c>
      <c r="G5" s="5">
        <v>20</v>
      </c>
      <c r="H5" s="5">
        <v>68</v>
      </c>
      <c r="I5" s="5">
        <v>2</v>
      </c>
      <c r="J5" s="5">
        <v>70</v>
      </c>
    </row>
    <row r="6" spans="1:10" ht="15.75" customHeight="1" x14ac:dyDescent="0.2">
      <c r="A6" s="5">
        <v>2</v>
      </c>
      <c r="B6" s="5">
        <v>38</v>
      </c>
      <c r="C6" s="5">
        <v>45</v>
      </c>
      <c r="D6" s="5">
        <v>22</v>
      </c>
      <c r="E6" s="5">
        <v>10</v>
      </c>
      <c r="F6" s="5">
        <v>30</v>
      </c>
      <c r="G6" s="5">
        <v>4</v>
      </c>
      <c r="H6" s="5">
        <v>2</v>
      </c>
      <c r="I6" s="5">
        <v>2</v>
      </c>
      <c r="J6" s="5">
        <v>70</v>
      </c>
    </row>
    <row r="7" spans="1:10" ht="15.75" customHeight="1" x14ac:dyDescent="0.2">
      <c r="A7" s="5">
        <v>2</v>
      </c>
      <c r="B7" s="5">
        <v>46</v>
      </c>
      <c r="C7" s="5">
        <v>16</v>
      </c>
      <c r="D7" s="5">
        <v>38</v>
      </c>
      <c r="E7" s="5">
        <v>50</v>
      </c>
      <c r="F7" s="5">
        <v>16</v>
      </c>
      <c r="G7" s="5">
        <v>2</v>
      </c>
      <c r="H7" s="5">
        <v>24</v>
      </c>
      <c r="I7" s="5">
        <v>60</v>
      </c>
      <c r="J7" s="5">
        <v>42</v>
      </c>
    </row>
    <row r="8" spans="1:10" ht="15.75" customHeight="1" x14ac:dyDescent="0.2">
      <c r="A8" s="5">
        <v>58</v>
      </c>
      <c r="B8" s="5">
        <v>2</v>
      </c>
      <c r="C8" s="5">
        <v>2</v>
      </c>
      <c r="D8" s="5">
        <v>16</v>
      </c>
      <c r="E8" s="5">
        <v>38</v>
      </c>
      <c r="F8" s="5">
        <v>70</v>
      </c>
      <c r="G8" s="5">
        <v>30</v>
      </c>
      <c r="H8" s="5">
        <v>4</v>
      </c>
      <c r="I8" s="5">
        <v>18</v>
      </c>
      <c r="J8" s="5">
        <v>18</v>
      </c>
    </row>
    <row r="9" spans="1:10" ht="15.75" customHeight="1" x14ac:dyDescent="0.2">
      <c r="A9" s="5">
        <v>8</v>
      </c>
      <c r="B9" s="5">
        <v>15</v>
      </c>
      <c r="C9" s="5">
        <v>30</v>
      </c>
      <c r="D9" s="5">
        <v>4</v>
      </c>
      <c r="E9" s="5">
        <v>48</v>
      </c>
      <c r="F9" s="4"/>
      <c r="G9" s="5">
        <v>90</v>
      </c>
      <c r="H9" s="5">
        <v>20</v>
      </c>
      <c r="I9" s="5">
        <v>30</v>
      </c>
      <c r="J9" s="5">
        <v>2</v>
      </c>
    </row>
    <row r="10" spans="1:10" ht="15.75" customHeight="1" x14ac:dyDescent="0.2">
      <c r="A10" s="5">
        <v>4</v>
      </c>
      <c r="B10" s="5">
        <v>2</v>
      </c>
      <c r="C10" s="5">
        <v>50</v>
      </c>
      <c r="D10" s="5">
        <v>18</v>
      </c>
      <c r="E10" s="4"/>
      <c r="F10" s="4"/>
      <c r="G10" s="5">
        <v>60</v>
      </c>
      <c r="H10" s="5">
        <v>8</v>
      </c>
      <c r="I10" s="5">
        <v>32</v>
      </c>
      <c r="J10" s="5">
        <v>2</v>
      </c>
    </row>
    <row r="11" spans="1:10" ht="15.75" customHeight="1" x14ac:dyDescent="0.2">
      <c r="A11" s="5">
        <v>50</v>
      </c>
      <c r="B11" s="5">
        <v>16</v>
      </c>
      <c r="C11" s="5">
        <v>35</v>
      </c>
      <c r="D11" s="5">
        <v>70</v>
      </c>
      <c r="E11" s="4"/>
      <c r="F11" s="4"/>
      <c r="G11" s="5">
        <v>40</v>
      </c>
      <c r="H11" s="5">
        <v>2.5</v>
      </c>
      <c r="I11" s="5">
        <v>4</v>
      </c>
      <c r="J11" s="5">
        <v>78</v>
      </c>
    </row>
    <row r="12" spans="1:10" ht="15.75" customHeight="1" x14ac:dyDescent="0.2">
      <c r="A12" s="5">
        <v>14</v>
      </c>
      <c r="B12" s="5">
        <v>2</v>
      </c>
      <c r="C12" s="5">
        <v>60</v>
      </c>
      <c r="D12" s="5">
        <v>50</v>
      </c>
      <c r="E12" s="4"/>
      <c r="F12" s="4"/>
      <c r="G12" s="5">
        <v>8</v>
      </c>
      <c r="H12" s="5">
        <v>45</v>
      </c>
      <c r="I12" s="5">
        <v>2</v>
      </c>
      <c r="J12" s="5">
        <v>6</v>
      </c>
    </row>
    <row r="13" spans="1:10" ht="15.75" customHeight="1" x14ac:dyDescent="0.2">
      <c r="A13" s="5">
        <v>12</v>
      </c>
      <c r="B13" s="5">
        <v>2</v>
      </c>
      <c r="C13" s="5">
        <v>2</v>
      </c>
      <c r="D13" s="5">
        <v>2</v>
      </c>
      <c r="E13" s="4"/>
      <c r="F13" s="4"/>
      <c r="G13" s="5">
        <v>90</v>
      </c>
      <c r="H13" s="5">
        <v>10</v>
      </c>
      <c r="I13" s="5">
        <v>42</v>
      </c>
      <c r="J13" s="4"/>
    </row>
    <row r="14" spans="1:10" ht="15.75" customHeight="1" x14ac:dyDescent="0.2">
      <c r="A14" s="5">
        <v>60</v>
      </c>
      <c r="B14" s="5">
        <v>2</v>
      </c>
      <c r="C14" s="5">
        <v>60</v>
      </c>
      <c r="D14" s="5">
        <v>2</v>
      </c>
      <c r="E14" s="4"/>
      <c r="F14" s="4"/>
      <c r="G14" s="5">
        <v>8</v>
      </c>
      <c r="H14" s="4"/>
      <c r="I14" s="5">
        <v>100</v>
      </c>
      <c r="J14" s="4"/>
    </row>
    <row r="15" spans="1:10" ht="15.75" customHeight="1" x14ac:dyDescent="0.2">
      <c r="A15" s="4"/>
      <c r="B15" s="5">
        <v>68</v>
      </c>
      <c r="C15" s="5">
        <v>2</v>
      </c>
      <c r="D15" s="5">
        <v>2</v>
      </c>
      <c r="E15" s="4"/>
      <c r="F15" s="4"/>
      <c r="G15" s="4"/>
      <c r="H15" s="4"/>
      <c r="I15" s="4"/>
      <c r="J15" s="4"/>
    </row>
    <row r="16" spans="1:10" ht="15.75" customHeight="1" x14ac:dyDescent="0.2">
      <c r="A16" s="4"/>
      <c r="B16" s="5">
        <v>2</v>
      </c>
      <c r="C16" s="5">
        <v>56</v>
      </c>
      <c r="D16" s="5">
        <v>34</v>
      </c>
      <c r="E16" s="4"/>
      <c r="F16" s="4"/>
      <c r="G16" s="4"/>
      <c r="H16" s="4"/>
      <c r="I16" s="4"/>
      <c r="J16" s="4"/>
    </row>
    <row r="17" spans="1:10" ht="15.75" customHeight="1" x14ac:dyDescent="0.2">
      <c r="A17" s="4"/>
      <c r="B17" s="5">
        <v>12</v>
      </c>
      <c r="C17" s="5">
        <v>2</v>
      </c>
      <c r="D17" s="5">
        <v>14</v>
      </c>
      <c r="E17" s="4"/>
      <c r="F17" s="4"/>
      <c r="G17" s="4"/>
      <c r="H17" s="4"/>
      <c r="I17" s="4"/>
      <c r="J17" s="4"/>
    </row>
    <row r="18" spans="1:10" ht="15.75" customHeight="1" x14ac:dyDescent="0.2">
      <c r="A18" s="4"/>
      <c r="B18" s="5">
        <v>1</v>
      </c>
      <c r="C18" s="5">
        <v>62</v>
      </c>
      <c r="D18" s="5">
        <v>44</v>
      </c>
      <c r="E18" s="4"/>
      <c r="F18" s="4"/>
      <c r="G18" s="4"/>
      <c r="H18" s="4"/>
      <c r="I18" s="4"/>
      <c r="J18" s="4"/>
    </row>
    <row r="19" spans="1:10" ht="15.75" customHeight="1" x14ac:dyDescent="0.2">
      <c r="A19" s="4"/>
      <c r="C19" s="5">
        <v>30</v>
      </c>
      <c r="D19" s="5">
        <v>80</v>
      </c>
      <c r="E19" s="4"/>
      <c r="F19" s="4"/>
      <c r="G19" s="4"/>
      <c r="H19" s="4"/>
      <c r="I19" s="4"/>
      <c r="J19" s="4"/>
    </row>
    <row r="20" spans="1:10" ht="15.75" customHeight="1" x14ac:dyDescent="0.2">
      <c r="A20" s="4"/>
      <c r="C20" s="5">
        <v>45</v>
      </c>
      <c r="D20" s="4"/>
      <c r="E20" s="4"/>
      <c r="F20" s="4"/>
      <c r="G20" s="4"/>
      <c r="H20" s="4"/>
      <c r="I20" s="4"/>
      <c r="J20" s="4"/>
    </row>
    <row r="21" spans="1:10" ht="15.75" customHeight="1" x14ac:dyDescent="0.2">
      <c r="A21" s="4"/>
      <c r="C21" s="5">
        <v>60</v>
      </c>
      <c r="E21" s="4"/>
      <c r="F21" s="4"/>
      <c r="G21" s="4"/>
      <c r="H21" s="4"/>
      <c r="I21" s="4"/>
      <c r="J21" s="4"/>
    </row>
    <row r="22" spans="1:10" ht="15.75" customHeight="1" x14ac:dyDescent="0.2">
      <c r="A22" s="4"/>
      <c r="C22" s="4"/>
      <c r="E22" s="4"/>
      <c r="G22" s="4"/>
      <c r="H22" s="4"/>
      <c r="I22" s="4"/>
      <c r="J22" s="4"/>
    </row>
    <row r="23" spans="1:10" ht="15.75" customHeight="1" x14ac:dyDescent="0.2">
      <c r="A23" s="4">
        <f t="shared" ref="A23:J23" si="0">AVERAGE(A3:A22)</f>
        <v>21.5</v>
      </c>
      <c r="B23" s="4">
        <f t="shared" si="0"/>
        <v>21.75</v>
      </c>
      <c r="C23" s="4">
        <f t="shared" si="0"/>
        <v>35</v>
      </c>
      <c r="D23" s="4">
        <f t="shared" si="0"/>
        <v>29.058823529411764</v>
      </c>
      <c r="E23" s="4">
        <f t="shared" si="0"/>
        <v>37.714285714285715</v>
      </c>
      <c r="F23" s="4">
        <f t="shared" si="0"/>
        <v>35.666666666666664</v>
      </c>
      <c r="G23" s="4">
        <f t="shared" si="0"/>
        <v>36.333333333333336</v>
      </c>
      <c r="H23" s="4">
        <f t="shared" si="0"/>
        <v>24.5</v>
      </c>
      <c r="I23" s="4">
        <f t="shared" si="0"/>
        <v>29.75</v>
      </c>
      <c r="J23" s="4">
        <f t="shared" si="0"/>
        <v>35</v>
      </c>
    </row>
    <row r="24" spans="1:10" ht="15.75" customHeight="1" x14ac:dyDescent="0.25">
      <c r="A24" s="1">
        <f t="shared" ref="A24:J24" si="1">STDEV(A3:A21)</f>
        <v>22.853287012434933</v>
      </c>
      <c r="B24" s="1">
        <f t="shared" si="1"/>
        <v>22.968093811488433</v>
      </c>
      <c r="C24" s="1">
        <f t="shared" si="1"/>
        <v>22.320892057044276</v>
      </c>
      <c r="D24" s="1">
        <f t="shared" si="1"/>
        <v>25.100972561425021</v>
      </c>
      <c r="E24" s="1">
        <f t="shared" si="1"/>
        <v>28.552374598938265</v>
      </c>
      <c r="F24" s="1">
        <f t="shared" si="1"/>
        <v>22.747893675386006</v>
      </c>
      <c r="G24" s="1">
        <f t="shared" si="1"/>
        <v>34.931968513704234</v>
      </c>
      <c r="H24" s="1">
        <f t="shared" si="1"/>
        <v>24.430513707247336</v>
      </c>
      <c r="I24" s="1">
        <f t="shared" si="1"/>
        <v>29.301334130346042</v>
      </c>
      <c r="J24" s="1">
        <f t="shared" si="1"/>
        <v>32.266253440880163</v>
      </c>
    </row>
    <row r="25" spans="1:10" ht="15.75" customHeight="1" x14ac:dyDescent="0.25">
      <c r="A25" s="1">
        <f t="shared" ref="A25:J25" si="2">COUNT(A3:A21)</f>
        <v>12</v>
      </c>
      <c r="B25" s="1">
        <f t="shared" si="2"/>
        <v>16</v>
      </c>
      <c r="C25" s="1">
        <f t="shared" si="2"/>
        <v>19</v>
      </c>
      <c r="D25" s="1">
        <f t="shared" si="2"/>
        <v>17</v>
      </c>
      <c r="E25" s="1">
        <f t="shared" si="2"/>
        <v>7</v>
      </c>
      <c r="F25" s="1">
        <f t="shared" si="2"/>
        <v>6</v>
      </c>
      <c r="G25" s="1">
        <f t="shared" si="2"/>
        <v>12</v>
      </c>
      <c r="H25" s="1">
        <f t="shared" si="2"/>
        <v>11</v>
      </c>
      <c r="I25" s="1">
        <f t="shared" si="2"/>
        <v>12</v>
      </c>
      <c r="J25" s="1">
        <f t="shared" si="2"/>
        <v>10</v>
      </c>
    </row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I1"/>
  </mergeCells>
  <pageMargins left="0.75" right="0.75" top="1" bottom="1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1"/>
  <sheetViews>
    <sheetView workbookViewId="0">
      <selection sqref="A1:I1"/>
    </sheetView>
  </sheetViews>
  <sheetFormatPr defaultColWidth="11.21875" defaultRowHeight="15" customHeight="1" x14ac:dyDescent="0.2"/>
  <cols>
    <col min="1" max="26" width="11" customWidth="1"/>
  </cols>
  <sheetData>
    <row r="1" spans="1:10" ht="15" customHeight="1" x14ac:dyDescent="0.2">
      <c r="A1" s="9" t="s">
        <v>18</v>
      </c>
      <c r="B1" s="9"/>
      <c r="C1" s="9"/>
      <c r="D1" s="9"/>
      <c r="E1" s="9"/>
      <c r="F1" s="9"/>
      <c r="G1" s="9"/>
      <c r="H1" s="9"/>
      <c r="I1" s="9"/>
    </row>
    <row r="2" spans="1:10" ht="15.75" customHeight="1" x14ac:dyDescent="0.2">
      <c r="A2" s="2" t="s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</row>
    <row r="3" spans="1:10" ht="15.75" customHeight="1" x14ac:dyDescent="0.2">
      <c r="A3" s="4">
        <v>7.1319999999999997</v>
      </c>
      <c r="B3" s="4">
        <v>1.62</v>
      </c>
      <c r="C3" s="4">
        <v>20.36</v>
      </c>
      <c r="D3" s="4">
        <v>2.16</v>
      </c>
      <c r="E3" s="4">
        <v>1.9330000000000001</v>
      </c>
      <c r="F3" s="4">
        <v>21.88</v>
      </c>
      <c r="G3" s="4">
        <v>12.066599999999999</v>
      </c>
      <c r="H3" s="4">
        <v>10.296799999999999</v>
      </c>
      <c r="I3" s="4">
        <v>1.44</v>
      </c>
      <c r="J3" s="4">
        <v>7.89</v>
      </c>
    </row>
    <row r="4" spans="1:10" ht="15.75" customHeight="1" x14ac:dyDescent="0.2">
      <c r="A4" s="4">
        <v>2.6252</v>
      </c>
      <c r="B4" s="4">
        <v>2.125</v>
      </c>
      <c r="C4" s="4">
        <v>5.843</v>
      </c>
      <c r="D4" s="4">
        <v>14.221299999999999</v>
      </c>
      <c r="E4" s="4">
        <v>1.46</v>
      </c>
      <c r="F4" s="4">
        <v>14.2</v>
      </c>
      <c r="G4" s="4">
        <v>18.5947</v>
      </c>
      <c r="H4" s="4">
        <v>10.881500000000001</v>
      </c>
      <c r="I4" s="4">
        <v>1.21</v>
      </c>
      <c r="J4" s="4">
        <v>1.53</v>
      </c>
    </row>
    <row r="5" spans="1:10" ht="15.75" customHeight="1" x14ac:dyDescent="0.2">
      <c r="A5" s="4">
        <v>1.0187999999999999</v>
      </c>
      <c r="B5" s="4">
        <v>12.8553</v>
      </c>
      <c r="C5" s="4">
        <v>4.51</v>
      </c>
      <c r="D5" s="4">
        <v>2.3058999999999998</v>
      </c>
      <c r="E5" s="4">
        <v>11.66</v>
      </c>
      <c r="F5" s="4">
        <v>1.75</v>
      </c>
      <c r="G5" s="4">
        <v>10.4361</v>
      </c>
      <c r="H5" s="4">
        <v>10.23</v>
      </c>
      <c r="I5" s="4">
        <v>4.2747999999999999</v>
      </c>
      <c r="J5" s="4">
        <v>3.14</v>
      </c>
    </row>
    <row r="6" spans="1:10" ht="15.75" customHeight="1" x14ac:dyDescent="0.2">
      <c r="A6" s="4">
        <v>4.3643000000000001</v>
      </c>
      <c r="B6" s="4">
        <v>0.22939999999999999</v>
      </c>
      <c r="C6" s="4">
        <v>17.968</v>
      </c>
      <c r="D6" s="4">
        <v>4.9686000000000003</v>
      </c>
      <c r="E6" s="4">
        <v>15.919700000000001</v>
      </c>
      <c r="F6" s="4">
        <v>4.7958999999999996</v>
      </c>
      <c r="G6" s="4">
        <v>6.5724</v>
      </c>
      <c r="H6" s="4">
        <v>1.5483</v>
      </c>
      <c r="I6" s="4">
        <v>7.9534000000000002</v>
      </c>
      <c r="J6" s="4">
        <v>5.8940000000000001</v>
      </c>
    </row>
    <row r="7" spans="1:10" ht="15.75" customHeight="1" x14ac:dyDescent="0.2">
      <c r="A7" s="4"/>
      <c r="B7" s="4">
        <v>1.04</v>
      </c>
      <c r="C7" s="4">
        <v>7.0803000000000003</v>
      </c>
      <c r="D7" s="4">
        <v>10.214499999999999</v>
      </c>
      <c r="E7" s="4">
        <v>13.7621</v>
      </c>
      <c r="F7" s="4">
        <v>17.447800000000001</v>
      </c>
      <c r="G7" s="4">
        <v>7.2484999999999999</v>
      </c>
      <c r="H7" s="4">
        <v>1.0192000000000001</v>
      </c>
      <c r="I7" s="4">
        <v>13.450900000000001</v>
      </c>
      <c r="J7" s="4">
        <v>2.4117000000000002</v>
      </c>
    </row>
    <row r="8" spans="1:10" ht="15.75" customHeight="1" x14ac:dyDescent="0.2">
      <c r="A8" s="4"/>
      <c r="B8" s="4">
        <v>7.2031999999999998</v>
      </c>
      <c r="C8" s="4">
        <v>14.448600000000001</v>
      </c>
      <c r="D8" s="4"/>
      <c r="E8" s="4">
        <v>1.8378000000000001</v>
      </c>
      <c r="F8" s="4">
        <v>5.8413000000000004</v>
      </c>
      <c r="G8" s="4">
        <v>1.2862</v>
      </c>
      <c r="H8" s="4">
        <v>2.2052</v>
      </c>
      <c r="I8" s="4">
        <v>6.0004</v>
      </c>
      <c r="J8" s="4">
        <v>10.374599999999999</v>
      </c>
    </row>
    <row r="9" spans="1:10" ht="15.75" customHeight="1" x14ac:dyDescent="0.2">
      <c r="A9" s="4"/>
      <c r="B9" s="4">
        <v>2.177</v>
      </c>
      <c r="C9" s="4">
        <v>1.9372</v>
      </c>
      <c r="E9" s="4"/>
      <c r="F9" s="4"/>
      <c r="G9" s="4">
        <v>2.0448</v>
      </c>
      <c r="H9" s="4">
        <v>1.337</v>
      </c>
      <c r="I9" s="4">
        <v>1.7444999999999999</v>
      </c>
      <c r="J9" s="4">
        <v>2.3167</v>
      </c>
    </row>
    <row r="10" spans="1:10" ht="15.75" customHeight="1" x14ac:dyDescent="0.2">
      <c r="A10" s="4"/>
      <c r="B10" s="4">
        <v>1.7942</v>
      </c>
      <c r="C10" s="4">
        <v>3.3683000000000001</v>
      </c>
      <c r="E10" s="4"/>
      <c r="F10" s="4"/>
      <c r="G10" s="4">
        <v>5.9579000000000004</v>
      </c>
      <c r="H10" s="4">
        <v>3.3628999999999998</v>
      </c>
      <c r="I10" s="4">
        <v>7.51</v>
      </c>
      <c r="J10" s="4">
        <v>12.5029</v>
      </c>
    </row>
    <row r="11" spans="1:10" ht="15.75" customHeight="1" x14ac:dyDescent="0.2">
      <c r="A11" s="4"/>
      <c r="C11" s="4">
        <v>9.0048999999999992</v>
      </c>
      <c r="E11" s="4"/>
      <c r="F11" s="4"/>
      <c r="G11" s="4">
        <v>1.1880999999999999</v>
      </c>
      <c r="H11" s="4">
        <v>6.1196000000000002</v>
      </c>
      <c r="I11" s="4">
        <v>5.5175999999999998</v>
      </c>
      <c r="J11" s="4"/>
    </row>
    <row r="12" spans="1:10" ht="15.75" customHeight="1" x14ac:dyDescent="0.2">
      <c r="A12" s="4"/>
      <c r="C12" s="4">
        <v>2.1513</v>
      </c>
      <c r="E12" s="4"/>
      <c r="F12" s="4"/>
      <c r="G12" s="4"/>
      <c r="H12" s="4">
        <v>10.437900000000001</v>
      </c>
      <c r="I12" s="4"/>
      <c r="J12" s="4"/>
    </row>
    <row r="13" spans="1:10" ht="15.75" customHeight="1" x14ac:dyDescent="0.2">
      <c r="A13" s="4"/>
      <c r="C13" s="4"/>
      <c r="E13" s="4"/>
      <c r="F13" s="4"/>
      <c r="G13" s="4"/>
      <c r="H13" s="4"/>
      <c r="I13" s="4"/>
      <c r="J13" s="4"/>
    </row>
    <row r="14" spans="1:10" ht="15.75" customHeight="1" x14ac:dyDescent="0.2">
      <c r="A14" s="4"/>
      <c r="E14" s="4"/>
      <c r="F14" s="4"/>
      <c r="G14" s="4"/>
      <c r="H14" s="4"/>
      <c r="I14" s="4"/>
      <c r="J14" s="4"/>
    </row>
    <row r="15" spans="1:10" ht="15.75" customHeight="1" x14ac:dyDescent="0.2">
      <c r="A15" s="4"/>
      <c r="E15" s="4"/>
      <c r="F15" s="4"/>
      <c r="G15" s="4"/>
      <c r="H15" s="4"/>
      <c r="I15" s="4"/>
      <c r="J15" s="4"/>
    </row>
    <row r="16" spans="1:10" ht="15.75" customHeight="1" x14ac:dyDescent="0.2">
      <c r="A16" s="4"/>
      <c r="E16" s="4"/>
      <c r="F16" s="4"/>
      <c r="G16" s="4"/>
      <c r="H16" s="4"/>
      <c r="I16" s="4"/>
      <c r="J16" s="4"/>
    </row>
    <row r="17" spans="1:10" ht="15.75" customHeight="1" x14ac:dyDescent="0.2">
      <c r="E17" s="4"/>
      <c r="F17" s="4"/>
      <c r="G17" s="4"/>
      <c r="H17" s="4"/>
      <c r="I17" s="4"/>
      <c r="J17" s="4"/>
    </row>
    <row r="18" spans="1:10" ht="15.75" customHeight="1" x14ac:dyDescent="0.2">
      <c r="E18" s="4"/>
      <c r="F18" s="4"/>
      <c r="G18" s="4"/>
      <c r="H18" s="4"/>
      <c r="I18" s="4"/>
      <c r="J18" s="4"/>
    </row>
    <row r="19" spans="1:10" ht="15.75" customHeight="1" x14ac:dyDescent="0.2">
      <c r="E19" s="4"/>
      <c r="F19" s="4"/>
      <c r="H19" s="4"/>
      <c r="I19" s="4"/>
      <c r="J19" s="4"/>
    </row>
    <row r="20" spans="1:10" ht="15.75" customHeight="1" x14ac:dyDescent="0.2">
      <c r="E20" s="4"/>
      <c r="F20" s="4"/>
      <c r="H20" s="4"/>
      <c r="I20" s="4"/>
      <c r="J20" s="4"/>
    </row>
    <row r="21" spans="1:10" ht="15.75" customHeight="1" x14ac:dyDescent="0.2">
      <c r="E21" s="4"/>
      <c r="H21" s="4"/>
      <c r="I21" s="4"/>
    </row>
    <row r="22" spans="1:10" ht="15.75" customHeight="1" x14ac:dyDescent="0.2">
      <c r="E22" s="4"/>
    </row>
    <row r="23" spans="1:10" ht="15.75" customHeight="1" x14ac:dyDescent="0.2">
      <c r="A23" s="4">
        <f t="shared" ref="A23:J23" si="0">AVERAGE(A3:A22)</f>
        <v>3.785075</v>
      </c>
      <c r="B23" s="4">
        <f t="shared" si="0"/>
        <v>3.6305124999999996</v>
      </c>
      <c r="C23" s="4">
        <f t="shared" si="0"/>
        <v>8.6671600000000026</v>
      </c>
      <c r="D23" s="4">
        <f t="shared" si="0"/>
        <v>6.7740600000000004</v>
      </c>
      <c r="E23" s="4">
        <f t="shared" si="0"/>
        <v>7.7621000000000011</v>
      </c>
      <c r="F23" s="4">
        <f t="shared" si="0"/>
        <v>10.985833333333334</v>
      </c>
      <c r="G23" s="4">
        <f t="shared" si="0"/>
        <v>7.2661444444444454</v>
      </c>
      <c r="H23" s="4">
        <f t="shared" si="0"/>
        <v>5.7438399999999996</v>
      </c>
      <c r="I23" s="4">
        <f t="shared" si="0"/>
        <v>5.4557333333333338</v>
      </c>
      <c r="J23" s="4">
        <f t="shared" si="0"/>
        <v>5.7574874999999999</v>
      </c>
    </row>
    <row r="24" spans="1:10" ht="15.75" customHeight="1" x14ac:dyDescent="0.25">
      <c r="A24" s="1">
        <f>STDEV(A3:A20)</f>
        <v>2.6162948322325352</v>
      </c>
      <c r="B24" s="1">
        <f>STDEV(B3:B21)</f>
        <v>4.2750537545283738</v>
      </c>
      <c r="C24" s="1">
        <f>STDEV(C3:C20)</f>
        <v>6.6697488110622736</v>
      </c>
      <c r="D24" s="1">
        <f t="shared" ref="D24:J24" si="1">STDEV(D3:D21)</f>
        <v>5.2870525884466106</v>
      </c>
      <c r="E24" s="1">
        <f t="shared" si="1"/>
        <v>6.7310068174085211</v>
      </c>
      <c r="F24" s="1">
        <f t="shared" si="1"/>
        <v>8.0106536958394727</v>
      </c>
      <c r="G24" s="1">
        <f t="shared" si="1"/>
        <v>5.7400681244021623</v>
      </c>
      <c r="H24" s="1">
        <f t="shared" si="1"/>
        <v>4.3071244285098933</v>
      </c>
      <c r="I24" s="1">
        <f t="shared" si="1"/>
        <v>3.9370317458080009</v>
      </c>
      <c r="J24" s="1">
        <f t="shared" si="1"/>
        <v>4.125543545985356</v>
      </c>
    </row>
    <row r="25" spans="1:10" ht="15.75" customHeight="1" x14ac:dyDescent="0.25">
      <c r="A25" s="1">
        <f>COUNT(A3:A20)</f>
        <v>4</v>
      </c>
      <c r="B25" s="1">
        <f>COUNT(B3:B21)</f>
        <v>8</v>
      </c>
      <c r="C25" s="1">
        <f>COUNT(C3:C20)</f>
        <v>10</v>
      </c>
      <c r="D25" s="1">
        <f t="shared" ref="D25:J25" si="2">COUNT(D3:D21)</f>
        <v>5</v>
      </c>
      <c r="E25" s="1">
        <f t="shared" si="2"/>
        <v>6</v>
      </c>
      <c r="F25" s="1">
        <f t="shared" si="2"/>
        <v>6</v>
      </c>
      <c r="G25" s="1">
        <f t="shared" si="2"/>
        <v>9</v>
      </c>
      <c r="H25" s="1">
        <f t="shared" si="2"/>
        <v>10</v>
      </c>
      <c r="I25" s="1">
        <f t="shared" si="2"/>
        <v>9</v>
      </c>
      <c r="J25" s="1">
        <f t="shared" si="2"/>
        <v>8</v>
      </c>
    </row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I1"/>
  </mergeCells>
  <pageMargins left="0.75" right="0.75" top="1" bottom="1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1"/>
  <sheetViews>
    <sheetView workbookViewId="0">
      <selection sqref="A1:I1"/>
    </sheetView>
  </sheetViews>
  <sheetFormatPr defaultColWidth="11.21875" defaultRowHeight="15" customHeight="1" x14ac:dyDescent="0.2"/>
  <cols>
    <col min="1" max="26" width="11" customWidth="1"/>
  </cols>
  <sheetData>
    <row r="1" spans="1:10" ht="15" customHeight="1" x14ac:dyDescent="0.2">
      <c r="A1" s="9" t="s">
        <v>19</v>
      </c>
      <c r="B1" s="9"/>
      <c r="C1" s="9"/>
      <c r="D1" s="9"/>
      <c r="E1" s="9"/>
      <c r="F1" s="9"/>
      <c r="G1" s="9"/>
      <c r="H1" s="9"/>
      <c r="I1" s="9"/>
    </row>
    <row r="2" spans="1:10" ht="15.75" customHeight="1" x14ac:dyDescent="0.2">
      <c r="A2" s="2" t="s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</row>
    <row r="3" spans="1:10" ht="15.75" customHeight="1" x14ac:dyDescent="0.2">
      <c r="A3" s="4">
        <v>14</v>
      </c>
      <c r="B3" s="4">
        <v>8.5</v>
      </c>
      <c r="C3" s="4">
        <v>13.33</v>
      </c>
      <c r="D3" s="4">
        <v>8.6890000000000001</v>
      </c>
      <c r="E3" s="4">
        <v>21</v>
      </c>
      <c r="F3" s="4">
        <v>22</v>
      </c>
      <c r="G3" s="4">
        <v>18.48</v>
      </c>
      <c r="H3" s="4">
        <v>24.36</v>
      </c>
      <c r="I3" s="4">
        <v>21.83</v>
      </c>
      <c r="J3" s="4">
        <v>22.82</v>
      </c>
    </row>
    <row r="4" spans="1:10" ht="15.75" customHeight="1" x14ac:dyDescent="0.2">
      <c r="A4" s="4">
        <v>7.99</v>
      </c>
      <c r="B4" s="4">
        <v>7.2</v>
      </c>
      <c r="C4" s="4">
        <v>11.89</v>
      </c>
      <c r="D4" s="4">
        <v>15.7</v>
      </c>
      <c r="E4" s="4">
        <v>14</v>
      </c>
      <c r="F4" s="4">
        <v>21</v>
      </c>
      <c r="G4" s="4">
        <v>26.49</v>
      </c>
      <c r="H4" s="4">
        <v>31.56</v>
      </c>
      <c r="I4" s="4">
        <v>22.02</v>
      </c>
      <c r="J4" s="4">
        <v>20</v>
      </c>
    </row>
    <row r="5" spans="1:10" ht="15.75" customHeight="1" x14ac:dyDescent="0.2">
      <c r="A5" s="4">
        <v>8.7700010000000006</v>
      </c>
      <c r="B5" s="4">
        <v>12</v>
      </c>
      <c r="C5" s="4">
        <v>16</v>
      </c>
      <c r="D5" s="4">
        <v>10.67</v>
      </c>
      <c r="E5" s="4">
        <v>20</v>
      </c>
      <c r="F5" s="4">
        <v>15</v>
      </c>
      <c r="G5" s="4">
        <v>19.23</v>
      </c>
      <c r="H5" s="4">
        <v>27.45</v>
      </c>
      <c r="I5" s="4">
        <v>25.17</v>
      </c>
      <c r="J5" s="4">
        <v>21.16</v>
      </c>
    </row>
    <row r="6" spans="1:10" ht="15.75" customHeight="1" x14ac:dyDescent="0.2">
      <c r="A6" s="4">
        <v>8.35</v>
      </c>
      <c r="B6" s="4">
        <v>9</v>
      </c>
      <c r="C6" s="4">
        <v>11.5</v>
      </c>
      <c r="D6" s="4">
        <v>15.67</v>
      </c>
      <c r="E6" s="4">
        <v>23</v>
      </c>
      <c r="F6" s="4">
        <v>18</v>
      </c>
      <c r="G6" s="4">
        <v>11.01</v>
      </c>
      <c r="H6" s="4">
        <v>24.21</v>
      </c>
      <c r="I6" s="4">
        <v>17.03</v>
      </c>
      <c r="J6" s="4">
        <v>19.38</v>
      </c>
    </row>
    <row r="7" spans="1:10" ht="15.75" customHeight="1" x14ac:dyDescent="0.2">
      <c r="A7" s="4">
        <v>16.05</v>
      </c>
      <c r="B7" s="4">
        <v>19.73</v>
      </c>
      <c r="C7" s="4">
        <v>18</v>
      </c>
      <c r="D7" s="4">
        <v>29.7</v>
      </c>
      <c r="E7" s="4">
        <v>26.22</v>
      </c>
      <c r="F7" s="4">
        <v>22.5</v>
      </c>
      <c r="G7" s="4">
        <v>11.43</v>
      </c>
      <c r="H7" s="4">
        <v>19.63</v>
      </c>
      <c r="I7" s="4">
        <v>24.92</v>
      </c>
      <c r="J7" s="4">
        <v>17.54</v>
      </c>
    </row>
    <row r="8" spans="1:10" ht="15.75" customHeight="1" x14ac:dyDescent="0.2">
      <c r="A8" s="4">
        <v>14.4</v>
      </c>
      <c r="B8" s="4">
        <v>25.51</v>
      </c>
      <c r="C8" s="4">
        <v>6.5</v>
      </c>
      <c r="D8" s="4">
        <v>18.66</v>
      </c>
      <c r="E8" s="4">
        <v>17.059999999999999</v>
      </c>
      <c r="F8" s="4">
        <v>21</v>
      </c>
      <c r="G8" s="4">
        <v>27.3</v>
      </c>
      <c r="H8" s="4">
        <v>18.98</v>
      </c>
      <c r="I8" s="4">
        <v>18.34</v>
      </c>
      <c r="J8" s="4">
        <v>13.25</v>
      </c>
    </row>
    <row r="9" spans="1:10" ht="15.75" customHeight="1" x14ac:dyDescent="0.2">
      <c r="A9" s="4">
        <v>10.92</v>
      </c>
      <c r="B9" s="4">
        <v>13.29</v>
      </c>
      <c r="C9" s="4">
        <v>20</v>
      </c>
      <c r="D9" s="4">
        <v>21.08</v>
      </c>
      <c r="E9" s="4">
        <v>19.940000000000001</v>
      </c>
      <c r="F9" s="4">
        <v>19.329999999999998</v>
      </c>
      <c r="G9" s="4">
        <v>20.53</v>
      </c>
      <c r="H9" s="4">
        <v>25.86</v>
      </c>
      <c r="I9" s="4">
        <v>19.04</v>
      </c>
      <c r="J9" s="4">
        <v>16.399999999999999</v>
      </c>
    </row>
    <row r="10" spans="1:10" ht="15.75" customHeight="1" x14ac:dyDescent="0.2">
      <c r="A10" s="4">
        <v>10.98</v>
      </c>
      <c r="B10" s="4">
        <v>12.8</v>
      </c>
      <c r="C10" s="4">
        <v>14.86</v>
      </c>
      <c r="D10" s="4">
        <v>13.63</v>
      </c>
      <c r="E10" s="4"/>
      <c r="F10" s="4">
        <v>20.93</v>
      </c>
      <c r="G10" s="4">
        <v>22.02</v>
      </c>
      <c r="H10" s="4">
        <v>27.16</v>
      </c>
      <c r="I10" s="4">
        <v>16.02</v>
      </c>
      <c r="J10" s="4">
        <v>26.31</v>
      </c>
    </row>
    <row r="11" spans="1:10" ht="15.75" customHeight="1" x14ac:dyDescent="0.2">
      <c r="A11" s="4">
        <v>12.97</v>
      </c>
      <c r="B11" s="4">
        <v>31</v>
      </c>
      <c r="C11" s="4">
        <v>16.649999999999999</v>
      </c>
      <c r="D11" s="4">
        <v>16.579999999999998</v>
      </c>
      <c r="E11" s="4"/>
      <c r="F11" s="4">
        <v>24.76</v>
      </c>
      <c r="G11" s="4">
        <v>17.54</v>
      </c>
      <c r="H11" s="4">
        <v>16.36</v>
      </c>
      <c r="I11" s="4">
        <v>22.68</v>
      </c>
      <c r="J11" s="4">
        <v>29.83</v>
      </c>
    </row>
    <row r="12" spans="1:10" ht="15.75" customHeight="1" x14ac:dyDescent="0.2">
      <c r="A12" s="4">
        <v>11.43</v>
      </c>
      <c r="B12" s="4">
        <v>22.62</v>
      </c>
      <c r="C12" s="4">
        <v>12.44</v>
      </c>
      <c r="D12" s="4">
        <v>15.94</v>
      </c>
      <c r="E12" s="4"/>
      <c r="F12" s="4"/>
      <c r="G12" s="4">
        <v>23.98</v>
      </c>
      <c r="H12" s="4">
        <v>27.75</v>
      </c>
      <c r="I12" s="4">
        <v>28.81</v>
      </c>
      <c r="J12" s="4">
        <v>28.17</v>
      </c>
    </row>
    <row r="13" spans="1:10" ht="15.75" customHeight="1" x14ac:dyDescent="0.2">
      <c r="A13" s="4"/>
      <c r="B13" s="4">
        <v>27.45</v>
      </c>
      <c r="C13" s="4">
        <v>22.02</v>
      </c>
      <c r="D13" s="4">
        <v>7.22</v>
      </c>
      <c r="E13" s="4"/>
      <c r="F13" s="4"/>
      <c r="G13" s="4">
        <v>30.67</v>
      </c>
      <c r="H13" s="4">
        <v>16.989999999999998</v>
      </c>
      <c r="I13" s="4">
        <v>20.87</v>
      </c>
      <c r="J13" s="4">
        <v>26.87</v>
      </c>
    </row>
    <row r="14" spans="1:10" ht="15.75" customHeight="1" x14ac:dyDescent="0.2">
      <c r="A14" s="4"/>
      <c r="B14" s="4">
        <v>24.823</v>
      </c>
      <c r="C14" s="4">
        <v>24.84</v>
      </c>
      <c r="D14" s="4">
        <v>26.77</v>
      </c>
      <c r="E14" s="4"/>
      <c r="F14" s="4"/>
      <c r="G14" s="4">
        <v>25.52</v>
      </c>
      <c r="H14" s="4">
        <v>17.22</v>
      </c>
      <c r="I14" s="4">
        <v>19.73</v>
      </c>
      <c r="J14" s="4">
        <v>32.380000000000003</v>
      </c>
    </row>
    <row r="15" spans="1:10" ht="15.75" customHeight="1" x14ac:dyDescent="0.2">
      <c r="A15" s="4"/>
      <c r="B15" s="4">
        <v>16.579999999999998</v>
      </c>
      <c r="C15" s="4">
        <v>21.65</v>
      </c>
      <c r="D15" s="4">
        <v>15.31</v>
      </c>
      <c r="E15" s="4"/>
      <c r="F15" s="4"/>
      <c r="G15" s="4">
        <v>11</v>
      </c>
      <c r="H15" s="4">
        <v>23.98</v>
      </c>
      <c r="I15" s="4">
        <v>23.56</v>
      </c>
      <c r="J15" s="4">
        <v>27.75</v>
      </c>
    </row>
    <row r="16" spans="1:10" ht="15.75" customHeight="1" x14ac:dyDescent="0.2">
      <c r="A16" s="4"/>
      <c r="B16" s="4">
        <v>21.59</v>
      </c>
      <c r="C16" s="4">
        <v>12.5</v>
      </c>
      <c r="D16" s="4">
        <v>16.61</v>
      </c>
      <c r="E16" s="4"/>
      <c r="F16" s="4"/>
      <c r="G16" s="4"/>
      <c r="H16" s="4">
        <v>19.03</v>
      </c>
      <c r="I16" s="4">
        <v>19.89</v>
      </c>
      <c r="J16" s="4"/>
    </row>
    <row r="17" spans="1:10" ht="15.75" customHeight="1" x14ac:dyDescent="0.2">
      <c r="A17" s="4"/>
      <c r="B17" s="4">
        <v>22.62</v>
      </c>
      <c r="C17" s="4">
        <v>24.05</v>
      </c>
      <c r="D17" s="4">
        <v>13.22</v>
      </c>
      <c r="E17" s="4"/>
      <c r="F17" s="4"/>
      <c r="G17" s="4"/>
      <c r="H17" s="4">
        <v>14.83</v>
      </c>
      <c r="I17" s="4">
        <v>22.62</v>
      </c>
      <c r="J17" s="4"/>
    </row>
    <row r="18" spans="1:10" ht="15.75" customHeight="1" x14ac:dyDescent="0.2">
      <c r="A18" s="4"/>
      <c r="B18" s="4">
        <v>17.95</v>
      </c>
      <c r="C18" s="4">
        <v>22.42</v>
      </c>
      <c r="D18" s="4"/>
      <c r="E18" s="4"/>
      <c r="F18" s="4"/>
      <c r="G18" s="4"/>
      <c r="H18" s="4"/>
      <c r="I18" s="4"/>
      <c r="J18" s="4"/>
    </row>
    <row r="19" spans="1:10" ht="15.75" customHeight="1" x14ac:dyDescent="0.2">
      <c r="A19" s="4"/>
      <c r="C19" s="4">
        <v>16.84</v>
      </c>
      <c r="E19" s="4"/>
      <c r="F19" s="4"/>
      <c r="G19" s="4"/>
      <c r="H19" s="4"/>
      <c r="I19" s="4"/>
      <c r="J19" s="4"/>
    </row>
    <row r="20" spans="1:10" ht="15.75" customHeight="1" x14ac:dyDescent="0.2">
      <c r="A20" s="4"/>
      <c r="C20" s="4">
        <v>24.28</v>
      </c>
      <c r="E20" s="4"/>
      <c r="F20" s="4"/>
      <c r="G20" s="4"/>
      <c r="H20" s="4"/>
      <c r="I20" s="4"/>
      <c r="J20" s="4"/>
    </row>
    <row r="21" spans="1:10" ht="15.75" customHeight="1" x14ac:dyDescent="0.2">
      <c r="C21" s="4">
        <v>16.8</v>
      </c>
      <c r="E21" s="4"/>
      <c r="F21" s="4"/>
      <c r="G21" s="4"/>
      <c r="H21" s="4"/>
      <c r="I21" s="4"/>
      <c r="J21" s="4"/>
    </row>
    <row r="22" spans="1:10" ht="15.75" customHeight="1" x14ac:dyDescent="0.2">
      <c r="C22" s="4"/>
      <c r="E22" s="4"/>
      <c r="F22" s="4"/>
      <c r="G22" s="4"/>
      <c r="H22" s="4"/>
      <c r="I22" s="4"/>
      <c r="J22" s="4"/>
    </row>
    <row r="23" spans="1:10" ht="15.75" customHeight="1" x14ac:dyDescent="0.2">
      <c r="A23" s="4">
        <f t="shared" ref="A23:J23" si="0">AVERAGE(A3:A22)</f>
        <v>11.586000100000001</v>
      </c>
      <c r="B23" s="4">
        <f t="shared" si="0"/>
        <v>18.291437500000001</v>
      </c>
      <c r="C23" s="4">
        <f t="shared" si="0"/>
        <v>17.187894736842104</v>
      </c>
      <c r="D23" s="4">
        <f t="shared" si="0"/>
        <v>16.363266666666668</v>
      </c>
      <c r="E23" s="4">
        <f t="shared" si="0"/>
        <v>20.174285714285713</v>
      </c>
      <c r="F23" s="4">
        <f t="shared" si="0"/>
        <v>20.502222222222219</v>
      </c>
      <c r="G23" s="4">
        <f t="shared" si="0"/>
        <v>20.400000000000002</v>
      </c>
      <c r="H23" s="4">
        <f t="shared" si="0"/>
        <v>22.357999999999997</v>
      </c>
      <c r="I23" s="4">
        <f t="shared" si="0"/>
        <v>21.502000000000002</v>
      </c>
      <c r="J23" s="4">
        <f t="shared" si="0"/>
        <v>23.220000000000002</v>
      </c>
    </row>
    <row r="24" spans="1:10" ht="15.75" customHeight="1" x14ac:dyDescent="0.25">
      <c r="A24" s="1">
        <f>STDEV(A3:A20)</f>
        <v>2.7438139386222664</v>
      </c>
      <c r="B24" s="1">
        <f t="shared" ref="B24:J24" si="1">STDEV(B3:B21)</f>
        <v>7.2736957865883607</v>
      </c>
      <c r="C24" s="1">
        <f t="shared" si="1"/>
        <v>5.1455877311940972</v>
      </c>
      <c r="D24" s="1">
        <f t="shared" si="1"/>
        <v>6.0253386445039165</v>
      </c>
      <c r="E24" s="1">
        <f t="shared" si="1"/>
        <v>3.9396059749796346</v>
      </c>
      <c r="F24" s="1">
        <f t="shared" si="1"/>
        <v>2.8051594329814025</v>
      </c>
      <c r="G24" s="1">
        <f t="shared" si="1"/>
        <v>6.4683266769698573</v>
      </c>
      <c r="H24" s="1">
        <f t="shared" si="1"/>
        <v>5.0910330133340649</v>
      </c>
      <c r="I24" s="1">
        <f t="shared" si="1"/>
        <v>3.3598622420739543</v>
      </c>
      <c r="J24" s="1">
        <f t="shared" si="1"/>
        <v>5.7964428747292969</v>
      </c>
    </row>
    <row r="25" spans="1:10" ht="15.75" customHeight="1" x14ac:dyDescent="0.25">
      <c r="A25" s="1">
        <f>COUNT(A3:A20)</f>
        <v>10</v>
      </c>
      <c r="B25" s="1">
        <f t="shared" ref="B25:J25" si="2">COUNT(B3:B21)</f>
        <v>16</v>
      </c>
      <c r="C25" s="1">
        <f t="shared" si="2"/>
        <v>19</v>
      </c>
      <c r="D25" s="1">
        <f t="shared" si="2"/>
        <v>15</v>
      </c>
      <c r="E25" s="1">
        <f t="shared" si="2"/>
        <v>7</v>
      </c>
      <c r="F25" s="1">
        <f t="shared" si="2"/>
        <v>9</v>
      </c>
      <c r="G25" s="1">
        <f t="shared" si="2"/>
        <v>13</v>
      </c>
      <c r="H25" s="1">
        <f t="shared" si="2"/>
        <v>15</v>
      </c>
      <c r="I25" s="1">
        <f t="shared" si="2"/>
        <v>15</v>
      </c>
      <c r="J25" s="1">
        <f t="shared" si="2"/>
        <v>13</v>
      </c>
    </row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I1"/>
  </mergeCells>
  <pageMargins left="0.75" right="0.75" top="1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1"/>
  <sheetViews>
    <sheetView tabSelected="1" workbookViewId="0">
      <selection activeCell="A34" sqref="A34"/>
    </sheetView>
  </sheetViews>
  <sheetFormatPr defaultColWidth="11.21875" defaultRowHeight="15" customHeight="1" x14ac:dyDescent="0.2"/>
  <cols>
    <col min="1" max="26" width="11" customWidth="1"/>
  </cols>
  <sheetData>
    <row r="1" spans="1:10" ht="15" customHeight="1" x14ac:dyDescent="0.2">
      <c r="A1" s="9" t="s">
        <v>20</v>
      </c>
      <c r="B1" s="9"/>
      <c r="C1" s="9"/>
      <c r="D1" s="9"/>
      <c r="E1" s="9"/>
      <c r="F1" s="9"/>
      <c r="G1" s="9"/>
      <c r="H1" s="9"/>
      <c r="I1" s="9"/>
    </row>
    <row r="2" spans="1:10" ht="15.75" customHeight="1" x14ac:dyDescent="0.2">
      <c r="A2" s="2" t="s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</row>
    <row r="3" spans="1:10" ht="15.75" customHeight="1" x14ac:dyDescent="0.2">
      <c r="A3" s="4">
        <v>385</v>
      </c>
      <c r="B3" s="4">
        <v>200</v>
      </c>
      <c r="C3" s="4">
        <v>450</v>
      </c>
      <c r="D3" s="4">
        <v>500</v>
      </c>
      <c r="E3" s="4">
        <v>361</v>
      </c>
      <c r="F3" s="4">
        <v>240</v>
      </c>
      <c r="G3" s="4">
        <v>187</v>
      </c>
      <c r="H3" s="4">
        <v>228</v>
      </c>
      <c r="I3" s="4">
        <v>378</v>
      </c>
      <c r="J3" s="4">
        <v>204</v>
      </c>
    </row>
    <row r="4" spans="1:10" ht="15.75" customHeight="1" x14ac:dyDescent="0.2">
      <c r="A4" s="4">
        <v>350</v>
      </c>
      <c r="B4" s="4">
        <v>400</v>
      </c>
      <c r="C4" s="4">
        <v>400</v>
      </c>
      <c r="D4" s="4">
        <v>375</v>
      </c>
      <c r="E4" s="4">
        <v>330</v>
      </c>
      <c r="F4" s="4">
        <v>280</v>
      </c>
      <c r="G4" s="4">
        <v>347</v>
      </c>
      <c r="H4" s="4">
        <v>357</v>
      </c>
      <c r="I4" s="4">
        <v>150</v>
      </c>
      <c r="J4" s="4">
        <v>250</v>
      </c>
    </row>
    <row r="5" spans="1:10" ht="15.75" customHeight="1" x14ac:dyDescent="0.2">
      <c r="A5" s="4">
        <v>350</v>
      </c>
      <c r="B5" s="4">
        <v>450</v>
      </c>
      <c r="C5" s="4">
        <v>205</v>
      </c>
      <c r="D5" s="4">
        <v>450</v>
      </c>
      <c r="E5" s="4">
        <v>236</v>
      </c>
      <c r="F5" s="4">
        <v>319</v>
      </c>
      <c r="G5" s="4">
        <v>358</v>
      </c>
      <c r="H5" s="4">
        <v>242</v>
      </c>
      <c r="I5" s="4">
        <v>245</v>
      </c>
      <c r="J5" s="4">
        <v>363</v>
      </c>
    </row>
    <row r="6" spans="1:10" ht="15.75" customHeight="1" x14ac:dyDescent="0.2">
      <c r="A6" s="4">
        <v>204</v>
      </c>
      <c r="B6" s="4">
        <v>150</v>
      </c>
      <c r="C6" s="4">
        <v>464</v>
      </c>
      <c r="D6" s="4">
        <v>500</v>
      </c>
      <c r="E6" s="4">
        <v>260</v>
      </c>
      <c r="F6" s="4">
        <v>336</v>
      </c>
      <c r="G6" s="4">
        <v>276</v>
      </c>
      <c r="H6" s="4">
        <v>250</v>
      </c>
      <c r="I6" s="4">
        <v>238</v>
      </c>
      <c r="J6" s="4">
        <v>196</v>
      </c>
    </row>
    <row r="7" spans="1:10" ht="15.75" customHeight="1" x14ac:dyDescent="0.2">
      <c r="A7" s="4">
        <v>450</v>
      </c>
      <c r="B7" s="4">
        <v>200</v>
      </c>
      <c r="C7" s="4">
        <v>225</v>
      </c>
      <c r="D7" s="4">
        <v>490</v>
      </c>
      <c r="E7" s="4">
        <v>274</v>
      </c>
      <c r="F7" s="4">
        <v>436</v>
      </c>
      <c r="G7" s="4">
        <v>392</v>
      </c>
      <c r="H7" s="4">
        <v>476</v>
      </c>
      <c r="I7" s="4">
        <v>460</v>
      </c>
      <c r="J7" s="4">
        <v>278</v>
      </c>
    </row>
    <row r="8" spans="1:10" ht="15.75" customHeight="1" x14ac:dyDescent="0.2">
      <c r="A8" s="4">
        <v>350</v>
      </c>
      <c r="B8" s="4">
        <v>250</v>
      </c>
      <c r="C8" s="4">
        <v>274</v>
      </c>
      <c r="D8" s="4">
        <v>475</v>
      </c>
      <c r="E8" s="4">
        <v>269</v>
      </c>
      <c r="F8" s="4">
        <v>470</v>
      </c>
      <c r="G8" s="4">
        <v>245</v>
      </c>
      <c r="H8" s="4">
        <v>183</v>
      </c>
      <c r="I8" s="4">
        <v>194</v>
      </c>
      <c r="J8" s="4">
        <v>475</v>
      </c>
    </row>
    <row r="9" spans="1:10" ht="15.75" customHeight="1" x14ac:dyDescent="0.2">
      <c r="A9" s="4">
        <v>350</v>
      </c>
      <c r="B9" s="4">
        <v>280</v>
      </c>
      <c r="C9" s="4">
        <v>325</v>
      </c>
      <c r="D9" s="4">
        <v>450</v>
      </c>
      <c r="E9" s="4">
        <v>190</v>
      </c>
      <c r="F9" s="4">
        <v>300</v>
      </c>
      <c r="G9" s="4">
        <v>232</v>
      </c>
      <c r="H9" s="4">
        <v>197</v>
      </c>
      <c r="I9" s="4">
        <v>187</v>
      </c>
      <c r="J9" s="4">
        <v>389</v>
      </c>
    </row>
    <row r="10" spans="1:10" ht="15.75" customHeight="1" x14ac:dyDescent="0.2">
      <c r="A10" s="4">
        <v>400</v>
      </c>
      <c r="B10" s="4">
        <v>450</v>
      </c>
      <c r="C10" s="4">
        <v>186</v>
      </c>
      <c r="D10" s="4">
        <v>401</v>
      </c>
      <c r="E10" s="4">
        <v>238</v>
      </c>
      <c r="F10" s="4">
        <v>260</v>
      </c>
      <c r="G10" s="4">
        <v>341</v>
      </c>
      <c r="H10" s="4">
        <v>220</v>
      </c>
      <c r="I10" s="4">
        <v>275</v>
      </c>
      <c r="J10" s="4">
        <v>167</v>
      </c>
    </row>
    <row r="11" spans="1:10" ht="15.75" customHeight="1" x14ac:dyDescent="0.2">
      <c r="A11" s="4">
        <v>350</v>
      </c>
      <c r="B11" s="4">
        <v>258</v>
      </c>
      <c r="C11" s="4">
        <v>258</v>
      </c>
      <c r="D11" s="4">
        <v>275</v>
      </c>
      <c r="E11" s="4">
        <v>224.23</v>
      </c>
      <c r="F11" s="4">
        <v>150</v>
      </c>
      <c r="G11" s="4">
        <v>300</v>
      </c>
      <c r="H11" s="4">
        <v>287</v>
      </c>
      <c r="I11" s="4">
        <v>374</v>
      </c>
      <c r="J11" s="4">
        <v>202</v>
      </c>
    </row>
    <row r="12" spans="1:10" ht="15.75" customHeight="1" x14ac:dyDescent="0.2">
      <c r="A12" s="4">
        <v>245</v>
      </c>
      <c r="B12" s="4">
        <v>274</v>
      </c>
      <c r="C12" s="4">
        <v>245</v>
      </c>
      <c r="D12" s="4">
        <v>346</v>
      </c>
      <c r="E12" s="4"/>
      <c r="F12" s="4">
        <v>290</v>
      </c>
      <c r="G12" s="4">
        <v>274</v>
      </c>
      <c r="H12" s="4">
        <v>154</v>
      </c>
      <c r="I12" s="4">
        <v>243</v>
      </c>
      <c r="J12" s="4">
        <v>276</v>
      </c>
    </row>
    <row r="13" spans="1:10" ht="15.75" customHeight="1" x14ac:dyDescent="0.2">
      <c r="A13" s="4">
        <v>110</v>
      </c>
      <c r="B13" s="4">
        <v>250</v>
      </c>
      <c r="C13" s="4">
        <v>287</v>
      </c>
      <c r="D13" s="4">
        <v>326</v>
      </c>
      <c r="E13" s="4"/>
      <c r="F13" s="4">
        <v>192</v>
      </c>
      <c r="G13" s="4">
        <v>254</v>
      </c>
      <c r="H13" s="4">
        <v>294</v>
      </c>
      <c r="I13" s="4">
        <v>222</v>
      </c>
      <c r="J13" s="4">
        <v>213</v>
      </c>
    </row>
    <row r="14" spans="1:10" ht="15.75" customHeight="1" x14ac:dyDescent="0.2">
      <c r="A14" s="4">
        <v>210</v>
      </c>
      <c r="B14" s="4">
        <v>175</v>
      </c>
      <c r="C14" s="4">
        <v>369</v>
      </c>
      <c r="D14" s="4">
        <v>290</v>
      </c>
      <c r="E14" s="4"/>
      <c r="F14" s="4"/>
      <c r="G14" s="4">
        <v>255</v>
      </c>
      <c r="H14" s="4">
        <v>339</v>
      </c>
      <c r="I14" s="4">
        <v>234</v>
      </c>
      <c r="J14" s="4">
        <v>309</v>
      </c>
    </row>
    <row r="15" spans="1:10" ht="15.75" customHeight="1" x14ac:dyDescent="0.2">
      <c r="A15" s="4">
        <v>348</v>
      </c>
      <c r="B15" s="4">
        <v>342</v>
      </c>
      <c r="C15" s="4">
        <v>304</v>
      </c>
      <c r="D15" s="4">
        <v>277</v>
      </c>
      <c r="E15" s="4"/>
      <c r="F15" s="4"/>
      <c r="G15" s="4">
        <v>373</v>
      </c>
      <c r="H15" s="4">
        <v>296</v>
      </c>
      <c r="I15" s="4">
        <v>233</v>
      </c>
      <c r="J15" s="4">
        <v>142</v>
      </c>
    </row>
    <row r="16" spans="1:10" ht="15.75" customHeight="1" x14ac:dyDescent="0.2">
      <c r="A16" s="4">
        <v>342</v>
      </c>
      <c r="B16" s="4">
        <v>187</v>
      </c>
      <c r="C16" s="4">
        <v>236</v>
      </c>
      <c r="D16" s="4">
        <v>239</v>
      </c>
      <c r="E16" s="4"/>
      <c r="F16" s="4"/>
      <c r="G16" s="4">
        <v>285</v>
      </c>
      <c r="H16" s="4">
        <v>248</v>
      </c>
      <c r="I16" s="4">
        <v>201</v>
      </c>
      <c r="J16" s="4"/>
    </row>
    <row r="17" spans="1:10" ht="15.75" customHeight="1" x14ac:dyDescent="0.2">
      <c r="A17" s="4">
        <v>319</v>
      </c>
      <c r="B17" s="4">
        <v>102</v>
      </c>
      <c r="C17" s="4">
        <v>228</v>
      </c>
      <c r="D17" s="4">
        <v>221</v>
      </c>
      <c r="E17" s="4"/>
      <c r="F17" s="4"/>
      <c r="G17" s="4"/>
      <c r="H17" s="4">
        <v>265</v>
      </c>
      <c r="I17" s="4">
        <v>300</v>
      </c>
      <c r="J17" s="4"/>
    </row>
    <row r="18" spans="1:10" ht="15.75" customHeight="1" x14ac:dyDescent="0.2">
      <c r="A18" s="4">
        <v>254</v>
      </c>
      <c r="B18" s="4">
        <v>270</v>
      </c>
      <c r="C18" s="4">
        <v>98</v>
      </c>
      <c r="D18" s="4">
        <v>294</v>
      </c>
      <c r="E18" s="4"/>
      <c r="F18" s="4"/>
      <c r="G18" s="4"/>
      <c r="H18" s="4"/>
      <c r="I18" s="4"/>
      <c r="J18" s="4"/>
    </row>
    <row r="19" spans="1:10" ht="15.75" customHeight="1" x14ac:dyDescent="0.2">
      <c r="A19" s="4"/>
      <c r="B19" s="4">
        <v>200</v>
      </c>
      <c r="C19" s="4">
        <v>263</v>
      </c>
      <c r="D19" s="4">
        <v>265</v>
      </c>
      <c r="E19" s="4"/>
      <c r="F19" s="4"/>
      <c r="G19" s="4"/>
      <c r="H19" s="4"/>
      <c r="I19" s="4"/>
      <c r="J19" s="4"/>
    </row>
    <row r="20" spans="1:10" ht="15.75" customHeight="1" x14ac:dyDescent="0.2">
      <c r="A20" s="4"/>
      <c r="B20" s="4">
        <v>306</v>
      </c>
      <c r="C20" s="4">
        <v>226</v>
      </c>
      <c r="D20" s="4">
        <v>196</v>
      </c>
      <c r="E20" s="4"/>
      <c r="F20" s="4"/>
      <c r="G20" s="4"/>
      <c r="H20" s="4"/>
      <c r="I20" s="4"/>
      <c r="J20" s="4"/>
    </row>
    <row r="21" spans="1:10" ht="15.75" customHeight="1" x14ac:dyDescent="0.2">
      <c r="A21" s="4"/>
      <c r="B21" s="4">
        <v>225</v>
      </c>
      <c r="C21" s="4">
        <v>275</v>
      </c>
      <c r="D21" s="4">
        <v>274</v>
      </c>
      <c r="E21" s="4"/>
      <c r="F21" s="4"/>
      <c r="G21" s="4"/>
      <c r="H21" s="4"/>
      <c r="I21" s="4"/>
      <c r="J21" s="4"/>
    </row>
    <row r="22" spans="1:10" ht="15.75" customHeight="1" x14ac:dyDescent="0.2">
      <c r="A22" s="4"/>
      <c r="B22" s="4">
        <v>265</v>
      </c>
      <c r="C22" s="4">
        <v>308</v>
      </c>
      <c r="D22" s="4">
        <v>271</v>
      </c>
      <c r="E22" s="4"/>
      <c r="F22" s="4"/>
      <c r="G22" s="4"/>
      <c r="H22" s="4"/>
      <c r="I22" s="4"/>
      <c r="J22" s="4"/>
    </row>
    <row r="23" spans="1:10" ht="15.75" customHeight="1" x14ac:dyDescent="0.2">
      <c r="A23" s="4"/>
      <c r="B23" s="4">
        <v>237</v>
      </c>
      <c r="C23" s="4">
        <v>301</v>
      </c>
      <c r="D23" s="4">
        <v>171</v>
      </c>
      <c r="E23" s="4"/>
      <c r="F23" s="4"/>
      <c r="G23" s="4"/>
      <c r="H23" s="4"/>
      <c r="I23" s="4"/>
      <c r="J23" s="4"/>
    </row>
    <row r="24" spans="1:10" ht="15.75" customHeight="1" x14ac:dyDescent="0.2">
      <c r="A24" s="4"/>
      <c r="B24" s="4">
        <v>205</v>
      </c>
      <c r="C24" s="4">
        <v>219</v>
      </c>
      <c r="D24" s="4">
        <v>241</v>
      </c>
      <c r="E24" s="4"/>
      <c r="F24" s="4"/>
      <c r="G24" s="4"/>
      <c r="H24" s="4"/>
      <c r="I24" s="4"/>
      <c r="J24" s="4"/>
    </row>
    <row r="25" spans="1:10" ht="15.75" customHeight="1" x14ac:dyDescent="0.2">
      <c r="A25" s="4"/>
      <c r="B25" s="4">
        <v>243</v>
      </c>
      <c r="C25" s="4">
        <v>269</v>
      </c>
      <c r="D25" s="4">
        <v>194</v>
      </c>
      <c r="E25" s="4"/>
      <c r="F25" s="4"/>
      <c r="G25" s="4"/>
      <c r="H25" s="4"/>
      <c r="I25" s="4"/>
      <c r="J25" s="4"/>
    </row>
    <row r="26" spans="1:10" ht="15.75" customHeight="1" x14ac:dyDescent="0.2">
      <c r="A26" s="4"/>
      <c r="C26" s="4"/>
      <c r="D26" s="4"/>
      <c r="E26" s="4"/>
      <c r="F26" s="4"/>
      <c r="G26" s="4"/>
      <c r="H26" s="4"/>
      <c r="I26" s="4"/>
      <c r="J26" s="4"/>
    </row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>
      <c r="A31" s="4">
        <f>AVERAGE(A3:A30)</f>
        <v>313.5625</v>
      </c>
      <c r="B31" s="4">
        <f t="shared" ref="A31:J31" si="0">AVERAGE(B3:B30)</f>
        <v>257.3478260869565</v>
      </c>
      <c r="C31" s="4">
        <f t="shared" si="0"/>
        <v>278.91304347826087</v>
      </c>
      <c r="D31" s="4">
        <f t="shared" si="0"/>
        <v>327</v>
      </c>
      <c r="E31" s="4">
        <f t="shared" si="0"/>
        <v>264.6922222222222</v>
      </c>
      <c r="F31" s="4">
        <f t="shared" si="0"/>
        <v>297.54545454545456</v>
      </c>
      <c r="G31" s="4">
        <f t="shared" si="0"/>
        <v>294.21428571428572</v>
      </c>
      <c r="H31" s="4">
        <f t="shared" si="0"/>
        <v>269.06666666666666</v>
      </c>
      <c r="I31" s="4">
        <f t="shared" si="0"/>
        <v>262.26666666666665</v>
      </c>
      <c r="J31" s="4">
        <f t="shared" si="0"/>
        <v>266.46153846153845</v>
      </c>
    </row>
    <row r="32" spans="1:10" ht="15.75" customHeight="1" x14ac:dyDescent="0.25">
      <c r="A32" s="1">
        <f>STDEV(A3:A28)</f>
        <v>86.513173370687696</v>
      </c>
      <c r="B32" s="1">
        <f t="shared" ref="A32:J32" si="1">STDEV(B3:B28)</f>
        <v>87.096920254315336</v>
      </c>
      <c r="C32" s="1">
        <f t="shared" si="1"/>
        <v>83.391689712125867</v>
      </c>
      <c r="D32" s="1">
        <f t="shared" si="1"/>
        <v>106.54576481493763</v>
      </c>
      <c r="E32" s="1">
        <f t="shared" si="1"/>
        <v>52.937864940366083</v>
      </c>
      <c r="F32" s="1">
        <f t="shared" si="1"/>
        <v>94.260663732400744</v>
      </c>
      <c r="G32" s="1">
        <f t="shared" si="1"/>
        <v>59.880879921889694</v>
      </c>
      <c r="H32" s="1">
        <f t="shared" si="1"/>
        <v>79.554533557326636</v>
      </c>
      <c r="I32" s="1">
        <f t="shared" si="1"/>
        <v>83.572437926342573</v>
      </c>
      <c r="J32" s="1">
        <f t="shared" si="1"/>
        <v>96.346263882428588</v>
      </c>
    </row>
    <row r="33" spans="1:10" ht="15.75" customHeight="1" x14ac:dyDescent="0.25">
      <c r="A33" s="1">
        <f>COUNT(A3:A28)</f>
        <v>16</v>
      </c>
      <c r="B33" s="1">
        <f t="shared" ref="A33:J33" si="2">COUNT(B3:B28)</f>
        <v>23</v>
      </c>
      <c r="C33" s="1">
        <f t="shared" si="2"/>
        <v>23</v>
      </c>
      <c r="D33" s="1">
        <f t="shared" si="2"/>
        <v>23</v>
      </c>
      <c r="E33" s="1">
        <f t="shared" si="2"/>
        <v>9</v>
      </c>
      <c r="F33" s="1">
        <f t="shared" si="2"/>
        <v>11</v>
      </c>
      <c r="G33" s="1">
        <f t="shared" si="2"/>
        <v>14</v>
      </c>
      <c r="H33" s="1">
        <f t="shared" si="2"/>
        <v>15</v>
      </c>
      <c r="I33" s="1">
        <f t="shared" si="2"/>
        <v>15</v>
      </c>
      <c r="J33" s="1">
        <f t="shared" si="2"/>
        <v>13</v>
      </c>
    </row>
    <row r="34" spans="1:10" ht="15.75" customHeight="1" x14ac:dyDescent="0.2"/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customHeight="1" x14ac:dyDescent="0.2"/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I1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Bb</vt:lpstr>
      <vt:lpstr>figure Bc</vt:lpstr>
      <vt:lpstr>figure Cb</vt:lpstr>
      <vt:lpstr>figure Cc</vt:lpstr>
      <vt:lpstr>figure Db</vt:lpstr>
      <vt:lpstr>figure E</vt:lpstr>
      <vt:lpstr>figure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Mancia</cp:lastModifiedBy>
  <dcterms:created xsi:type="dcterms:W3CDTF">2020-01-30T21:04:25Z</dcterms:created>
  <dcterms:modified xsi:type="dcterms:W3CDTF">2020-06-29T22:12:08Z</dcterms:modified>
</cp:coreProperties>
</file>