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8" i="1" l="1"/>
  <c r="K42" i="1"/>
  <c r="K38" i="1"/>
  <c r="E38" i="1"/>
  <c r="H33" i="1"/>
  <c r="H32" i="1"/>
  <c r="H31" i="1"/>
  <c r="H26" i="1"/>
  <c r="H27" i="1"/>
  <c r="H25" i="1"/>
  <c r="J22" i="1"/>
  <c r="I22" i="1"/>
  <c r="G22" i="1"/>
  <c r="F22" i="1"/>
  <c r="C22" i="1"/>
  <c r="B22" i="1"/>
  <c r="H15" i="1"/>
  <c r="E15" i="1"/>
  <c r="B15" i="1"/>
  <c r="O13" i="1"/>
  <c r="M13" i="1"/>
  <c r="E9" i="1"/>
  <c r="G3" i="1"/>
</calcChain>
</file>

<file path=xl/sharedStrings.xml><?xml version="1.0" encoding="utf-8"?>
<sst xmlns="http://schemas.openxmlformats.org/spreadsheetml/2006/main" count="82" uniqueCount="42">
  <si>
    <t>1B</t>
  </si>
  <si>
    <t>Cnt</t>
  </si>
  <si>
    <t>Actin</t>
  </si>
  <si>
    <t>SIRT2</t>
  </si>
  <si>
    <t>Infected</t>
  </si>
  <si>
    <t>1D</t>
  </si>
  <si>
    <t>1F</t>
  </si>
  <si>
    <t>U</t>
  </si>
  <si>
    <t>0h</t>
  </si>
  <si>
    <t>48h</t>
  </si>
  <si>
    <t>I</t>
  </si>
  <si>
    <t>AGK2</t>
  </si>
  <si>
    <t>1E</t>
  </si>
  <si>
    <t>0 h</t>
  </si>
  <si>
    <t>24 h</t>
  </si>
  <si>
    <t>48 h</t>
  </si>
  <si>
    <t>1I</t>
  </si>
  <si>
    <t>1H</t>
  </si>
  <si>
    <t>shCnt</t>
  </si>
  <si>
    <t>sh3</t>
  </si>
  <si>
    <t>sh5</t>
  </si>
  <si>
    <t>sh-cnt</t>
  </si>
  <si>
    <t>Sh-3</t>
  </si>
  <si>
    <t>sh-5</t>
  </si>
  <si>
    <t>1K</t>
  </si>
  <si>
    <t>Early</t>
  </si>
  <si>
    <t>Late</t>
  </si>
  <si>
    <t>Necrosis</t>
  </si>
  <si>
    <t>1M</t>
  </si>
  <si>
    <t>1O</t>
  </si>
  <si>
    <t>UA</t>
  </si>
  <si>
    <t>IA</t>
  </si>
  <si>
    <t>MFI</t>
  </si>
  <si>
    <t>1Q</t>
  </si>
  <si>
    <t>NAC</t>
  </si>
  <si>
    <t>Both</t>
  </si>
  <si>
    <t>1R</t>
  </si>
  <si>
    <t>C</t>
  </si>
  <si>
    <t>N</t>
  </si>
  <si>
    <t>A</t>
  </si>
  <si>
    <t>N+A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</si>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</sst>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Fill="1"/>
    <xf numFmtId="0" fontId="2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tabSelected="1" topLeftCell="A27" workbookViewId="0">
      <selection activeCell="L23" sqref="L23"/>
    </sheetView>
  </sheetViews>
  <sheetFormatPr defaultRowHeight="15" x14ac:dyDescent="0.25"/>
  <cols>
    <col min="2" max="3" width="12" bestFit="1" customWidth="1"/>
  </cols>
  <sheetData>
    <row r="2" spans="1:15" x14ac:dyDescent="0.25">
      <c r="A2" s="1" t="s">
        <v>0</v>
      </c>
      <c r="B2" s="2" t="s">
        <v>1</v>
      </c>
      <c r="C2" s="3" t="s">
        <v>2</v>
      </c>
      <c r="D2" s="4">
        <v>1.032875715149387</v>
      </c>
      <c r="E2" s="4">
        <v>1.1302693892731552</v>
      </c>
      <c r="F2" s="4">
        <v>0.85658401897045666</v>
      </c>
      <c r="G2" s="19" t="s">
        <v>41</v>
      </c>
    </row>
    <row r="3" spans="1:15" x14ac:dyDescent="0.25">
      <c r="A3" s="5"/>
      <c r="B3" s="2"/>
      <c r="C3" s="3" t="s">
        <v>3</v>
      </c>
      <c r="D3" s="4">
        <v>0.98395665350811135</v>
      </c>
      <c r="E3" s="4">
        <v>1.0545786295160133</v>
      </c>
      <c r="F3" s="4">
        <v>0.96370711839155287</v>
      </c>
      <c r="G3" s="19">
        <f>TTEST(D3:F3,D5:F5,2,2)</f>
        <v>1.6080680733411808E-3</v>
      </c>
    </row>
    <row r="4" spans="1:15" x14ac:dyDescent="0.25">
      <c r="A4" s="5"/>
      <c r="B4" s="2" t="s">
        <v>4</v>
      </c>
      <c r="C4" s="3" t="s">
        <v>2</v>
      </c>
      <c r="D4" s="4">
        <v>0.92658806189037124</v>
      </c>
      <c r="E4" s="4">
        <v>1.109569472067844</v>
      </c>
      <c r="F4" s="4">
        <v>0.97265494741228609</v>
      </c>
      <c r="H4" s="6"/>
    </row>
    <row r="5" spans="1:15" x14ac:dyDescent="0.25">
      <c r="A5" s="5"/>
      <c r="B5" s="2"/>
      <c r="C5" s="3" t="s">
        <v>3</v>
      </c>
      <c r="D5" s="4">
        <v>1.765405992581309</v>
      </c>
      <c r="E5" s="4">
        <v>1.9861849908740732</v>
      </c>
      <c r="F5" s="4">
        <v>2.2038102317532209</v>
      </c>
      <c r="H5" s="6"/>
    </row>
    <row r="7" spans="1:15" x14ac:dyDescent="0.25">
      <c r="A7" s="7" t="s">
        <v>5</v>
      </c>
      <c r="B7" s="8" t="s">
        <v>3</v>
      </c>
      <c r="L7" s="7" t="s">
        <v>6</v>
      </c>
    </row>
    <row r="8" spans="1:15" x14ac:dyDescent="0.25">
      <c r="A8" s="9" t="s">
        <v>7</v>
      </c>
      <c r="B8" s="10">
        <v>1344</v>
      </c>
      <c r="C8" s="10">
        <v>1125</v>
      </c>
      <c r="D8" s="10">
        <v>1284</v>
      </c>
      <c r="E8" s="19" t="s">
        <v>41</v>
      </c>
      <c r="L8" s="18" t="s">
        <v>8</v>
      </c>
      <c r="M8" s="18"/>
      <c r="N8" s="18" t="s">
        <v>9</v>
      </c>
      <c r="O8" s="18"/>
    </row>
    <row r="9" spans="1:15" x14ac:dyDescent="0.25">
      <c r="A9" s="9" t="s">
        <v>10</v>
      </c>
      <c r="B9" s="10">
        <v>1937</v>
      </c>
      <c r="C9" s="10">
        <v>1735</v>
      </c>
      <c r="D9" s="10">
        <v>1874</v>
      </c>
      <c r="E9" s="19">
        <f>TTEST(B8:D8,B9:D9,2,2)</f>
        <v>2.5053769314886572E-3</v>
      </c>
      <c r="L9" s="9" t="s">
        <v>1</v>
      </c>
      <c r="M9" s="9" t="s">
        <v>11</v>
      </c>
      <c r="N9" s="9" t="s">
        <v>1</v>
      </c>
      <c r="O9" s="9" t="s">
        <v>11</v>
      </c>
    </row>
    <row r="10" spans="1:15" x14ac:dyDescent="0.25">
      <c r="L10" s="11">
        <v>1366666.6666666667</v>
      </c>
      <c r="M10" s="11">
        <v>1216666.6666666667</v>
      </c>
      <c r="N10" s="11">
        <v>550000</v>
      </c>
      <c r="O10" s="11">
        <v>63333.333333333336</v>
      </c>
    </row>
    <row r="11" spans="1:15" x14ac:dyDescent="0.25">
      <c r="A11" s="7" t="s">
        <v>12</v>
      </c>
      <c r="L11" s="11">
        <v>3833333.3333333335</v>
      </c>
      <c r="M11" s="11">
        <v>2066666.6666666667</v>
      </c>
      <c r="N11" s="11">
        <v>1433333.3333333333</v>
      </c>
      <c r="O11" s="11">
        <v>200000</v>
      </c>
    </row>
    <row r="12" spans="1:15" x14ac:dyDescent="0.25">
      <c r="A12" s="12"/>
      <c r="B12" s="17" t="s">
        <v>13</v>
      </c>
      <c r="C12" s="17"/>
      <c r="D12" s="17"/>
      <c r="E12" s="17" t="s">
        <v>14</v>
      </c>
      <c r="F12" s="17"/>
      <c r="G12" s="17"/>
      <c r="H12" s="17" t="s">
        <v>15</v>
      </c>
      <c r="I12" s="17"/>
      <c r="J12" s="17"/>
      <c r="L12" s="11">
        <v>6433333.333333333</v>
      </c>
      <c r="M12" s="11">
        <v>5066666.666666667</v>
      </c>
      <c r="N12" s="11">
        <v>1383333.3333333333</v>
      </c>
      <c r="O12" s="11">
        <v>423333.33333333331</v>
      </c>
    </row>
    <row r="13" spans="1:15" x14ac:dyDescent="0.25">
      <c r="A13" s="12" t="s">
        <v>1</v>
      </c>
      <c r="B13" s="11">
        <v>57.9</v>
      </c>
      <c r="C13" s="11">
        <v>61.2</v>
      </c>
      <c r="D13" s="11">
        <v>58.4</v>
      </c>
      <c r="E13" s="11">
        <v>72.8</v>
      </c>
      <c r="F13" s="11">
        <v>67.2</v>
      </c>
      <c r="G13" s="11">
        <v>77.599999999999994</v>
      </c>
      <c r="H13" s="11">
        <v>54.300000000000004</v>
      </c>
      <c r="I13" s="11">
        <v>47.7</v>
      </c>
      <c r="J13" s="11">
        <v>66</v>
      </c>
      <c r="L13" s="19" t="s">
        <v>41</v>
      </c>
      <c r="M13" s="19">
        <f>TTEST(L10:L12,M10:M12,2,2)</f>
        <v>0.59012583421227727</v>
      </c>
      <c r="N13" s="19" t="s">
        <v>41</v>
      </c>
      <c r="O13" s="19">
        <f>TTEST(N10:N12,O10:O12,2,2)</f>
        <v>4.2892894585025848E-2</v>
      </c>
    </row>
    <row r="14" spans="1:15" x14ac:dyDescent="0.25">
      <c r="A14" s="12" t="s">
        <v>11</v>
      </c>
      <c r="B14" s="11">
        <v>52.5</v>
      </c>
      <c r="C14" s="11">
        <v>52.199999999999996</v>
      </c>
      <c r="D14" s="11">
        <v>54</v>
      </c>
      <c r="E14" s="11">
        <v>39.159999999999997</v>
      </c>
      <c r="F14" s="11">
        <v>41.6</v>
      </c>
      <c r="G14" s="11">
        <v>37.04</v>
      </c>
      <c r="H14" s="11">
        <v>22.2</v>
      </c>
      <c r="I14" s="11">
        <v>21</v>
      </c>
      <c r="J14" s="11">
        <v>26</v>
      </c>
    </row>
    <row r="15" spans="1:15" s="6" customFormat="1" x14ac:dyDescent="0.25">
      <c r="A15" s="19" t="s">
        <v>41</v>
      </c>
      <c r="B15" s="19">
        <f>TTEST(B13:D13,B14:D14,2,2)</f>
        <v>5.8273120472756524E-3</v>
      </c>
      <c r="D15" s="19" t="s">
        <v>41</v>
      </c>
      <c r="E15" s="19">
        <f>TTEST(E13:G13,E14:G14,2,2)</f>
        <v>5.3287808073094708E-4</v>
      </c>
      <c r="G15" s="19" t="s">
        <v>41</v>
      </c>
      <c r="H15" s="19">
        <f>TTEST(H13:J13,H14:J14,2,2)</f>
        <v>4.0668905209460737E-3</v>
      </c>
    </row>
    <row r="16" spans="1:15" x14ac:dyDescent="0.25">
      <c r="E16" s="7" t="s">
        <v>16</v>
      </c>
    </row>
    <row r="17" spans="1:10" x14ac:dyDescent="0.25">
      <c r="A17" s="1" t="s">
        <v>17</v>
      </c>
      <c r="E17" s="18" t="s">
        <v>8</v>
      </c>
      <c r="F17" s="18"/>
      <c r="G17" s="18"/>
      <c r="H17" s="18" t="s">
        <v>9</v>
      </c>
      <c r="I17" s="18"/>
      <c r="J17" s="18"/>
    </row>
    <row r="18" spans="1:10" x14ac:dyDescent="0.25">
      <c r="A18" s="3" t="s">
        <v>18</v>
      </c>
      <c r="B18" s="3" t="s">
        <v>19</v>
      </c>
      <c r="C18" s="3" t="s">
        <v>20</v>
      </c>
      <c r="E18" s="9" t="s">
        <v>21</v>
      </c>
      <c r="F18" s="9" t="s">
        <v>22</v>
      </c>
      <c r="G18" s="9" t="s">
        <v>23</v>
      </c>
      <c r="H18" s="9" t="s">
        <v>21</v>
      </c>
      <c r="I18" s="9" t="s">
        <v>22</v>
      </c>
      <c r="J18" s="9" t="s">
        <v>23</v>
      </c>
    </row>
    <row r="19" spans="1:10" x14ac:dyDescent="0.25">
      <c r="A19" s="4">
        <v>58</v>
      </c>
      <c r="B19" s="4">
        <v>29</v>
      </c>
      <c r="C19" s="4">
        <v>27</v>
      </c>
      <c r="E19" s="11">
        <v>713333.33333333337</v>
      </c>
      <c r="F19" s="11">
        <v>493333.33333333331</v>
      </c>
      <c r="G19" s="11">
        <v>550000</v>
      </c>
      <c r="H19" s="11">
        <v>276666.66666666669</v>
      </c>
      <c r="I19" s="11">
        <v>63333.333333333336</v>
      </c>
      <c r="J19" s="11">
        <v>43333.333333333336</v>
      </c>
    </row>
    <row r="20" spans="1:10" x14ac:dyDescent="0.25">
      <c r="A20" s="4">
        <v>58</v>
      </c>
      <c r="B20" s="4">
        <v>28</v>
      </c>
      <c r="C20" s="4">
        <v>27</v>
      </c>
      <c r="E20" s="11">
        <v>980000</v>
      </c>
      <c r="F20" s="11">
        <v>816666.66666666663</v>
      </c>
      <c r="G20" s="11">
        <v>723333.33333333337</v>
      </c>
      <c r="H20" s="11">
        <v>343333.33333333331</v>
      </c>
      <c r="I20" s="11">
        <v>56666.666666666664</v>
      </c>
      <c r="J20" s="11">
        <v>60000</v>
      </c>
    </row>
    <row r="21" spans="1:10" x14ac:dyDescent="0.25">
      <c r="A21" s="4">
        <v>57</v>
      </c>
      <c r="B21" s="4">
        <v>32</v>
      </c>
      <c r="C21" s="4">
        <v>22</v>
      </c>
      <c r="E21" s="11">
        <v>543333.33333333337</v>
      </c>
      <c r="F21" s="11">
        <v>590000</v>
      </c>
      <c r="G21" s="11">
        <v>543333.33333333337</v>
      </c>
      <c r="H21" s="11">
        <v>230000</v>
      </c>
      <c r="I21" s="11">
        <v>23333.333333333332</v>
      </c>
      <c r="J21" s="11">
        <v>60000</v>
      </c>
    </row>
    <row r="22" spans="1:10" s="6" customFormat="1" x14ac:dyDescent="0.25">
      <c r="A22" s="19" t="s">
        <v>41</v>
      </c>
      <c r="B22" s="21">
        <f>TTEST(A19:A21,B19:B21,2,2)</f>
        <v>2.3311341953519578E-5</v>
      </c>
      <c r="C22" s="21">
        <f>TTEST(A19:A21,C19:C21,2,2)</f>
        <v>4.4983420165065561E-5</v>
      </c>
      <c r="E22" s="19" t="s">
        <v>41</v>
      </c>
      <c r="F22" s="19">
        <f>TTEST(E19:E21,F19:F21,2,2)</f>
        <v>0.51963773566538196</v>
      </c>
      <c r="G22" s="19">
        <f>TTEST(E19:E21,G19:G21,2,2)</f>
        <v>0.37413070365464918</v>
      </c>
      <c r="H22" s="19" t="s">
        <v>41</v>
      </c>
      <c r="I22" s="19">
        <f>TTEST(H19:H21,I19:I21,2,2)</f>
        <v>2.5762315150589599E-3</v>
      </c>
      <c r="J22" s="19">
        <f>TTEST(H19:H21,J19:J21,2,2)</f>
        <v>2.3606409877100607E-3</v>
      </c>
    </row>
    <row r="23" spans="1:10" x14ac:dyDescent="0.25">
      <c r="A23" s="7" t="s">
        <v>24</v>
      </c>
    </row>
    <row r="24" spans="1:10" s="8" customFormat="1" x14ac:dyDescent="0.25">
      <c r="A24" s="13"/>
      <c r="B24" s="17" t="s">
        <v>1</v>
      </c>
      <c r="C24" s="17"/>
      <c r="D24" s="17"/>
      <c r="E24" s="17" t="s">
        <v>11</v>
      </c>
      <c r="F24" s="17"/>
      <c r="G24" s="17"/>
      <c r="H24" s="19" t="s">
        <v>41</v>
      </c>
      <c r="J24" s="14"/>
    </row>
    <row r="25" spans="1:10" x14ac:dyDescent="0.25">
      <c r="A25" s="15" t="s">
        <v>25</v>
      </c>
      <c r="B25" s="10">
        <v>4.2699999999999996</v>
      </c>
      <c r="C25" s="10">
        <v>4.13</v>
      </c>
      <c r="D25" s="10">
        <v>3.4</v>
      </c>
      <c r="E25" s="10">
        <v>2.58</v>
      </c>
      <c r="F25" s="10">
        <v>3.2</v>
      </c>
      <c r="G25" s="10">
        <v>2.87</v>
      </c>
      <c r="H25" s="20">
        <f>TTEST(B25:D25,E25:G25,2,2)</f>
        <v>3.1580646538693795E-2</v>
      </c>
      <c r="J25" s="6"/>
    </row>
    <row r="26" spans="1:10" x14ac:dyDescent="0.25">
      <c r="A26" s="15" t="s">
        <v>26</v>
      </c>
      <c r="B26" s="10">
        <v>1.56</v>
      </c>
      <c r="C26" s="10">
        <v>1.69</v>
      </c>
      <c r="D26" s="10">
        <v>1.59</v>
      </c>
      <c r="E26" s="10">
        <v>1.3</v>
      </c>
      <c r="F26" s="10">
        <v>1.44</v>
      </c>
      <c r="G26" s="10">
        <v>1.79</v>
      </c>
      <c r="H26" s="20">
        <f t="shared" ref="H26:H27" si="0">TTEST(B26:D26,E26:G26,2,2)</f>
        <v>0.53116109367722197</v>
      </c>
      <c r="J26" s="6"/>
    </row>
    <row r="27" spans="1:10" x14ac:dyDescent="0.25">
      <c r="A27" s="15" t="s">
        <v>27</v>
      </c>
      <c r="B27" s="10">
        <v>3.58</v>
      </c>
      <c r="C27" s="10">
        <v>4.18</v>
      </c>
      <c r="D27" s="10">
        <v>3.14</v>
      </c>
      <c r="E27" s="10">
        <v>2.7</v>
      </c>
      <c r="F27" s="10">
        <v>2.83</v>
      </c>
      <c r="G27" s="10">
        <v>3.69</v>
      </c>
      <c r="H27" s="20">
        <f t="shared" si="0"/>
        <v>0.26536071233053476</v>
      </c>
      <c r="J27" s="6"/>
    </row>
    <row r="28" spans="1:10" x14ac:dyDescent="0.25">
      <c r="J28" s="6"/>
    </row>
    <row r="29" spans="1:10" x14ac:dyDescent="0.25">
      <c r="A29" s="16" t="s">
        <v>28</v>
      </c>
      <c r="J29" s="6"/>
    </row>
    <row r="30" spans="1:10" s="8" customFormat="1" x14ac:dyDescent="0.25">
      <c r="A30" s="13"/>
      <c r="B30" s="17" t="s">
        <v>1</v>
      </c>
      <c r="C30" s="17"/>
      <c r="D30" s="17"/>
      <c r="E30" s="17" t="s">
        <v>11</v>
      </c>
      <c r="F30" s="17"/>
      <c r="G30" s="17"/>
      <c r="H30" s="19" t="s">
        <v>41</v>
      </c>
      <c r="J30" s="14"/>
    </row>
    <row r="31" spans="1:10" x14ac:dyDescent="0.25">
      <c r="A31" s="15" t="s">
        <v>25</v>
      </c>
      <c r="B31" s="10">
        <v>2.29</v>
      </c>
      <c r="C31" s="10">
        <v>3.4</v>
      </c>
      <c r="D31" s="10">
        <v>2.83</v>
      </c>
      <c r="E31" s="10">
        <v>6.36</v>
      </c>
      <c r="F31" s="10">
        <v>6.08</v>
      </c>
      <c r="G31" s="10">
        <v>6.01</v>
      </c>
      <c r="H31" s="20">
        <f>TTEST(B31:D31,E31:G31,2,2)</f>
        <v>6.0826006720011668E-4</v>
      </c>
      <c r="J31" s="6"/>
    </row>
    <row r="32" spans="1:10" x14ac:dyDescent="0.25">
      <c r="A32" s="15" t="s">
        <v>26</v>
      </c>
      <c r="B32" s="10">
        <v>2.1800000000000002</v>
      </c>
      <c r="C32" s="10">
        <v>2.42</v>
      </c>
      <c r="D32" s="10">
        <v>2.2599999999999998</v>
      </c>
      <c r="E32" s="10">
        <v>8.32</v>
      </c>
      <c r="F32" s="10">
        <v>7.79</v>
      </c>
      <c r="G32" s="10">
        <v>8.59</v>
      </c>
      <c r="H32" s="20">
        <f t="shared" ref="H32:H33" si="1">TTEST(B32:D32,E32:G32,2,2)</f>
        <v>1.718611140751544E-5</v>
      </c>
      <c r="J32" s="6"/>
    </row>
    <row r="33" spans="1:13" x14ac:dyDescent="0.25">
      <c r="A33" s="15" t="s">
        <v>27</v>
      </c>
      <c r="B33" s="10">
        <v>8.0399999999999991</v>
      </c>
      <c r="C33" s="10">
        <v>5.71</v>
      </c>
      <c r="D33" s="10">
        <v>6.06</v>
      </c>
      <c r="E33" s="10">
        <v>3.85</v>
      </c>
      <c r="F33" s="10">
        <v>4.21</v>
      </c>
      <c r="G33" s="10">
        <v>4.43</v>
      </c>
      <c r="H33" s="20">
        <f t="shared" si="1"/>
        <v>3.0619627351648655E-2</v>
      </c>
      <c r="J33" s="6"/>
    </row>
    <row r="35" spans="1:13" x14ac:dyDescent="0.25">
      <c r="A35" s="16" t="s">
        <v>29</v>
      </c>
    </row>
    <row r="36" spans="1:13" x14ac:dyDescent="0.25">
      <c r="A36" s="9"/>
      <c r="B36" s="17" t="s">
        <v>7</v>
      </c>
      <c r="C36" s="17"/>
      <c r="D36" s="17"/>
      <c r="E36" s="17" t="s">
        <v>30</v>
      </c>
      <c r="F36" s="17"/>
      <c r="G36" s="17"/>
      <c r="H36" s="17" t="s">
        <v>10</v>
      </c>
      <c r="I36" s="17"/>
      <c r="J36" s="17"/>
      <c r="K36" s="17" t="s">
        <v>31</v>
      </c>
      <c r="L36" s="17"/>
      <c r="M36" s="17"/>
    </row>
    <row r="37" spans="1:13" x14ac:dyDescent="0.25">
      <c r="A37" s="9" t="s">
        <v>32</v>
      </c>
      <c r="B37" s="10">
        <v>2964</v>
      </c>
      <c r="C37" s="10">
        <v>2825</v>
      </c>
      <c r="D37" s="10">
        <v>2890</v>
      </c>
      <c r="E37" s="10">
        <v>3167</v>
      </c>
      <c r="F37" s="10">
        <v>3244</v>
      </c>
      <c r="G37" s="10">
        <v>3159</v>
      </c>
      <c r="H37" s="10">
        <v>3985</v>
      </c>
      <c r="I37" s="10">
        <v>3893</v>
      </c>
      <c r="J37" s="10">
        <v>3790</v>
      </c>
      <c r="K37" s="10">
        <v>6178</v>
      </c>
      <c r="L37" s="10">
        <v>6163</v>
      </c>
      <c r="M37" s="10">
        <v>4787</v>
      </c>
    </row>
    <row r="38" spans="1:13" s="6" customFormat="1" x14ac:dyDescent="0.25">
      <c r="D38" s="19" t="s">
        <v>41</v>
      </c>
      <c r="E38" s="19">
        <f>TTEST(B37:D37,E37:G37,2,2)</f>
        <v>3.5865535801997087E-3</v>
      </c>
      <c r="J38" s="19" t="s">
        <v>41</v>
      </c>
      <c r="K38" s="19">
        <f>TTEST(H37:J37,K37:M37,2,2)</f>
        <v>1.7287936323364804E-2</v>
      </c>
    </row>
    <row r="39" spans="1:13" x14ac:dyDescent="0.25">
      <c r="A39" s="7" t="s">
        <v>33</v>
      </c>
    </row>
    <row r="40" spans="1:13" x14ac:dyDescent="0.25">
      <c r="A40" s="9"/>
      <c r="B40" s="17" t="s">
        <v>1</v>
      </c>
      <c r="C40" s="17"/>
      <c r="D40" s="17"/>
      <c r="E40" s="17" t="s">
        <v>34</v>
      </c>
      <c r="F40" s="17"/>
      <c r="G40" s="17"/>
      <c r="H40" s="17" t="s">
        <v>11</v>
      </c>
      <c r="I40" s="17"/>
      <c r="J40" s="17"/>
      <c r="K40" s="17" t="s">
        <v>35</v>
      </c>
      <c r="L40" s="17"/>
      <c r="M40" s="17"/>
    </row>
    <row r="41" spans="1:13" x14ac:dyDescent="0.25">
      <c r="A41" s="9" t="s">
        <v>32</v>
      </c>
      <c r="B41" s="10">
        <v>4455</v>
      </c>
      <c r="C41" s="10">
        <v>4889</v>
      </c>
      <c r="D41" s="10">
        <v>5001</v>
      </c>
      <c r="E41" s="10">
        <v>4367</v>
      </c>
      <c r="F41" s="10">
        <v>4268</v>
      </c>
      <c r="G41" s="10">
        <v>4643</v>
      </c>
      <c r="H41" s="10">
        <v>9479</v>
      </c>
      <c r="I41" s="10">
        <v>9098</v>
      </c>
      <c r="J41" s="10">
        <v>8779</v>
      </c>
      <c r="K41" s="10">
        <v>7462</v>
      </c>
      <c r="L41" s="10">
        <v>7219</v>
      </c>
      <c r="M41" s="10">
        <v>6873</v>
      </c>
    </row>
    <row r="42" spans="1:13" x14ac:dyDescent="0.25">
      <c r="J42" s="19" t="s">
        <v>41</v>
      </c>
      <c r="K42" s="19">
        <f>TTEST(H41:J41,K41:M41,2,2)</f>
        <v>1.8701710578722176E-3</v>
      </c>
    </row>
    <row r="43" spans="1:13" x14ac:dyDescent="0.25">
      <c r="A43" s="7" t="s">
        <v>36</v>
      </c>
    </row>
    <row r="44" spans="1:13" x14ac:dyDescent="0.25">
      <c r="A44" s="13" t="s">
        <v>37</v>
      </c>
      <c r="B44" s="13" t="s">
        <v>38</v>
      </c>
      <c r="C44" s="13" t="s">
        <v>39</v>
      </c>
      <c r="D44" s="13" t="s">
        <v>40</v>
      </c>
    </row>
    <row r="45" spans="1:13" x14ac:dyDescent="0.25">
      <c r="A45" s="10">
        <v>2000000</v>
      </c>
      <c r="B45" s="10">
        <v>3800000</v>
      </c>
      <c r="C45" s="10">
        <v>280000</v>
      </c>
      <c r="D45" s="10">
        <v>1100000</v>
      </c>
    </row>
    <row r="46" spans="1:13" x14ac:dyDescent="0.25">
      <c r="A46" s="10">
        <v>2300000</v>
      </c>
      <c r="B46" s="10">
        <v>4000000</v>
      </c>
      <c r="C46" s="10">
        <v>320000</v>
      </c>
      <c r="D46" s="10">
        <v>900000</v>
      </c>
    </row>
    <row r="47" spans="1:13" x14ac:dyDescent="0.25">
      <c r="A47" s="10">
        <v>3200000</v>
      </c>
      <c r="B47" s="10">
        <v>3100000</v>
      </c>
      <c r="C47" s="10">
        <v>450000</v>
      </c>
      <c r="D47" s="10">
        <v>1300000</v>
      </c>
    </row>
    <row r="48" spans="1:13" x14ac:dyDescent="0.25">
      <c r="C48" s="19" t="s">
        <v>41</v>
      </c>
      <c r="D48" s="19">
        <f>TTEST(C45:C47,D45:D47,2,2)</f>
        <v>4.0393917977257143E-3</v>
      </c>
    </row>
  </sheetData>
  <mergeCells count="19">
    <mergeCell ref="E17:G17"/>
    <mergeCell ref="H17:J17"/>
    <mergeCell ref="L8:M8"/>
    <mergeCell ref="N8:O8"/>
    <mergeCell ref="B12:D12"/>
    <mergeCell ref="E12:G12"/>
    <mergeCell ref="H12:J12"/>
    <mergeCell ref="B24:D24"/>
    <mergeCell ref="E24:G24"/>
    <mergeCell ref="B30:D30"/>
    <mergeCell ref="E30:G30"/>
    <mergeCell ref="B36:D36"/>
    <mergeCell ref="E36:G36"/>
    <mergeCell ref="H36:J36"/>
    <mergeCell ref="K36:M36"/>
    <mergeCell ref="B40:D40"/>
    <mergeCell ref="E40:G40"/>
    <mergeCell ref="H40:J40"/>
    <mergeCell ref="K40:M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 PRAKASH DWIVEDI</dc:creator>
  <cp:lastModifiedBy>VED PRAKASH DWIVEDI</cp:lastModifiedBy>
  <dcterms:created xsi:type="dcterms:W3CDTF">2020-06-09T06:59:40Z</dcterms:created>
  <dcterms:modified xsi:type="dcterms:W3CDTF">2020-06-09T10:32:40Z</dcterms:modified>
</cp:coreProperties>
</file>