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hara\Desktop\NewReSubmission\"/>
    </mc:Choice>
  </mc:AlternateContent>
  <xr:revisionPtr revIDLastSave="0" documentId="13_ncr:1_{2FD6FE43-3390-41C5-9B61-17B191FB960A}" xr6:coauthVersionLast="46" xr6:coauthVersionMax="46" xr10:uidLastSave="{00000000-0000-0000-0000-000000000000}"/>
  <bookViews>
    <workbookView xWindow="10650" yWindow="1155" windowWidth="20340" windowHeight="14100" xr2:uid="{4010AA55-8301-4D8D-8EF2-6360E4C6D5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O5" i="1"/>
  <c r="S9" i="1"/>
  <c r="S12" i="1" s="1"/>
  <c r="R9" i="1"/>
  <c r="R12" i="1" s="1"/>
  <c r="N9" i="1"/>
  <c r="N12" i="1" s="1"/>
  <c r="M9" i="1"/>
  <c r="M12" i="1" s="1"/>
  <c r="I9" i="1"/>
  <c r="I12" i="1" s="1"/>
  <c r="H9" i="1"/>
  <c r="H12" i="1" s="1"/>
  <c r="D9" i="1"/>
  <c r="D12" i="1" s="1"/>
  <c r="C9" i="1"/>
  <c r="C11" i="1" s="1"/>
  <c r="S8" i="1"/>
  <c r="S10" i="1" s="1"/>
  <c r="R8" i="1"/>
  <c r="R10" i="1" s="1"/>
  <c r="N8" i="1"/>
  <c r="N10" i="1" s="1"/>
  <c r="M8" i="1"/>
  <c r="M10" i="1" s="1"/>
  <c r="I8" i="1"/>
  <c r="H8" i="1"/>
  <c r="E8" i="1"/>
  <c r="D8" i="1"/>
  <c r="D10" i="1" s="1"/>
  <c r="C8" i="1"/>
  <c r="C10" i="1" s="1"/>
  <c r="T7" i="1"/>
  <c r="O7" i="1"/>
  <c r="J7" i="1"/>
  <c r="E7" i="1"/>
  <c r="T6" i="1"/>
  <c r="J6" i="1"/>
  <c r="E6" i="1"/>
  <c r="T5" i="1"/>
  <c r="J5" i="1"/>
  <c r="E5" i="1"/>
  <c r="E9" i="1" s="1"/>
  <c r="E11" i="1" s="1"/>
  <c r="T9" i="1" l="1"/>
  <c r="T11" i="1" s="1"/>
  <c r="O9" i="1"/>
  <c r="O12" i="1" s="1"/>
  <c r="J9" i="1"/>
  <c r="J11" i="1" s="1"/>
  <c r="H10" i="1"/>
  <c r="I10" i="1"/>
  <c r="J12" i="1"/>
  <c r="E12" i="1"/>
  <c r="E10" i="1"/>
  <c r="C12" i="1"/>
  <c r="D11" i="1"/>
  <c r="H11" i="1"/>
  <c r="I11" i="1"/>
  <c r="J8" i="1"/>
  <c r="J10" i="1" s="1"/>
  <c r="M11" i="1"/>
  <c r="N11" i="1"/>
  <c r="O8" i="1"/>
  <c r="R11" i="1"/>
  <c r="S11" i="1"/>
  <c r="T8" i="1"/>
  <c r="T10" i="1" s="1"/>
  <c r="O11" i="1" l="1"/>
  <c r="O10" i="1"/>
  <c r="T12" i="1"/>
</calcChain>
</file>

<file path=xl/sharedStrings.xml><?xml version="1.0" encoding="utf-8"?>
<sst xmlns="http://schemas.openxmlformats.org/spreadsheetml/2006/main" count="64" uniqueCount="24">
  <si>
    <t>Cornea1</t>
  </si>
  <si>
    <t>Cornea2</t>
  </si>
  <si>
    <t>Cornea3</t>
  </si>
  <si>
    <t>Cornea4</t>
  </si>
  <si>
    <t>Forward</t>
  </si>
  <si>
    <t>Reverse</t>
  </si>
  <si>
    <t>Total</t>
  </si>
  <si>
    <t>No change</t>
  </si>
  <si>
    <t>Insertion</t>
  </si>
  <si>
    <t>Deletion</t>
  </si>
  <si>
    <t>InDel</t>
  </si>
  <si>
    <t>Total Read</t>
  </si>
  <si>
    <t>Indel(%)</t>
  </si>
  <si>
    <t>Insertion(%)</t>
  </si>
  <si>
    <t>Deletion (%)</t>
  </si>
  <si>
    <t>Table. Indel Rate</t>
  </si>
  <si>
    <t>Total read</t>
  </si>
  <si>
    <t>Indel</t>
  </si>
  <si>
    <t>Average of ratio</t>
  </si>
  <si>
    <t>76.3 ± 4.5 %</t>
  </si>
  <si>
    <t>20.0 ± 4.0 %</t>
  </si>
  <si>
    <t>3.6 ± 0.5 %</t>
  </si>
  <si>
    <t>23.7 ± 4.5 %</t>
  </si>
  <si>
    <t>Further details of data are available in Figure5-source data 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</si>
</sst>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101417"/>
      <name val="Segoe U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1" fillId="0" borderId="0" xfId="0" applyNumberFormat="1" applyFont="1"/>
    <xf numFmtId="0" fontId="2" fillId="0" borderId="1" xfId="0" applyFont="1" applyBorder="1" applyAlignment="1">
      <alignment vertical="center"/>
    </xf>
    <xf numFmtId="0" fontId="0" fillId="0" borderId="1" xfId="0" applyBorder="1"/>
    <xf numFmtId="10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3" fontId="0" fillId="0" borderId="0" xfId="0" applyNumberFormat="1"/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44C10-A8C9-4E09-B6B0-F56B92C0644E}">
  <dimension ref="A1:T26"/>
  <sheetViews>
    <sheetView tabSelected="1" workbookViewId="0">
      <selection activeCell="A2" sqref="A2"/>
    </sheetView>
  </sheetViews>
  <sheetFormatPr defaultRowHeight="15" x14ac:dyDescent="0.25"/>
  <sheetData>
    <row r="1" spans="1:20" x14ac:dyDescent="0.25">
      <c r="A1" t="s">
        <v>23</v>
      </c>
    </row>
    <row r="3" spans="1:20" x14ac:dyDescent="0.25">
      <c r="C3" t="s">
        <v>0</v>
      </c>
      <c r="H3" t="s">
        <v>1</v>
      </c>
      <c r="M3" t="s">
        <v>2</v>
      </c>
      <c r="R3" t="s">
        <v>3</v>
      </c>
    </row>
    <row r="4" spans="1:20" x14ac:dyDescent="0.25">
      <c r="C4" t="s">
        <v>4</v>
      </c>
      <c r="D4" t="s">
        <v>5</v>
      </c>
      <c r="E4" t="s">
        <v>6</v>
      </c>
      <c r="H4" t="s">
        <v>4</v>
      </c>
      <c r="I4" t="s">
        <v>5</v>
      </c>
      <c r="J4" t="s">
        <v>6</v>
      </c>
      <c r="M4" t="s">
        <v>4</v>
      </c>
      <c r="N4" t="s">
        <v>5</v>
      </c>
      <c r="O4" t="s">
        <v>6</v>
      </c>
      <c r="R4" t="s">
        <v>4</v>
      </c>
      <c r="S4" t="s">
        <v>5</v>
      </c>
      <c r="T4" t="s">
        <v>6</v>
      </c>
    </row>
    <row r="5" spans="1:20" x14ac:dyDescent="0.25">
      <c r="B5" t="s">
        <v>7</v>
      </c>
      <c r="C5">
        <v>34614</v>
      </c>
      <c r="D5" s="1">
        <v>33614</v>
      </c>
      <c r="E5">
        <f>SUM(C5:D5)</f>
        <v>68228</v>
      </c>
      <c r="G5" t="s">
        <v>7</v>
      </c>
      <c r="H5" s="1">
        <v>34746</v>
      </c>
      <c r="I5" s="1">
        <v>34709</v>
      </c>
      <c r="J5">
        <f>SUM(H5:I5)</f>
        <v>69455</v>
      </c>
      <c r="L5" t="s">
        <v>7</v>
      </c>
      <c r="M5" s="1">
        <v>33514</v>
      </c>
      <c r="N5" s="1">
        <v>38150</v>
      </c>
      <c r="O5" s="6">
        <f>SUM(M5:N5)</f>
        <v>71664</v>
      </c>
      <c r="Q5" t="s">
        <v>7</v>
      </c>
      <c r="R5" s="1">
        <v>35154</v>
      </c>
      <c r="S5" s="1">
        <v>34593</v>
      </c>
      <c r="T5">
        <f>SUM(R5:S5)</f>
        <v>69747</v>
      </c>
    </row>
    <row r="6" spans="1:20" x14ac:dyDescent="0.25">
      <c r="B6" t="s">
        <v>8</v>
      </c>
      <c r="C6">
        <v>8225</v>
      </c>
      <c r="D6">
        <v>8153</v>
      </c>
      <c r="E6">
        <f t="shared" ref="E6:E7" si="0">SUM(C6:D6)</f>
        <v>16378</v>
      </c>
      <c r="G6" t="s">
        <v>8</v>
      </c>
      <c r="H6">
        <v>12186</v>
      </c>
      <c r="I6">
        <v>12016</v>
      </c>
      <c r="J6">
        <f t="shared" ref="J6:J7" si="1">SUM(H6:I6)</f>
        <v>24202</v>
      </c>
      <c r="L6" t="s">
        <v>8</v>
      </c>
      <c r="M6">
        <v>6504</v>
      </c>
      <c r="N6">
        <v>7004</v>
      </c>
      <c r="O6">
        <f>SUM(M6:N6)</f>
        <v>13508</v>
      </c>
      <c r="Q6" t="s">
        <v>8</v>
      </c>
      <c r="R6">
        <v>10211</v>
      </c>
      <c r="S6">
        <v>9620</v>
      </c>
      <c r="T6">
        <f>SUM(R6:S6)</f>
        <v>19831</v>
      </c>
    </row>
    <row r="7" spans="1:20" x14ac:dyDescent="0.25">
      <c r="B7" t="s">
        <v>9</v>
      </c>
      <c r="C7">
        <v>1488</v>
      </c>
      <c r="D7">
        <v>1460</v>
      </c>
      <c r="E7">
        <f t="shared" si="0"/>
        <v>2948</v>
      </c>
      <c r="G7" t="s">
        <v>9</v>
      </c>
      <c r="H7">
        <v>2119</v>
      </c>
      <c r="I7">
        <v>1973</v>
      </c>
      <c r="J7">
        <f t="shared" si="1"/>
        <v>4092</v>
      </c>
      <c r="L7" t="s">
        <v>9</v>
      </c>
      <c r="M7">
        <v>1303</v>
      </c>
      <c r="N7">
        <v>1433</v>
      </c>
      <c r="O7">
        <f t="shared" ref="O7" si="2">SUM(M7:N7)</f>
        <v>2736</v>
      </c>
      <c r="Q7" t="s">
        <v>9</v>
      </c>
      <c r="R7">
        <v>1882</v>
      </c>
      <c r="S7">
        <v>1774</v>
      </c>
      <c r="T7">
        <f>SUM(R7:S7)</f>
        <v>3656</v>
      </c>
    </row>
    <row r="8" spans="1:20" x14ac:dyDescent="0.25">
      <c r="B8" t="s">
        <v>10</v>
      </c>
      <c r="C8">
        <f>SUM(C6:C7)</f>
        <v>9713</v>
      </c>
      <c r="D8">
        <f>SUM(D6:D7)</f>
        <v>9613</v>
      </c>
      <c r="E8">
        <f>SUM(E6:E7)</f>
        <v>19326</v>
      </c>
      <c r="G8" t="s">
        <v>10</v>
      </c>
      <c r="H8">
        <f>SUM(H6:H7)</f>
        <v>14305</v>
      </c>
      <c r="I8">
        <f>SUM(I6:I7)</f>
        <v>13989</v>
      </c>
      <c r="J8">
        <f>SUM(J6:J7)</f>
        <v>28294</v>
      </c>
      <c r="L8" t="s">
        <v>10</v>
      </c>
      <c r="M8">
        <f>SUM(M6:M7)</f>
        <v>7807</v>
      </c>
      <c r="N8">
        <f>SUM(N6:N7)</f>
        <v>8437</v>
      </c>
      <c r="O8">
        <f>SUM(O6:O7)</f>
        <v>16244</v>
      </c>
      <c r="Q8" t="s">
        <v>10</v>
      </c>
      <c r="R8">
        <f>SUM(R6:R7)</f>
        <v>12093</v>
      </c>
      <c r="S8">
        <f>SUM(S6:S7)</f>
        <v>11394</v>
      </c>
      <c r="T8">
        <f>SUM(T6:T7)</f>
        <v>23487</v>
      </c>
    </row>
    <row r="9" spans="1:20" x14ac:dyDescent="0.25">
      <c r="B9" t="s">
        <v>11</v>
      </c>
      <c r="C9">
        <f>SUM(C5:C7)</f>
        <v>44327</v>
      </c>
      <c r="D9">
        <f t="shared" ref="D9:E9" si="3">SUM(D5:D7)</f>
        <v>43227</v>
      </c>
      <c r="E9">
        <f t="shared" si="3"/>
        <v>87554</v>
      </c>
      <c r="G9" t="s">
        <v>11</v>
      </c>
      <c r="H9">
        <f>SUM(H5:H7)</f>
        <v>49051</v>
      </c>
      <c r="I9">
        <f t="shared" ref="I9:J9" si="4">SUM(I5:I7)</f>
        <v>48698</v>
      </c>
      <c r="J9">
        <f t="shared" si="4"/>
        <v>97749</v>
      </c>
      <c r="L9" t="s">
        <v>11</v>
      </c>
      <c r="M9">
        <f>SUM(M5:M7)</f>
        <v>41321</v>
      </c>
      <c r="N9">
        <f t="shared" ref="N9:O9" si="5">SUM(N5:N7)</f>
        <v>46587</v>
      </c>
      <c r="O9">
        <f t="shared" si="5"/>
        <v>87908</v>
      </c>
      <c r="Q9" t="s">
        <v>11</v>
      </c>
      <c r="R9">
        <f>SUM(R5:R7)</f>
        <v>47247</v>
      </c>
      <c r="S9">
        <f t="shared" ref="S9:T9" si="6">SUM(S5:S7)</f>
        <v>45987</v>
      </c>
      <c r="T9">
        <f t="shared" si="6"/>
        <v>93234</v>
      </c>
    </row>
    <row r="10" spans="1:20" x14ac:dyDescent="0.25">
      <c r="B10" t="s">
        <v>12</v>
      </c>
      <c r="C10">
        <f>C8/C9</f>
        <v>0.21912152863942969</v>
      </c>
      <c r="D10">
        <f>D8/D9</f>
        <v>0.22238415804936729</v>
      </c>
      <c r="E10">
        <f>E8/E9</f>
        <v>0.22073234803664024</v>
      </c>
      <c r="G10" t="s">
        <v>12</v>
      </c>
      <c r="H10">
        <f>H8/H9</f>
        <v>0.29163523679435688</v>
      </c>
      <c r="I10">
        <f>I8/I9</f>
        <v>0.28726025709474723</v>
      </c>
      <c r="J10">
        <f>J8/J9</f>
        <v>0.28945564660508039</v>
      </c>
      <c r="L10" t="s">
        <v>12</v>
      </c>
      <c r="M10">
        <f>M8/M9</f>
        <v>0.18893540814597903</v>
      </c>
      <c r="N10">
        <f>N8/N9</f>
        <v>0.18110202416983279</v>
      </c>
      <c r="O10">
        <f>O8/O9</f>
        <v>0.18478409246029939</v>
      </c>
      <c r="Q10" t="s">
        <v>12</v>
      </c>
      <c r="R10">
        <f>R8/R9</f>
        <v>0.25595275890532732</v>
      </c>
      <c r="S10">
        <f>S8/S9</f>
        <v>0.24776567290756082</v>
      </c>
      <c r="T10">
        <f>T8/T9</f>
        <v>0.25191453761503313</v>
      </c>
    </row>
    <row r="11" spans="1:20" x14ac:dyDescent="0.25">
      <c r="B11" t="s">
        <v>13</v>
      </c>
      <c r="C11">
        <f>C6/C9</f>
        <v>0.1855528233356645</v>
      </c>
      <c r="D11">
        <f t="shared" ref="D11:E11" si="7">D6/D9</f>
        <v>0.18860897124482384</v>
      </c>
      <c r="E11">
        <f t="shared" si="7"/>
        <v>0.18706169906571943</v>
      </c>
      <c r="G11" t="s">
        <v>13</v>
      </c>
      <c r="H11">
        <f>H6/H9</f>
        <v>0.24843530203257833</v>
      </c>
      <c r="I11">
        <f t="shared" ref="I11:J11" si="8">I6/I9</f>
        <v>0.24674524621134339</v>
      </c>
      <c r="J11">
        <f t="shared" si="8"/>
        <v>0.24759332576292339</v>
      </c>
      <c r="L11" t="s">
        <v>13</v>
      </c>
      <c r="M11">
        <f>M6/M9</f>
        <v>0.157401805377411</v>
      </c>
      <c r="N11">
        <f t="shared" ref="N11:O11" si="9">N6/N9</f>
        <v>0.15034237018910854</v>
      </c>
      <c r="O11">
        <f t="shared" si="9"/>
        <v>0.15366064522000272</v>
      </c>
      <c r="Q11" t="s">
        <v>13</v>
      </c>
      <c r="R11">
        <f>R6/R9</f>
        <v>0.21611954198150146</v>
      </c>
      <c r="S11">
        <f t="shared" ref="S11:T11" si="10">S6/S9</f>
        <v>0.20918955356948704</v>
      </c>
      <c r="T11">
        <f t="shared" si="10"/>
        <v>0.21270137503485853</v>
      </c>
    </row>
    <row r="12" spans="1:20" x14ac:dyDescent="0.25">
      <c r="B12" t="s">
        <v>14</v>
      </c>
      <c r="C12">
        <f>C7/C9</f>
        <v>3.3568705303765198E-2</v>
      </c>
      <c r="D12">
        <f t="shared" ref="D12:E12" si="11">D7/D9</f>
        <v>3.3775186804543458E-2</v>
      </c>
      <c r="E12">
        <f t="shared" si="11"/>
        <v>3.3670648970920806E-2</v>
      </c>
      <c r="G12" t="s">
        <v>14</v>
      </c>
      <c r="H12">
        <f>H7/H9</f>
        <v>4.3199934761778559E-2</v>
      </c>
      <c r="I12">
        <f t="shared" ref="I12" si="12">I7/I9</f>
        <v>4.0515010883403833E-2</v>
      </c>
      <c r="J12">
        <f>J7/J9</f>
        <v>4.186232084215695E-2</v>
      </c>
      <c r="L12" t="s">
        <v>14</v>
      </c>
      <c r="M12">
        <f>M7/M9</f>
        <v>3.1533602768568043E-2</v>
      </c>
      <c r="N12">
        <f t="shared" ref="N12" si="13">N7/N9</f>
        <v>3.0759653980724236E-2</v>
      </c>
      <c r="O12">
        <f>O7/O9</f>
        <v>3.1123447240296673E-2</v>
      </c>
      <c r="Q12" t="s">
        <v>14</v>
      </c>
      <c r="R12">
        <f>R7/R9</f>
        <v>3.9833216923825854E-2</v>
      </c>
      <c r="S12">
        <f t="shared" ref="S12" si="14">S7/S9</f>
        <v>3.8576119338073804E-2</v>
      </c>
      <c r="T12">
        <f>T7/T9</f>
        <v>3.9213162580174613E-2</v>
      </c>
    </row>
    <row r="16" spans="1:20" x14ac:dyDescent="0.25">
      <c r="B16" t="s">
        <v>15</v>
      </c>
    </row>
    <row r="17" spans="2:7" ht="15.75" thickBot="1" x14ac:dyDescent="0.3">
      <c r="B17" s="2"/>
      <c r="C17" s="2" t="s">
        <v>16</v>
      </c>
      <c r="D17" s="3" t="s">
        <v>7</v>
      </c>
      <c r="E17" s="3" t="s">
        <v>8</v>
      </c>
      <c r="F17" s="3" t="s">
        <v>9</v>
      </c>
      <c r="G17" s="3" t="s">
        <v>17</v>
      </c>
    </row>
    <row r="18" spans="2:7" x14ac:dyDescent="0.25">
      <c r="B18" s="7" t="s">
        <v>0</v>
      </c>
      <c r="C18" s="9">
        <v>87554</v>
      </c>
      <c r="D18">
        <v>68228</v>
      </c>
      <c r="E18">
        <v>16378</v>
      </c>
      <c r="F18">
        <v>2948</v>
      </c>
      <c r="G18">
        <v>19326</v>
      </c>
    </row>
    <row r="19" spans="2:7" ht="15.75" thickBot="1" x14ac:dyDescent="0.3">
      <c r="B19" s="8"/>
      <c r="C19" s="10"/>
      <c r="D19" s="4"/>
      <c r="E19" s="4"/>
      <c r="F19" s="4"/>
      <c r="G19" s="4"/>
    </row>
    <row r="20" spans="2:7" x14ac:dyDescent="0.25">
      <c r="B20" s="7" t="s">
        <v>1</v>
      </c>
      <c r="C20" s="9">
        <v>97749</v>
      </c>
      <c r="D20">
        <v>69455</v>
      </c>
      <c r="E20">
        <v>24202</v>
      </c>
      <c r="F20">
        <v>4092</v>
      </c>
      <c r="G20">
        <v>28294</v>
      </c>
    </row>
    <row r="21" spans="2:7" ht="15.75" thickBot="1" x14ac:dyDescent="0.3">
      <c r="B21" s="8"/>
      <c r="C21" s="10"/>
      <c r="D21" s="4"/>
      <c r="E21" s="4"/>
      <c r="F21" s="4"/>
      <c r="G21" s="4"/>
    </row>
    <row r="22" spans="2:7" x14ac:dyDescent="0.25">
      <c r="B22" s="7" t="s">
        <v>2</v>
      </c>
      <c r="C22" s="9">
        <v>87908</v>
      </c>
      <c r="D22">
        <v>71664</v>
      </c>
      <c r="E22">
        <v>13508</v>
      </c>
      <c r="F22">
        <v>2736</v>
      </c>
      <c r="G22">
        <v>16244</v>
      </c>
    </row>
    <row r="23" spans="2:7" ht="15.75" thickBot="1" x14ac:dyDescent="0.3">
      <c r="B23" s="8"/>
      <c r="C23" s="10"/>
      <c r="D23" s="4"/>
      <c r="E23" s="4"/>
      <c r="F23" s="4"/>
      <c r="G23" s="4"/>
    </row>
    <row r="24" spans="2:7" x14ac:dyDescent="0.25">
      <c r="B24" s="7" t="s">
        <v>3</v>
      </c>
      <c r="C24" s="9">
        <v>93234</v>
      </c>
      <c r="D24">
        <v>69747</v>
      </c>
      <c r="E24">
        <v>19831</v>
      </c>
      <c r="F24">
        <v>3656</v>
      </c>
      <c r="G24">
        <v>23487</v>
      </c>
    </row>
    <row r="25" spans="2:7" ht="15.75" thickBot="1" x14ac:dyDescent="0.3">
      <c r="B25" s="8"/>
      <c r="C25" s="10"/>
      <c r="D25" s="4"/>
      <c r="E25" s="4"/>
      <c r="F25" s="4"/>
      <c r="G25" s="4"/>
    </row>
    <row r="26" spans="2:7" ht="15.75" thickBot="1" x14ac:dyDescent="0.3">
      <c r="B26" s="11" t="s">
        <v>18</v>
      </c>
      <c r="C26" s="11"/>
      <c r="D26" s="5" t="s">
        <v>19</v>
      </c>
      <c r="E26" s="5" t="s">
        <v>20</v>
      </c>
      <c r="F26" s="5" t="s">
        <v>21</v>
      </c>
      <c r="G26" s="5" t="s">
        <v>22</v>
      </c>
    </row>
  </sheetData>
  <mergeCells count="9">
    <mergeCell ref="B24:B25"/>
    <mergeCell ref="C24:C25"/>
    <mergeCell ref="B26:C26"/>
    <mergeCell ref="B18:B19"/>
    <mergeCell ref="C18:C19"/>
    <mergeCell ref="B20:B21"/>
    <mergeCell ref="C20:C21"/>
    <mergeCell ref="B22:B23"/>
    <mergeCell ref="C22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 Uehara</dc:creator>
  <cp:lastModifiedBy>Hiro Uehara</cp:lastModifiedBy>
  <dcterms:created xsi:type="dcterms:W3CDTF">2021-05-06T01:07:45Z</dcterms:created>
  <dcterms:modified xsi:type="dcterms:W3CDTF">2021-05-06T01:58:26Z</dcterms:modified>
</cp:coreProperties>
</file>