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lawson/Dropbox (UMass Medical School)/Manuscripts/Improved3pAnnotation/1_ManuscriptFiles/2_Revision/4_SupplementalSourceData/1_FinalSupplementalSourceData/"/>
    </mc:Choice>
  </mc:AlternateContent>
  <xr:revisionPtr revIDLastSave="0" documentId="13_ncr:1_{7808FF54-AD62-EF45-8194-7ADF56787FEC}" xr6:coauthVersionLast="45" xr6:coauthVersionMax="45" xr10:uidLastSave="{00000000-0000-0000-0000-000000000000}"/>
  <bookViews>
    <workbookView xWindow="-34180" yWindow="1460" windowWidth="26880" windowHeight="17120" activeTab="1" xr2:uid="{00000000-000D-0000-FFFF-FFFF00000000}"/>
  </bookViews>
  <sheets>
    <sheet name="title" sheetId="6" r:id="rId1"/>
    <sheet name="kdrlcherry RefSeqEns95 intersec" sheetId="5" r:id="rId2"/>
  </sheets>
  <definedNames>
    <definedName name="_xlnm._FilterDatabase" localSheetId="1" hidden="1">'kdrlcherry RefSeqEns95 intersec'!$A$1:$P$1762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5" l="1"/>
  <c r="S5" i="5"/>
  <c r="S6" i="5"/>
  <c r="P1762" i="5" l="1"/>
  <c r="J1762" i="5"/>
  <c r="P1761" i="5"/>
  <c r="J1761" i="5"/>
  <c r="P1760" i="5"/>
  <c r="J1760" i="5"/>
  <c r="P1759" i="5"/>
  <c r="J1759" i="5"/>
  <c r="P1758" i="5"/>
  <c r="J1758" i="5"/>
  <c r="P1757" i="5"/>
  <c r="J1757" i="5"/>
  <c r="P1756" i="5"/>
  <c r="J1756" i="5"/>
  <c r="P1755" i="5"/>
  <c r="J1755" i="5"/>
  <c r="P1754" i="5"/>
  <c r="J1754" i="5"/>
  <c r="P1753" i="5"/>
  <c r="J1753" i="5"/>
  <c r="P1752" i="5"/>
  <c r="J1752" i="5"/>
  <c r="P1751" i="5"/>
  <c r="J1751" i="5"/>
  <c r="P1750" i="5"/>
  <c r="J1750" i="5"/>
  <c r="P1749" i="5"/>
  <c r="J1749" i="5"/>
  <c r="P1748" i="5"/>
  <c r="J1748" i="5"/>
  <c r="P1747" i="5"/>
  <c r="J1747" i="5"/>
  <c r="P1746" i="5"/>
  <c r="J1746" i="5"/>
  <c r="P1745" i="5"/>
  <c r="J1745" i="5"/>
  <c r="P1744" i="5"/>
  <c r="J1744" i="5"/>
  <c r="P1743" i="5"/>
  <c r="J1743" i="5"/>
  <c r="P1742" i="5"/>
  <c r="J1742" i="5"/>
  <c r="P1741" i="5"/>
  <c r="J1741" i="5"/>
  <c r="P1740" i="5"/>
  <c r="J1740" i="5"/>
  <c r="P1739" i="5"/>
  <c r="J1739" i="5"/>
  <c r="P1738" i="5"/>
  <c r="J1738" i="5"/>
  <c r="P1737" i="5"/>
  <c r="J1737" i="5"/>
  <c r="P1736" i="5"/>
  <c r="J1736" i="5"/>
  <c r="P1735" i="5"/>
  <c r="J1735" i="5"/>
  <c r="P1734" i="5"/>
  <c r="J1734" i="5"/>
  <c r="P1733" i="5"/>
  <c r="J1733" i="5"/>
  <c r="P1732" i="5"/>
  <c r="J1732" i="5"/>
  <c r="P1731" i="5"/>
  <c r="J1731" i="5"/>
  <c r="P1730" i="5"/>
  <c r="J1730" i="5"/>
  <c r="P1729" i="5"/>
  <c r="J1729" i="5"/>
  <c r="P1728" i="5"/>
  <c r="J1728" i="5"/>
  <c r="P1727" i="5"/>
  <c r="J1727" i="5"/>
  <c r="P1726" i="5"/>
  <c r="J1726" i="5"/>
  <c r="P1725" i="5"/>
  <c r="J1725" i="5"/>
  <c r="P1724" i="5"/>
  <c r="J1724" i="5"/>
  <c r="P1723" i="5"/>
  <c r="J1723" i="5"/>
  <c r="P1722" i="5"/>
  <c r="J1722" i="5"/>
  <c r="P1721" i="5"/>
  <c r="J1721" i="5"/>
  <c r="P1720" i="5"/>
  <c r="J1720" i="5"/>
  <c r="P1719" i="5"/>
  <c r="J1719" i="5"/>
  <c r="P1718" i="5"/>
  <c r="J1718" i="5"/>
  <c r="P1717" i="5"/>
  <c r="J1717" i="5"/>
  <c r="P1716" i="5"/>
  <c r="J1716" i="5"/>
  <c r="P1715" i="5"/>
  <c r="J1715" i="5"/>
  <c r="P1714" i="5"/>
  <c r="J1714" i="5"/>
  <c r="P1713" i="5"/>
  <c r="J1713" i="5"/>
  <c r="P1712" i="5"/>
  <c r="J1712" i="5"/>
  <c r="P1711" i="5"/>
  <c r="J1711" i="5"/>
  <c r="P1710" i="5"/>
  <c r="J1710" i="5"/>
  <c r="P1709" i="5"/>
  <c r="J1709" i="5"/>
  <c r="P1708" i="5"/>
  <c r="J1708" i="5"/>
  <c r="P1707" i="5"/>
  <c r="J1707" i="5"/>
  <c r="P1706" i="5"/>
  <c r="J1706" i="5"/>
  <c r="P1705" i="5"/>
  <c r="J1705" i="5"/>
  <c r="P1704" i="5"/>
  <c r="J1704" i="5"/>
  <c r="P1703" i="5"/>
  <c r="J1703" i="5"/>
  <c r="P1702" i="5"/>
  <c r="J1702" i="5"/>
  <c r="P1701" i="5"/>
  <c r="J1701" i="5"/>
  <c r="P1700" i="5"/>
  <c r="J1700" i="5"/>
  <c r="P1699" i="5"/>
  <c r="J1699" i="5"/>
  <c r="P1698" i="5"/>
  <c r="J1698" i="5"/>
  <c r="P1697" i="5"/>
  <c r="J1697" i="5"/>
  <c r="P1696" i="5"/>
  <c r="J1696" i="5"/>
  <c r="P1695" i="5"/>
  <c r="J1695" i="5"/>
  <c r="P1694" i="5"/>
  <c r="J1694" i="5"/>
  <c r="P1693" i="5"/>
  <c r="J1693" i="5"/>
  <c r="P1692" i="5"/>
  <c r="J1692" i="5"/>
  <c r="P1691" i="5"/>
  <c r="J1691" i="5"/>
  <c r="P1690" i="5"/>
  <c r="J1690" i="5"/>
  <c r="P1689" i="5"/>
  <c r="J1689" i="5"/>
  <c r="P1688" i="5"/>
  <c r="J1688" i="5"/>
  <c r="P1687" i="5"/>
  <c r="J1687" i="5"/>
  <c r="P1686" i="5"/>
  <c r="J1686" i="5"/>
  <c r="P1685" i="5"/>
  <c r="J1685" i="5"/>
  <c r="P1684" i="5"/>
  <c r="J1684" i="5"/>
  <c r="P1683" i="5"/>
  <c r="J1683" i="5"/>
  <c r="P1682" i="5"/>
  <c r="J1682" i="5"/>
  <c r="P1681" i="5"/>
  <c r="J1681" i="5"/>
  <c r="P1680" i="5"/>
  <c r="J1680" i="5"/>
  <c r="P1679" i="5"/>
  <c r="J1679" i="5"/>
  <c r="P1678" i="5"/>
  <c r="J1678" i="5"/>
  <c r="P1677" i="5"/>
  <c r="J1677" i="5"/>
  <c r="P1676" i="5"/>
  <c r="J1676" i="5"/>
  <c r="P1675" i="5"/>
  <c r="J1675" i="5"/>
  <c r="P1674" i="5"/>
  <c r="J1674" i="5"/>
  <c r="P1673" i="5"/>
  <c r="J1673" i="5"/>
  <c r="P1672" i="5"/>
  <c r="J1672" i="5"/>
  <c r="P1671" i="5"/>
  <c r="J1671" i="5"/>
  <c r="P1670" i="5"/>
  <c r="J1670" i="5"/>
  <c r="P1669" i="5"/>
  <c r="J1669" i="5"/>
  <c r="P1668" i="5"/>
  <c r="J1668" i="5"/>
  <c r="P1667" i="5"/>
  <c r="J1667" i="5"/>
  <c r="P1666" i="5"/>
  <c r="J1666" i="5"/>
  <c r="P1665" i="5"/>
  <c r="J1665" i="5"/>
  <c r="P1664" i="5"/>
  <c r="J1664" i="5"/>
  <c r="P1663" i="5"/>
  <c r="J1663" i="5"/>
  <c r="P1662" i="5"/>
  <c r="J1662" i="5"/>
  <c r="P1661" i="5"/>
  <c r="J1661" i="5"/>
  <c r="P1660" i="5"/>
  <c r="J1660" i="5"/>
  <c r="P1659" i="5"/>
  <c r="J1659" i="5"/>
  <c r="P1658" i="5"/>
  <c r="J1658" i="5"/>
  <c r="P1657" i="5"/>
  <c r="J1657" i="5"/>
  <c r="P1656" i="5"/>
  <c r="J1656" i="5"/>
  <c r="P1655" i="5"/>
  <c r="J1655" i="5"/>
  <c r="P1654" i="5"/>
  <c r="J1654" i="5"/>
  <c r="P1653" i="5"/>
  <c r="J1653" i="5"/>
  <c r="P1652" i="5"/>
  <c r="J1652" i="5"/>
  <c r="P1651" i="5"/>
  <c r="J1651" i="5"/>
  <c r="P1650" i="5"/>
  <c r="J1650" i="5"/>
  <c r="P1649" i="5"/>
  <c r="J1649" i="5"/>
  <c r="P1648" i="5"/>
  <c r="J1648" i="5"/>
  <c r="P1647" i="5"/>
  <c r="J1647" i="5"/>
  <c r="P1646" i="5"/>
  <c r="J1646" i="5"/>
  <c r="P1645" i="5"/>
  <c r="J1645" i="5"/>
  <c r="P1644" i="5"/>
  <c r="J1644" i="5"/>
  <c r="P1643" i="5"/>
  <c r="J1643" i="5"/>
  <c r="P1642" i="5"/>
  <c r="J1642" i="5"/>
  <c r="P1641" i="5"/>
  <c r="J1641" i="5"/>
  <c r="P1640" i="5"/>
  <c r="J1640" i="5"/>
  <c r="P1639" i="5"/>
  <c r="J1639" i="5"/>
  <c r="P1638" i="5"/>
  <c r="J1638" i="5"/>
  <c r="P1637" i="5"/>
  <c r="J1637" i="5"/>
  <c r="P1636" i="5"/>
  <c r="J1636" i="5"/>
  <c r="P1635" i="5"/>
  <c r="J1635" i="5"/>
  <c r="P1634" i="5"/>
  <c r="J1634" i="5"/>
  <c r="P1633" i="5"/>
  <c r="J1633" i="5"/>
  <c r="P1632" i="5"/>
  <c r="J1632" i="5"/>
  <c r="P1631" i="5"/>
  <c r="J1631" i="5"/>
  <c r="P1630" i="5"/>
  <c r="J1630" i="5"/>
  <c r="P1629" i="5"/>
  <c r="J1629" i="5"/>
  <c r="P1628" i="5"/>
  <c r="J1628" i="5"/>
  <c r="P1627" i="5"/>
  <c r="J1627" i="5"/>
  <c r="P1626" i="5"/>
  <c r="J1626" i="5"/>
  <c r="P1625" i="5"/>
  <c r="J1625" i="5"/>
  <c r="P1624" i="5"/>
  <c r="J1624" i="5"/>
  <c r="P1623" i="5"/>
  <c r="J1623" i="5"/>
  <c r="P1622" i="5"/>
  <c r="J1622" i="5"/>
  <c r="P1621" i="5"/>
  <c r="J1621" i="5"/>
  <c r="P1620" i="5"/>
  <c r="J1620" i="5"/>
  <c r="P1619" i="5"/>
  <c r="J1619" i="5"/>
  <c r="P1618" i="5"/>
  <c r="J1618" i="5"/>
  <c r="P1617" i="5"/>
  <c r="J1617" i="5"/>
  <c r="P1616" i="5"/>
  <c r="J1616" i="5"/>
  <c r="P1615" i="5"/>
  <c r="J1615" i="5"/>
  <c r="P1614" i="5"/>
  <c r="J1614" i="5"/>
  <c r="P1613" i="5"/>
  <c r="J1613" i="5"/>
  <c r="P1612" i="5"/>
  <c r="J1612" i="5"/>
  <c r="P1611" i="5"/>
  <c r="J1611" i="5"/>
  <c r="P1610" i="5"/>
  <c r="J1610" i="5"/>
  <c r="P1609" i="5"/>
  <c r="J1609" i="5"/>
  <c r="P1608" i="5"/>
  <c r="J1608" i="5"/>
  <c r="P1607" i="5"/>
  <c r="J1607" i="5"/>
  <c r="P1606" i="5"/>
  <c r="J1606" i="5"/>
  <c r="P1605" i="5"/>
  <c r="J1605" i="5"/>
  <c r="P1604" i="5"/>
  <c r="J1604" i="5"/>
  <c r="P1603" i="5"/>
  <c r="J1603" i="5"/>
  <c r="P1602" i="5"/>
  <c r="J1602" i="5"/>
  <c r="P1601" i="5"/>
  <c r="J1601" i="5"/>
  <c r="P1600" i="5"/>
  <c r="J1600" i="5"/>
  <c r="P1599" i="5"/>
  <c r="J1599" i="5"/>
  <c r="P1598" i="5"/>
  <c r="J1598" i="5"/>
  <c r="P1597" i="5"/>
  <c r="J1597" i="5"/>
  <c r="P1596" i="5"/>
  <c r="J1596" i="5"/>
  <c r="P1595" i="5"/>
  <c r="J1595" i="5"/>
  <c r="P1594" i="5"/>
  <c r="J1594" i="5"/>
  <c r="P1593" i="5"/>
  <c r="J1593" i="5"/>
  <c r="P1592" i="5"/>
  <c r="J1592" i="5"/>
  <c r="P1591" i="5"/>
  <c r="J1591" i="5"/>
  <c r="P1590" i="5"/>
  <c r="J1590" i="5"/>
  <c r="P1589" i="5"/>
  <c r="J1589" i="5"/>
  <c r="P1588" i="5"/>
  <c r="J1588" i="5"/>
  <c r="P1587" i="5"/>
  <c r="J1587" i="5"/>
  <c r="P1586" i="5"/>
  <c r="J1586" i="5"/>
  <c r="P1585" i="5"/>
  <c r="J1585" i="5"/>
  <c r="P1584" i="5"/>
  <c r="J1584" i="5"/>
  <c r="P1583" i="5"/>
  <c r="J1583" i="5"/>
  <c r="P1582" i="5"/>
  <c r="J1582" i="5"/>
  <c r="P1581" i="5"/>
  <c r="J1581" i="5"/>
  <c r="P1580" i="5"/>
  <c r="J1580" i="5"/>
  <c r="P1579" i="5"/>
  <c r="J1579" i="5"/>
  <c r="P1578" i="5"/>
  <c r="J1578" i="5"/>
  <c r="P1577" i="5"/>
  <c r="J1577" i="5"/>
  <c r="P1576" i="5"/>
  <c r="J1576" i="5"/>
  <c r="P1575" i="5"/>
  <c r="J1575" i="5"/>
  <c r="P1574" i="5"/>
  <c r="J1574" i="5"/>
  <c r="P1573" i="5"/>
  <c r="J1573" i="5"/>
  <c r="P1572" i="5"/>
  <c r="J1572" i="5"/>
  <c r="P1571" i="5"/>
  <c r="J1571" i="5"/>
  <c r="P1570" i="5"/>
  <c r="J1570" i="5"/>
  <c r="P1569" i="5"/>
  <c r="J1569" i="5"/>
  <c r="P1568" i="5"/>
  <c r="J1568" i="5"/>
  <c r="P1567" i="5"/>
  <c r="J1567" i="5"/>
  <c r="P1566" i="5"/>
  <c r="J1566" i="5"/>
  <c r="P1565" i="5"/>
  <c r="J1565" i="5"/>
  <c r="P1564" i="5"/>
  <c r="J1564" i="5"/>
  <c r="P1563" i="5"/>
  <c r="J1563" i="5"/>
  <c r="P1562" i="5"/>
  <c r="J1562" i="5"/>
  <c r="P1561" i="5"/>
  <c r="J1561" i="5"/>
  <c r="P1560" i="5"/>
  <c r="J1560" i="5"/>
  <c r="P1559" i="5"/>
  <c r="J1559" i="5"/>
  <c r="P1558" i="5"/>
  <c r="J1558" i="5"/>
  <c r="P1557" i="5"/>
  <c r="J1557" i="5"/>
  <c r="P1556" i="5"/>
  <c r="J1556" i="5"/>
  <c r="P1555" i="5"/>
  <c r="J1555" i="5"/>
  <c r="P1554" i="5"/>
  <c r="J1554" i="5"/>
  <c r="P1553" i="5"/>
  <c r="J1553" i="5"/>
  <c r="P1552" i="5"/>
  <c r="J1552" i="5"/>
  <c r="P1551" i="5"/>
  <c r="J1551" i="5"/>
  <c r="P1550" i="5"/>
  <c r="J1550" i="5"/>
  <c r="P1549" i="5"/>
  <c r="J1549" i="5"/>
  <c r="P1548" i="5"/>
  <c r="J1548" i="5"/>
  <c r="P1547" i="5"/>
  <c r="J1547" i="5"/>
  <c r="P1546" i="5"/>
  <c r="J1546" i="5"/>
  <c r="P1545" i="5"/>
  <c r="J1545" i="5"/>
  <c r="P1544" i="5"/>
  <c r="J1544" i="5"/>
  <c r="P1543" i="5"/>
  <c r="J1543" i="5"/>
  <c r="P1542" i="5"/>
  <c r="J1542" i="5"/>
  <c r="P1541" i="5"/>
  <c r="J1541" i="5"/>
  <c r="P1540" i="5"/>
  <c r="J1540" i="5"/>
  <c r="P1539" i="5"/>
  <c r="J1539" i="5"/>
  <c r="P1538" i="5"/>
  <c r="J1538" i="5"/>
  <c r="P1537" i="5"/>
  <c r="J1537" i="5"/>
  <c r="P1536" i="5"/>
  <c r="J1536" i="5"/>
  <c r="P1535" i="5"/>
  <c r="J1535" i="5"/>
  <c r="P1534" i="5"/>
  <c r="J1534" i="5"/>
  <c r="P1533" i="5"/>
  <c r="J1533" i="5"/>
  <c r="P1532" i="5"/>
  <c r="J1532" i="5"/>
  <c r="P1531" i="5"/>
  <c r="J1531" i="5"/>
  <c r="P1530" i="5"/>
  <c r="J1530" i="5"/>
  <c r="P1529" i="5"/>
  <c r="J1529" i="5"/>
  <c r="P1528" i="5"/>
  <c r="J1528" i="5"/>
  <c r="P1527" i="5"/>
  <c r="J1527" i="5"/>
  <c r="P1526" i="5"/>
  <c r="J1526" i="5"/>
  <c r="P1525" i="5"/>
  <c r="J1525" i="5"/>
  <c r="P1524" i="5"/>
  <c r="J1524" i="5"/>
  <c r="P1523" i="5"/>
  <c r="J1523" i="5"/>
  <c r="P1522" i="5"/>
  <c r="J1522" i="5"/>
  <c r="P1521" i="5"/>
  <c r="J1521" i="5"/>
  <c r="P1520" i="5"/>
  <c r="J1520" i="5"/>
  <c r="P1519" i="5"/>
  <c r="J1519" i="5"/>
  <c r="P1518" i="5"/>
  <c r="J1518" i="5"/>
  <c r="P1517" i="5"/>
  <c r="J1517" i="5"/>
  <c r="P1516" i="5"/>
  <c r="J1516" i="5"/>
  <c r="P1515" i="5"/>
  <c r="J1515" i="5"/>
  <c r="P1514" i="5"/>
  <c r="J1514" i="5"/>
  <c r="P1513" i="5"/>
  <c r="J1513" i="5"/>
  <c r="P1512" i="5"/>
  <c r="J1512" i="5"/>
  <c r="P1511" i="5"/>
  <c r="J1511" i="5"/>
  <c r="P1510" i="5"/>
  <c r="J1510" i="5"/>
  <c r="P1509" i="5"/>
  <c r="J1509" i="5"/>
  <c r="P1508" i="5"/>
  <c r="J1508" i="5"/>
  <c r="P1507" i="5"/>
  <c r="J1507" i="5"/>
  <c r="P1506" i="5"/>
  <c r="J1506" i="5"/>
  <c r="P1505" i="5"/>
  <c r="J1505" i="5"/>
  <c r="P1504" i="5"/>
  <c r="J1504" i="5"/>
  <c r="P1503" i="5"/>
  <c r="J1503" i="5"/>
  <c r="P1502" i="5"/>
  <c r="J1502" i="5"/>
  <c r="P1501" i="5"/>
  <c r="J1501" i="5"/>
  <c r="P1500" i="5"/>
  <c r="J1500" i="5"/>
  <c r="P1499" i="5"/>
  <c r="J1499" i="5"/>
  <c r="P1498" i="5"/>
  <c r="J1498" i="5"/>
  <c r="P1497" i="5"/>
  <c r="J1497" i="5"/>
  <c r="P1496" i="5"/>
  <c r="J1496" i="5"/>
  <c r="P1495" i="5"/>
  <c r="J1495" i="5"/>
  <c r="P1494" i="5"/>
  <c r="J1494" i="5"/>
  <c r="P1493" i="5"/>
  <c r="J1493" i="5"/>
  <c r="P1492" i="5"/>
  <c r="J1492" i="5"/>
  <c r="P1491" i="5"/>
  <c r="J1491" i="5"/>
  <c r="P1490" i="5"/>
  <c r="J1490" i="5"/>
  <c r="P1489" i="5"/>
  <c r="J1489" i="5"/>
  <c r="P1488" i="5"/>
  <c r="J1488" i="5"/>
  <c r="P1487" i="5"/>
  <c r="J1487" i="5"/>
  <c r="P1486" i="5"/>
  <c r="J1486" i="5"/>
  <c r="P1485" i="5"/>
  <c r="J1485" i="5"/>
  <c r="P1484" i="5"/>
  <c r="J1484" i="5"/>
  <c r="P1483" i="5"/>
  <c r="J1483" i="5"/>
  <c r="P1482" i="5"/>
  <c r="J1482" i="5"/>
  <c r="P1481" i="5"/>
  <c r="J1481" i="5"/>
  <c r="P1480" i="5"/>
  <c r="J1480" i="5"/>
  <c r="P1479" i="5"/>
  <c r="J1479" i="5"/>
  <c r="P1478" i="5"/>
  <c r="J1478" i="5"/>
  <c r="P1477" i="5"/>
  <c r="J1477" i="5"/>
  <c r="P1476" i="5"/>
  <c r="J1476" i="5"/>
  <c r="P1475" i="5"/>
  <c r="J1475" i="5"/>
  <c r="P1474" i="5"/>
  <c r="J1474" i="5"/>
  <c r="P1473" i="5"/>
  <c r="J1473" i="5"/>
  <c r="P1472" i="5"/>
  <c r="J1472" i="5"/>
  <c r="P1471" i="5"/>
  <c r="J1471" i="5"/>
  <c r="P1470" i="5"/>
  <c r="J1470" i="5"/>
  <c r="P1469" i="5"/>
  <c r="J1469" i="5"/>
  <c r="P1468" i="5"/>
  <c r="J1468" i="5"/>
  <c r="P1467" i="5"/>
  <c r="J1467" i="5"/>
  <c r="P1466" i="5"/>
  <c r="J1466" i="5"/>
  <c r="P1465" i="5"/>
  <c r="J1465" i="5"/>
  <c r="P1464" i="5"/>
  <c r="J1464" i="5"/>
  <c r="P1463" i="5"/>
  <c r="J1463" i="5"/>
  <c r="P1462" i="5"/>
  <c r="J1462" i="5"/>
  <c r="P1461" i="5"/>
  <c r="J1461" i="5"/>
  <c r="P1460" i="5"/>
  <c r="J1460" i="5"/>
  <c r="P1459" i="5"/>
  <c r="J1459" i="5"/>
  <c r="P1458" i="5"/>
  <c r="J1458" i="5"/>
  <c r="P1457" i="5"/>
  <c r="J1457" i="5"/>
  <c r="P1456" i="5"/>
  <c r="J1456" i="5"/>
  <c r="P1455" i="5"/>
  <c r="J1455" i="5"/>
  <c r="P1454" i="5"/>
  <c r="J1454" i="5"/>
  <c r="P1453" i="5"/>
  <c r="J1453" i="5"/>
  <c r="P1452" i="5"/>
  <c r="J1452" i="5"/>
  <c r="P1451" i="5"/>
  <c r="J1451" i="5"/>
  <c r="P1450" i="5"/>
  <c r="J1450" i="5"/>
  <c r="P1449" i="5"/>
  <c r="J1449" i="5"/>
  <c r="P1448" i="5"/>
  <c r="J1448" i="5"/>
  <c r="P1447" i="5"/>
  <c r="J1447" i="5"/>
  <c r="P1446" i="5"/>
  <c r="J1446" i="5"/>
  <c r="P1445" i="5"/>
  <c r="J1445" i="5"/>
  <c r="P1444" i="5"/>
  <c r="J1444" i="5"/>
  <c r="P1443" i="5"/>
  <c r="J1443" i="5"/>
  <c r="P1442" i="5"/>
  <c r="J1442" i="5"/>
  <c r="P1441" i="5"/>
  <c r="J1441" i="5"/>
  <c r="P1440" i="5"/>
  <c r="J1440" i="5"/>
  <c r="P1439" i="5"/>
  <c r="J1439" i="5"/>
  <c r="P1438" i="5"/>
  <c r="J1438" i="5"/>
  <c r="P1437" i="5"/>
  <c r="J1437" i="5"/>
  <c r="P1436" i="5"/>
  <c r="J1436" i="5"/>
  <c r="P1435" i="5"/>
  <c r="J1435" i="5"/>
  <c r="P1434" i="5"/>
  <c r="J1434" i="5"/>
  <c r="P1433" i="5"/>
  <c r="J1433" i="5"/>
  <c r="P1432" i="5"/>
  <c r="J1432" i="5"/>
  <c r="P1431" i="5"/>
  <c r="J1431" i="5"/>
  <c r="P1430" i="5"/>
  <c r="J1430" i="5"/>
  <c r="P1429" i="5"/>
  <c r="J1429" i="5"/>
  <c r="P1428" i="5"/>
  <c r="J1428" i="5"/>
  <c r="P1427" i="5"/>
  <c r="J1427" i="5"/>
  <c r="P1426" i="5"/>
  <c r="J1426" i="5"/>
  <c r="P1425" i="5"/>
  <c r="J1425" i="5"/>
  <c r="P1424" i="5"/>
  <c r="J1424" i="5"/>
  <c r="P1423" i="5"/>
  <c r="J1423" i="5"/>
  <c r="P1422" i="5"/>
  <c r="J1422" i="5"/>
  <c r="P1421" i="5"/>
  <c r="J1421" i="5"/>
  <c r="P1420" i="5"/>
  <c r="J1420" i="5"/>
  <c r="P1419" i="5"/>
  <c r="J1419" i="5"/>
  <c r="P1418" i="5"/>
  <c r="J1418" i="5"/>
  <c r="P1417" i="5"/>
  <c r="J1417" i="5"/>
  <c r="P1416" i="5"/>
  <c r="J1416" i="5"/>
  <c r="P1415" i="5"/>
  <c r="J1415" i="5"/>
  <c r="P1414" i="5"/>
  <c r="J1414" i="5"/>
  <c r="P1413" i="5"/>
  <c r="J1413" i="5"/>
  <c r="P1412" i="5"/>
  <c r="J1412" i="5"/>
  <c r="P1411" i="5"/>
  <c r="J1411" i="5"/>
  <c r="P1410" i="5"/>
  <c r="J1410" i="5"/>
  <c r="P1409" i="5"/>
  <c r="J1409" i="5"/>
  <c r="P1408" i="5"/>
  <c r="J1408" i="5"/>
  <c r="P1407" i="5"/>
  <c r="J1407" i="5"/>
  <c r="P1406" i="5"/>
  <c r="J1406" i="5"/>
  <c r="P1405" i="5"/>
  <c r="J1405" i="5"/>
  <c r="P1404" i="5"/>
  <c r="J1404" i="5"/>
  <c r="P1403" i="5"/>
  <c r="J1403" i="5"/>
  <c r="P1402" i="5"/>
  <c r="J1402" i="5"/>
  <c r="P1401" i="5"/>
  <c r="J1401" i="5"/>
  <c r="P1400" i="5"/>
  <c r="J1400" i="5"/>
  <c r="P1399" i="5"/>
  <c r="J1399" i="5"/>
  <c r="P1398" i="5"/>
  <c r="J1398" i="5"/>
  <c r="P1397" i="5"/>
  <c r="J1397" i="5"/>
  <c r="P1396" i="5"/>
  <c r="J1396" i="5"/>
  <c r="P1395" i="5"/>
  <c r="J1395" i="5"/>
  <c r="P1394" i="5"/>
  <c r="J1394" i="5"/>
  <c r="P1393" i="5"/>
  <c r="J1393" i="5"/>
  <c r="P1392" i="5"/>
  <c r="J1392" i="5"/>
  <c r="P1391" i="5"/>
  <c r="J1391" i="5"/>
  <c r="P1390" i="5"/>
  <c r="J1390" i="5"/>
  <c r="P1389" i="5"/>
  <c r="J1389" i="5"/>
  <c r="P1388" i="5"/>
  <c r="J1388" i="5"/>
  <c r="P1387" i="5"/>
  <c r="J1387" i="5"/>
  <c r="P1386" i="5"/>
  <c r="J1386" i="5"/>
  <c r="P1385" i="5"/>
  <c r="J1385" i="5"/>
  <c r="P1384" i="5"/>
  <c r="J1384" i="5"/>
  <c r="P1383" i="5"/>
  <c r="J1383" i="5"/>
  <c r="P1382" i="5"/>
  <c r="J1382" i="5"/>
  <c r="P1381" i="5"/>
  <c r="J1381" i="5"/>
  <c r="P1380" i="5"/>
  <c r="J1380" i="5"/>
  <c r="P1379" i="5"/>
  <c r="J1379" i="5"/>
  <c r="P1378" i="5"/>
  <c r="J1378" i="5"/>
  <c r="P1377" i="5"/>
  <c r="J1377" i="5"/>
  <c r="P1376" i="5"/>
  <c r="J1376" i="5"/>
  <c r="P1375" i="5"/>
  <c r="J1375" i="5"/>
  <c r="P1374" i="5"/>
  <c r="J1374" i="5"/>
  <c r="P1373" i="5"/>
  <c r="J1373" i="5"/>
  <c r="P1372" i="5"/>
  <c r="J1372" i="5"/>
  <c r="P1371" i="5"/>
  <c r="J1371" i="5"/>
  <c r="P1370" i="5"/>
  <c r="J1370" i="5"/>
  <c r="P1369" i="5"/>
  <c r="J1369" i="5"/>
  <c r="P1368" i="5"/>
  <c r="J1368" i="5"/>
  <c r="P1367" i="5"/>
  <c r="J1367" i="5"/>
  <c r="P1366" i="5"/>
  <c r="J1366" i="5"/>
  <c r="P1365" i="5"/>
  <c r="J1365" i="5"/>
  <c r="P1364" i="5"/>
  <c r="J1364" i="5"/>
  <c r="P1363" i="5"/>
  <c r="J1363" i="5"/>
  <c r="P1362" i="5"/>
  <c r="J1362" i="5"/>
  <c r="P1361" i="5"/>
  <c r="J1361" i="5"/>
  <c r="P1360" i="5"/>
  <c r="J1360" i="5"/>
  <c r="P1359" i="5"/>
  <c r="J1359" i="5"/>
  <c r="P1358" i="5"/>
  <c r="J1358" i="5"/>
  <c r="P1357" i="5"/>
  <c r="J1357" i="5"/>
  <c r="P1356" i="5"/>
  <c r="J1356" i="5"/>
  <c r="P1355" i="5"/>
  <c r="J1355" i="5"/>
  <c r="P1354" i="5"/>
  <c r="J1354" i="5"/>
  <c r="P1353" i="5"/>
  <c r="J1353" i="5"/>
  <c r="P1352" i="5"/>
  <c r="J1352" i="5"/>
  <c r="P1351" i="5"/>
  <c r="J1351" i="5"/>
  <c r="P1350" i="5"/>
  <c r="J1350" i="5"/>
  <c r="P1349" i="5"/>
  <c r="J1349" i="5"/>
  <c r="P1348" i="5"/>
  <c r="J1348" i="5"/>
  <c r="P1347" i="5"/>
  <c r="J1347" i="5"/>
  <c r="P1346" i="5"/>
  <c r="J1346" i="5"/>
  <c r="P1345" i="5"/>
  <c r="J1345" i="5"/>
  <c r="P1344" i="5"/>
  <c r="J1344" i="5"/>
  <c r="P1343" i="5"/>
  <c r="J1343" i="5"/>
  <c r="P1342" i="5"/>
  <c r="J1342" i="5"/>
  <c r="P1341" i="5"/>
  <c r="J1341" i="5"/>
  <c r="P1340" i="5"/>
  <c r="J1340" i="5"/>
  <c r="P1339" i="5"/>
  <c r="J1339" i="5"/>
  <c r="P1338" i="5"/>
  <c r="J1338" i="5"/>
  <c r="P1337" i="5"/>
  <c r="J1337" i="5"/>
  <c r="P1336" i="5"/>
  <c r="J1336" i="5"/>
  <c r="P1335" i="5"/>
  <c r="J1335" i="5"/>
  <c r="P1334" i="5"/>
  <c r="J1334" i="5"/>
  <c r="P1333" i="5"/>
  <c r="J1333" i="5"/>
  <c r="P1332" i="5"/>
  <c r="J1332" i="5"/>
  <c r="P1331" i="5"/>
  <c r="J1331" i="5"/>
  <c r="P1330" i="5"/>
  <c r="J1330" i="5"/>
  <c r="P1329" i="5"/>
  <c r="J1329" i="5"/>
  <c r="P1328" i="5"/>
  <c r="J1328" i="5"/>
  <c r="P1327" i="5"/>
  <c r="J1327" i="5"/>
  <c r="P1326" i="5"/>
  <c r="J1326" i="5"/>
  <c r="P1325" i="5"/>
  <c r="J1325" i="5"/>
  <c r="P1324" i="5"/>
  <c r="J1324" i="5"/>
  <c r="P1323" i="5"/>
  <c r="J1323" i="5"/>
  <c r="P1322" i="5"/>
  <c r="J1322" i="5"/>
  <c r="P1321" i="5"/>
  <c r="J1321" i="5"/>
  <c r="P1320" i="5"/>
  <c r="J1320" i="5"/>
  <c r="P1319" i="5"/>
  <c r="J1319" i="5"/>
  <c r="P1318" i="5"/>
  <c r="J1318" i="5"/>
  <c r="P1317" i="5"/>
  <c r="J1317" i="5"/>
  <c r="P1316" i="5"/>
  <c r="J1316" i="5"/>
  <c r="P1315" i="5"/>
  <c r="J1315" i="5"/>
  <c r="P1314" i="5"/>
  <c r="J1314" i="5"/>
  <c r="P1313" i="5"/>
  <c r="J1313" i="5"/>
  <c r="P1312" i="5"/>
  <c r="J1312" i="5"/>
  <c r="P1311" i="5"/>
  <c r="J1311" i="5"/>
  <c r="P1310" i="5"/>
  <c r="J1310" i="5"/>
  <c r="P1309" i="5"/>
  <c r="J1309" i="5"/>
  <c r="P1308" i="5"/>
  <c r="J1308" i="5"/>
  <c r="P1307" i="5"/>
  <c r="J1307" i="5"/>
  <c r="P1306" i="5"/>
  <c r="J1306" i="5"/>
  <c r="P1305" i="5"/>
  <c r="J1305" i="5"/>
  <c r="P1304" i="5"/>
  <c r="J1304" i="5"/>
  <c r="P1303" i="5"/>
  <c r="J1303" i="5"/>
  <c r="P1302" i="5"/>
  <c r="J1302" i="5"/>
  <c r="P1301" i="5"/>
  <c r="J1301" i="5"/>
  <c r="P1300" i="5"/>
  <c r="J1300" i="5"/>
  <c r="P1299" i="5"/>
  <c r="J1299" i="5"/>
  <c r="P1298" i="5"/>
  <c r="J1298" i="5"/>
  <c r="P1297" i="5"/>
  <c r="J1297" i="5"/>
  <c r="P1296" i="5"/>
  <c r="J1296" i="5"/>
  <c r="P1295" i="5"/>
  <c r="J1295" i="5"/>
  <c r="P1294" i="5"/>
  <c r="J1294" i="5"/>
  <c r="P1293" i="5"/>
  <c r="J1293" i="5"/>
  <c r="P1292" i="5"/>
  <c r="J1292" i="5"/>
  <c r="P1291" i="5"/>
  <c r="J1291" i="5"/>
  <c r="P1290" i="5"/>
  <c r="J1290" i="5"/>
  <c r="P1289" i="5"/>
  <c r="J1289" i="5"/>
  <c r="P1288" i="5"/>
  <c r="J1288" i="5"/>
  <c r="P1287" i="5"/>
  <c r="J1287" i="5"/>
  <c r="P1286" i="5"/>
  <c r="J1286" i="5"/>
  <c r="P1285" i="5"/>
  <c r="J1285" i="5"/>
  <c r="P1284" i="5"/>
  <c r="J1284" i="5"/>
  <c r="P1283" i="5"/>
  <c r="J1283" i="5"/>
  <c r="P1282" i="5"/>
  <c r="J1282" i="5"/>
  <c r="P1281" i="5"/>
  <c r="J1281" i="5"/>
  <c r="P1280" i="5"/>
  <c r="J1280" i="5"/>
  <c r="P1279" i="5"/>
  <c r="J1279" i="5"/>
  <c r="P1278" i="5"/>
  <c r="J1278" i="5"/>
  <c r="P1277" i="5"/>
  <c r="J1277" i="5"/>
  <c r="P1276" i="5"/>
  <c r="J1276" i="5"/>
  <c r="P1275" i="5"/>
  <c r="J1275" i="5"/>
  <c r="P1274" i="5"/>
  <c r="J1274" i="5"/>
  <c r="P1273" i="5"/>
  <c r="J1273" i="5"/>
  <c r="P1272" i="5"/>
  <c r="J1272" i="5"/>
  <c r="P1271" i="5"/>
  <c r="J1271" i="5"/>
  <c r="P1270" i="5"/>
  <c r="J1270" i="5"/>
  <c r="P1269" i="5"/>
  <c r="J1269" i="5"/>
  <c r="P1268" i="5"/>
  <c r="J1268" i="5"/>
  <c r="P1267" i="5"/>
  <c r="J1267" i="5"/>
  <c r="P1266" i="5"/>
  <c r="J1266" i="5"/>
  <c r="P1265" i="5"/>
  <c r="J1265" i="5"/>
  <c r="P1264" i="5"/>
  <c r="J1264" i="5"/>
  <c r="P1263" i="5"/>
  <c r="J1263" i="5"/>
  <c r="P1262" i="5"/>
  <c r="J1262" i="5"/>
  <c r="P1261" i="5"/>
  <c r="J1261" i="5"/>
  <c r="P1260" i="5"/>
  <c r="J1260" i="5"/>
  <c r="P1259" i="5"/>
  <c r="J1259" i="5"/>
  <c r="P1258" i="5"/>
  <c r="J1258" i="5"/>
  <c r="P1257" i="5"/>
  <c r="J1257" i="5"/>
  <c r="P1256" i="5"/>
  <c r="J1256" i="5"/>
  <c r="P1255" i="5"/>
  <c r="J1255" i="5"/>
  <c r="P1254" i="5"/>
  <c r="J1254" i="5"/>
  <c r="P1253" i="5"/>
  <c r="J1253" i="5"/>
  <c r="P1252" i="5"/>
  <c r="J1252" i="5"/>
  <c r="P1251" i="5"/>
  <c r="J1251" i="5"/>
  <c r="P1250" i="5"/>
  <c r="J1250" i="5"/>
  <c r="P1249" i="5"/>
  <c r="J1249" i="5"/>
  <c r="P1248" i="5"/>
  <c r="J1248" i="5"/>
  <c r="P1247" i="5"/>
  <c r="J1247" i="5"/>
  <c r="P1246" i="5"/>
  <c r="J1246" i="5"/>
  <c r="P1245" i="5"/>
  <c r="J1245" i="5"/>
  <c r="P1244" i="5"/>
  <c r="J1244" i="5"/>
  <c r="P1243" i="5"/>
  <c r="J1243" i="5"/>
  <c r="P1242" i="5"/>
  <c r="J1242" i="5"/>
  <c r="P1241" i="5"/>
  <c r="J1241" i="5"/>
  <c r="P1240" i="5"/>
  <c r="J1240" i="5"/>
  <c r="P1239" i="5"/>
  <c r="J1239" i="5"/>
  <c r="P1238" i="5"/>
  <c r="J1238" i="5"/>
  <c r="P1237" i="5"/>
  <c r="J1237" i="5"/>
  <c r="P1236" i="5"/>
  <c r="J1236" i="5"/>
  <c r="P1235" i="5"/>
  <c r="J1235" i="5"/>
  <c r="P1234" i="5"/>
  <c r="J1234" i="5"/>
  <c r="P1233" i="5"/>
  <c r="J1233" i="5"/>
  <c r="P1232" i="5"/>
  <c r="J1232" i="5"/>
  <c r="P1231" i="5"/>
  <c r="J1231" i="5"/>
  <c r="P1230" i="5"/>
  <c r="J1230" i="5"/>
  <c r="P1229" i="5"/>
  <c r="J1229" i="5"/>
  <c r="P1228" i="5"/>
  <c r="J1228" i="5"/>
  <c r="P1227" i="5"/>
  <c r="J1227" i="5"/>
  <c r="P1226" i="5"/>
  <c r="J1226" i="5"/>
  <c r="P1225" i="5"/>
  <c r="J1225" i="5"/>
  <c r="P1224" i="5"/>
  <c r="J1224" i="5"/>
  <c r="P1223" i="5"/>
  <c r="J1223" i="5"/>
  <c r="P1222" i="5"/>
  <c r="J1222" i="5"/>
  <c r="P1221" i="5"/>
  <c r="J1221" i="5"/>
  <c r="P1220" i="5"/>
  <c r="J1220" i="5"/>
  <c r="P1219" i="5"/>
  <c r="J1219" i="5"/>
  <c r="P1218" i="5"/>
  <c r="J1218" i="5"/>
  <c r="P1217" i="5"/>
  <c r="J1217" i="5"/>
  <c r="P1216" i="5"/>
  <c r="J1216" i="5"/>
  <c r="P1215" i="5"/>
  <c r="J1215" i="5"/>
  <c r="P1214" i="5"/>
  <c r="J1214" i="5"/>
  <c r="P1213" i="5"/>
  <c r="J1213" i="5"/>
  <c r="P1212" i="5"/>
  <c r="J1212" i="5"/>
  <c r="P1211" i="5"/>
  <c r="J1211" i="5"/>
  <c r="P1210" i="5"/>
  <c r="J1210" i="5"/>
  <c r="P1209" i="5"/>
  <c r="J1209" i="5"/>
  <c r="P1208" i="5"/>
  <c r="J1208" i="5"/>
  <c r="P1207" i="5"/>
  <c r="J1207" i="5"/>
  <c r="P1206" i="5"/>
  <c r="J1206" i="5"/>
  <c r="P1205" i="5"/>
  <c r="J1205" i="5"/>
  <c r="P1204" i="5"/>
  <c r="J1204" i="5"/>
  <c r="P1203" i="5"/>
  <c r="J1203" i="5"/>
  <c r="P1202" i="5"/>
  <c r="J1202" i="5"/>
  <c r="P1201" i="5"/>
  <c r="J1201" i="5"/>
  <c r="P1200" i="5"/>
  <c r="J1200" i="5"/>
  <c r="P1199" i="5"/>
  <c r="J1199" i="5"/>
  <c r="P1198" i="5"/>
  <c r="J1198" i="5"/>
  <c r="P1197" i="5"/>
  <c r="J1197" i="5"/>
  <c r="P1196" i="5"/>
  <c r="J1196" i="5"/>
  <c r="P1195" i="5"/>
  <c r="J1195" i="5"/>
  <c r="P1194" i="5"/>
  <c r="J1194" i="5"/>
  <c r="P1193" i="5"/>
  <c r="J1193" i="5"/>
  <c r="P1192" i="5"/>
  <c r="J1192" i="5"/>
  <c r="P1191" i="5"/>
  <c r="J1191" i="5"/>
  <c r="P1190" i="5"/>
  <c r="J1190" i="5"/>
  <c r="P1189" i="5"/>
  <c r="J1189" i="5"/>
  <c r="P1188" i="5"/>
  <c r="J1188" i="5"/>
  <c r="P1187" i="5"/>
  <c r="J1187" i="5"/>
  <c r="P1186" i="5"/>
  <c r="J1186" i="5"/>
  <c r="P1185" i="5"/>
  <c r="J1185" i="5"/>
  <c r="P1184" i="5"/>
  <c r="J1184" i="5"/>
  <c r="P1183" i="5"/>
  <c r="J1183" i="5"/>
  <c r="P1182" i="5"/>
  <c r="J1182" i="5"/>
  <c r="P1181" i="5"/>
  <c r="J1181" i="5"/>
  <c r="P1180" i="5"/>
  <c r="J1180" i="5"/>
  <c r="P1179" i="5"/>
  <c r="J1179" i="5"/>
  <c r="P1178" i="5"/>
  <c r="J1178" i="5"/>
  <c r="P1177" i="5"/>
  <c r="J1177" i="5"/>
  <c r="P1176" i="5"/>
  <c r="J1176" i="5"/>
  <c r="P1175" i="5"/>
  <c r="J1175" i="5"/>
  <c r="P1174" i="5"/>
  <c r="J1174" i="5"/>
  <c r="P1173" i="5"/>
  <c r="J1173" i="5"/>
  <c r="P1172" i="5"/>
  <c r="J1172" i="5"/>
  <c r="P1171" i="5"/>
  <c r="J1171" i="5"/>
  <c r="P1170" i="5"/>
  <c r="J1170" i="5"/>
  <c r="P1169" i="5"/>
  <c r="J1169" i="5"/>
  <c r="P1168" i="5"/>
  <c r="J1168" i="5"/>
  <c r="P1167" i="5"/>
  <c r="J1167" i="5"/>
  <c r="P1166" i="5"/>
  <c r="J1166" i="5"/>
  <c r="P1165" i="5"/>
  <c r="J1165" i="5"/>
  <c r="P1164" i="5"/>
  <c r="J1164" i="5"/>
  <c r="P1163" i="5"/>
  <c r="J1163" i="5"/>
  <c r="P1162" i="5"/>
  <c r="J1162" i="5"/>
  <c r="P1161" i="5"/>
  <c r="J1161" i="5"/>
  <c r="P1160" i="5"/>
  <c r="J1160" i="5"/>
  <c r="P1159" i="5"/>
  <c r="J1159" i="5"/>
  <c r="P1158" i="5"/>
  <c r="J1158" i="5"/>
  <c r="P1157" i="5"/>
  <c r="J1157" i="5"/>
  <c r="P1156" i="5"/>
  <c r="J1156" i="5"/>
  <c r="P1155" i="5"/>
  <c r="J1155" i="5"/>
  <c r="P1154" i="5"/>
  <c r="J1154" i="5"/>
  <c r="P1153" i="5"/>
  <c r="J1153" i="5"/>
  <c r="P1152" i="5"/>
  <c r="J1152" i="5"/>
  <c r="P1151" i="5"/>
  <c r="J1151" i="5"/>
  <c r="P1150" i="5"/>
  <c r="J1150" i="5"/>
  <c r="P1149" i="5"/>
  <c r="J1149" i="5"/>
  <c r="P1148" i="5"/>
  <c r="J1148" i="5"/>
  <c r="P1147" i="5"/>
  <c r="J1147" i="5"/>
  <c r="P1146" i="5"/>
  <c r="J1146" i="5"/>
  <c r="P1145" i="5"/>
  <c r="J1145" i="5"/>
  <c r="P1144" i="5"/>
  <c r="J1144" i="5"/>
  <c r="P1143" i="5"/>
  <c r="J1143" i="5"/>
  <c r="P1142" i="5"/>
  <c r="J1142" i="5"/>
  <c r="P1141" i="5"/>
  <c r="J1141" i="5"/>
  <c r="P1140" i="5"/>
  <c r="J1140" i="5"/>
  <c r="P1139" i="5"/>
  <c r="J1139" i="5"/>
  <c r="P1138" i="5"/>
  <c r="J1138" i="5"/>
  <c r="P1137" i="5"/>
  <c r="J1137" i="5"/>
  <c r="P1136" i="5"/>
  <c r="J1136" i="5"/>
  <c r="P1135" i="5"/>
  <c r="J1135" i="5"/>
  <c r="P1134" i="5"/>
  <c r="J1134" i="5"/>
  <c r="P1133" i="5"/>
  <c r="J1133" i="5"/>
  <c r="P1132" i="5"/>
  <c r="J1132" i="5"/>
  <c r="P1131" i="5"/>
  <c r="J1131" i="5"/>
  <c r="P1130" i="5"/>
  <c r="J1130" i="5"/>
  <c r="P1129" i="5"/>
  <c r="J1129" i="5"/>
  <c r="P1128" i="5"/>
  <c r="J1128" i="5"/>
  <c r="P1127" i="5"/>
  <c r="J1127" i="5"/>
  <c r="P1126" i="5"/>
  <c r="J1126" i="5"/>
  <c r="P1125" i="5"/>
  <c r="J1125" i="5"/>
  <c r="P1124" i="5"/>
  <c r="J1124" i="5"/>
  <c r="P1123" i="5"/>
  <c r="J1123" i="5"/>
  <c r="P1122" i="5"/>
  <c r="J1122" i="5"/>
  <c r="P1121" i="5"/>
  <c r="J1121" i="5"/>
  <c r="P1120" i="5"/>
  <c r="J1120" i="5"/>
  <c r="P1119" i="5"/>
  <c r="J1119" i="5"/>
  <c r="P1118" i="5"/>
  <c r="J1118" i="5"/>
  <c r="P1117" i="5"/>
  <c r="J1117" i="5"/>
  <c r="P1116" i="5"/>
  <c r="J1116" i="5"/>
  <c r="P1115" i="5"/>
  <c r="J1115" i="5"/>
  <c r="P1114" i="5"/>
  <c r="J1114" i="5"/>
  <c r="P1113" i="5"/>
  <c r="J1113" i="5"/>
  <c r="P1112" i="5"/>
  <c r="J1112" i="5"/>
  <c r="P1111" i="5"/>
  <c r="J1111" i="5"/>
  <c r="P1110" i="5"/>
  <c r="J1110" i="5"/>
  <c r="P1109" i="5"/>
  <c r="J1109" i="5"/>
  <c r="P1108" i="5"/>
  <c r="J1108" i="5"/>
  <c r="P1107" i="5"/>
  <c r="J1107" i="5"/>
  <c r="P1106" i="5"/>
  <c r="J1106" i="5"/>
  <c r="P1105" i="5"/>
  <c r="J1105" i="5"/>
  <c r="P1104" i="5"/>
  <c r="J1104" i="5"/>
  <c r="P1103" i="5"/>
  <c r="J1103" i="5"/>
  <c r="P1102" i="5"/>
  <c r="J1102" i="5"/>
  <c r="P1101" i="5"/>
  <c r="J1101" i="5"/>
  <c r="P1100" i="5"/>
  <c r="J1100" i="5"/>
  <c r="P1099" i="5"/>
  <c r="J1099" i="5"/>
  <c r="P1098" i="5"/>
  <c r="J1098" i="5"/>
  <c r="P1097" i="5"/>
  <c r="J1097" i="5"/>
  <c r="P1096" i="5"/>
  <c r="J1096" i="5"/>
  <c r="P1095" i="5"/>
  <c r="J1095" i="5"/>
  <c r="P1094" i="5"/>
  <c r="J1094" i="5"/>
  <c r="P1093" i="5"/>
  <c r="J1093" i="5"/>
  <c r="P1092" i="5"/>
  <c r="J1092" i="5"/>
  <c r="P1091" i="5"/>
  <c r="J1091" i="5"/>
  <c r="P1090" i="5"/>
  <c r="J1090" i="5"/>
  <c r="P1089" i="5"/>
  <c r="J1089" i="5"/>
  <c r="P1088" i="5"/>
  <c r="J1088" i="5"/>
  <c r="P1087" i="5"/>
  <c r="J1087" i="5"/>
  <c r="P1086" i="5"/>
  <c r="J1086" i="5"/>
  <c r="P1085" i="5"/>
  <c r="J1085" i="5"/>
  <c r="P1084" i="5"/>
  <c r="J1084" i="5"/>
  <c r="P1083" i="5"/>
  <c r="J1083" i="5"/>
  <c r="P1082" i="5"/>
  <c r="J1082" i="5"/>
  <c r="P1081" i="5"/>
  <c r="J1081" i="5"/>
  <c r="P1080" i="5"/>
  <c r="J1080" i="5"/>
  <c r="P1079" i="5"/>
  <c r="J1079" i="5"/>
  <c r="P1078" i="5"/>
  <c r="J1078" i="5"/>
  <c r="P1077" i="5"/>
  <c r="J1077" i="5"/>
  <c r="P1076" i="5"/>
  <c r="J1076" i="5"/>
  <c r="P1075" i="5"/>
  <c r="J1075" i="5"/>
  <c r="P1074" i="5"/>
  <c r="J1074" i="5"/>
  <c r="P1073" i="5"/>
  <c r="J1073" i="5"/>
  <c r="P1072" i="5"/>
  <c r="J1072" i="5"/>
  <c r="P1071" i="5"/>
  <c r="J1071" i="5"/>
  <c r="P1070" i="5"/>
  <c r="J1070" i="5"/>
  <c r="P1069" i="5"/>
  <c r="J1069" i="5"/>
  <c r="P1068" i="5"/>
  <c r="J1068" i="5"/>
  <c r="P1067" i="5"/>
  <c r="J1067" i="5"/>
  <c r="P1066" i="5"/>
  <c r="J1066" i="5"/>
  <c r="P1065" i="5"/>
  <c r="J1065" i="5"/>
  <c r="P1064" i="5"/>
  <c r="J1064" i="5"/>
  <c r="P1063" i="5"/>
  <c r="J1063" i="5"/>
  <c r="P1062" i="5"/>
  <c r="J1062" i="5"/>
  <c r="P1061" i="5"/>
  <c r="J1061" i="5"/>
  <c r="P1060" i="5"/>
  <c r="J1060" i="5"/>
  <c r="P1059" i="5"/>
  <c r="J1059" i="5"/>
  <c r="P1058" i="5"/>
  <c r="J1058" i="5"/>
  <c r="P1057" i="5"/>
  <c r="J1057" i="5"/>
  <c r="P1056" i="5"/>
  <c r="J1056" i="5"/>
  <c r="P1055" i="5"/>
  <c r="J1055" i="5"/>
  <c r="P1054" i="5"/>
  <c r="J1054" i="5"/>
  <c r="P1053" i="5"/>
  <c r="J1053" i="5"/>
  <c r="P1052" i="5"/>
  <c r="J1052" i="5"/>
  <c r="P1051" i="5"/>
  <c r="J1051" i="5"/>
  <c r="P1050" i="5"/>
  <c r="J1050" i="5"/>
  <c r="P1049" i="5"/>
  <c r="J1049" i="5"/>
  <c r="P1048" i="5"/>
  <c r="J1048" i="5"/>
  <c r="P1047" i="5"/>
  <c r="J1047" i="5"/>
  <c r="P1046" i="5"/>
  <c r="J1046" i="5"/>
  <c r="P1045" i="5"/>
  <c r="J1045" i="5"/>
  <c r="P1044" i="5"/>
  <c r="J1044" i="5"/>
  <c r="P1043" i="5"/>
  <c r="J1043" i="5"/>
  <c r="P1042" i="5"/>
  <c r="J1042" i="5"/>
  <c r="P1041" i="5"/>
  <c r="J1041" i="5"/>
  <c r="P1040" i="5"/>
  <c r="J1040" i="5"/>
  <c r="P1039" i="5"/>
  <c r="J1039" i="5"/>
  <c r="P1038" i="5"/>
  <c r="J1038" i="5"/>
  <c r="P1037" i="5"/>
  <c r="J1037" i="5"/>
  <c r="P1036" i="5"/>
  <c r="J1036" i="5"/>
  <c r="P1035" i="5"/>
  <c r="J1035" i="5"/>
  <c r="P1034" i="5"/>
  <c r="J1034" i="5"/>
  <c r="P1033" i="5"/>
  <c r="J1033" i="5"/>
  <c r="P1032" i="5"/>
  <c r="J1032" i="5"/>
  <c r="P1031" i="5"/>
  <c r="J1031" i="5"/>
  <c r="P1030" i="5"/>
  <c r="J1030" i="5"/>
  <c r="P1029" i="5"/>
  <c r="J1029" i="5"/>
  <c r="P1028" i="5"/>
  <c r="J1028" i="5"/>
  <c r="P1027" i="5"/>
  <c r="J1027" i="5"/>
  <c r="P1026" i="5"/>
  <c r="J1026" i="5"/>
  <c r="P1025" i="5"/>
  <c r="J1025" i="5"/>
  <c r="P1024" i="5"/>
  <c r="J1024" i="5"/>
  <c r="P1023" i="5"/>
  <c r="J1023" i="5"/>
  <c r="P1022" i="5"/>
  <c r="J1022" i="5"/>
  <c r="P1021" i="5"/>
  <c r="J1021" i="5"/>
  <c r="P1020" i="5"/>
  <c r="J1020" i="5"/>
  <c r="P1019" i="5"/>
  <c r="J1019" i="5"/>
  <c r="P1018" i="5"/>
  <c r="J1018" i="5"/>
  <c r="P1017" i="5"/>
  <c r="J1017" i="5"/>
  <c r="P1016" i="5"/>
  <c r="J1016" i="5"/>
  <c r="P1015" i="5"/>
  <c r="J1015" i="5"/>
  <c r="P1014" i="5"/>
  <c r="J1014" i="5"/>
  <c r="P1013" i="5"/>
  <c r="J1013" i="5"/>
  <c r="P1012" i="5"/>
  <c r="J1012" i="5"/>
  <c r="P1011" i="5"/>
  <c r="J1011" i="5"/>
  <c r="P1010" i="5"/>
  <c r="J1010" i="5"/>
  <c r="P1009" i="5"/>
  <c r="J1009" i="5"/>
  <c r="P1008" i="5"/>
  <c r="J1008" i="5"/>
  <c r="P1007" i="5"/>
  <c r="J1007" i="5"/>
  <c r="P1006" i="5"/>
  <c r="J1006" i="5"/>
  <c r="P1005" i="5"/>
  <c r="J1005" i="5"/>
  <c r="P1004" i="5"/>
  <c r="J1004" i="5"/>
  <c r="P1003" i="5"/>
  <c r="J1003" i="5"/>
  <c r="P1002" i="5"/>
  <c r="J1002" i="5"/>
  <c r="P1001" i="5"/>
  <c r="J1001" i="5"/>
  <c r="P1000" i="5"/>
  <c r="J1000" i="5"/>
  <c r="P999" i="5"/>
  <c r="J999" i="5"/>
  <c r="P998" i="5"/>
  <c r="J998" i="5"/>
  <c r="P997" i="5"/>
  <c r="J997" i="5"/>
  <c r="P996" i="5"/>
  <c r="J996" i="5"/>
  <c r="P995" i="5"/>
  <c r="J995" i="5"/>
  <c r="P994" i="5"/>
  <c r="J994" i="5"/>
  <c r="P993" i="5"/>
  <c r="J993" i="5"/>
  <c r="P992" i="5"/>
  <c r="J992" i="5"/>
  <c r="P991" i="5"/>
  <c r="J991" i="5"/>
  <c r="P990" i="5"/>
  <c r="J990" i="5"/>
  <c r="P989" i="5"/>
  <c r="J989" i="5"/>
  <c r="P988" i="5"/>
  <c r="J988" i="5"/>
  <c r="P987" i="5"/>
  <c r="J987" i="5"/>
  <c r="P986" i="5"/>
  <c r="J986" i="5"/>
  <c r="P985" i="5"/>
  <c r="J985" i="5"/>
  <c r="P984" i="5"/>
  <c r="J984" i="5"/>
  <c r="P983" i="5"/>
  <c r="J983" i="5"/>
  <c r="P982" i="5"/>
  <c r="J982" i="5"/>
  <c r="P981" i="5"/>
  <c r="J981" i="5"/>
  <c r="P980" i="5"/>
  <c r="J980" i="5"/>
  <c r="P979" i="5"/>
  <c r="J979" i="5"/>
  <c r="P978" i="5"/>
  <c r="J978" i="5"/>
  <c r="P977" i="5"/>
  <c r="J977" i="5"/>
  <c r="P976" i="5"/>
  <c r="J976" i="5"/>
  <c r="P975" i="5"/>
  <c r="J975" i="5"/>
  <c r="P974" i="5"/>
  <c r="J974" i="5"/>
  <c r="P973" i="5"/>
  <c r="J973" i="5"/>
  <c r="P972" i="5"/>
  <c r="J972" i="5"/>
  <c r="P971" i="5"/>
  <c r="J971" i="5"/>
  <c r="P970" i="5"/>
  <c r="J970" i="5"/>
  <c r="P969" i="5"/>
  <c r="J969" i="5"/>
  <c r="P968" i="5"/>
  <c r="J968" i="5"/>
  <c r="P967" i="5"/>
  <c r="J967" i="5"/>
  <c r="P966" i="5"/>
  <c r="J966" i="5"/>
  <c r="P965" i="5"/>
  <c r="J965" i="5"/>
  <c r="P964" i="5"/>
  <c r="J964" i="5"/>
  <c r="P963" i="5"/>
  <c r="J963" i="5"/>
  <c r="P962" i="5"/>
  <c r="J962" i="5"/>
  <c r="P961" i="5"/>
  <c r="J961" i="5"/>
  <c r="P960" i="5"/>
  <c r="J960" i="5"/>
  <c r="P959" i="5"/>
  <c r="J959" i="5"/>
  <c r="P958" i="5"/>
  <c r="J958" i="5"/>
  <c r="P957" i="5"/>
  <c r="J957" i="5"/>
  <c r="P956" i="5"/>
  <c r="J956" i="5"/>
  <c r="P955" i="5"/>
  <c r="J955" i="5"/>
  <c r="P954" i="5"/>
  <c r="J954" i="5"/>
  <c r="P953" i="5"/>
  <c r="J953" i="5"/>
  <c r="P952" i="5"/>
  <c r="J952" i="5"/>
  <c r="P951" i="5"/>
  <c r="J951" i="5"/>
  <c r="P950" i="5"/>
  <c r="J950" i="5"/>
  <c r="P949" i="5"/>
  <c r="J949" i="5"/>
  <c r="P948" i="5"/>
  <c r="J948" i="5"/>
  <c r="P947" i="5"/>
  <c r="J947" i="5"/>
  <c r="P946" i="5"/>
  <c r="J946" i="5"/>
  <c r="P945" i="5"/>
  <c r="J945" i="5"/>
  <c r="P944" i="5"/>
  <c r="J944" i="5"/>
  <c r="P943" i="5"/>
  <c r="J943" i="5"/>
  <c r="P942" i="5"/>
  <c r="J942" i="5"/>
  <c r="P941" i="5"/>
  <c r="J941" i="5"/>
  <c r="P940" i="5"/>
  <c r="J940" i="5"/>
  <c r="P939" i="5"/>
  <c r="J939" i="5"/>
  <c r="P938" i="5"/>
  <c r="J938" i="5"/>
  <c r="P937" i="5"/>
  <c r="J937" i="5"/>
  <c r="P936" i="5"/>
  <c r="J936" i="5"/>
  <c r="P935" i="5"/>
  <c r="J935" i="5"/>
  <c r="P934" i="5"/>
  <c r="J934" i="5"/>
  <c r="P933" i="5"/>
  <c r="J933" i="5"/>
  <c r="P932" i="5"/>
  <c r="J932" i="5"/>
  <c r="P931" i="5"/>
  <c r="J931" i="5"/>
  <c r="P930" i="5"/>
  <c r="J930" i="5"/>
  <c r="P929" i="5"/>
  <c r="J929" i="5"/>
  <c r="P928" i="5"/>
  <c r="J928" i="5"/>
  <c r="P927" i="5"/>
  <c r="J927" i="5"/>
  <c r="P926" i="5"/>
  <c r="J926" i="5"/>
  <c r="P925" i="5"/>
  <c r="J925" i="5"/>
  <c r="P924" i="5"/>
  <c r="J924" i="5"/>
  <c r="P923" i="5"/>
  <c r="J923" i="5"/>
  <c r="P922" i="5"/>
  <c r="J922" i="5"/>
  <c r="P921" i="5"/>
  <c r="J921" i="5"/>
  <c r="P920" i="5"/>
  <c r="J920" i="5"/>
  <c r="P919" i="5"/>
  <c r="J919" i="5"/>
  <c r="P918" i="5"/>
  <c r="J918" i="5"/>
  <c r="P917" i="5"/>
  <c r="J917" i="5"/>
  <c r="P916" i="5"/>
  <c r="J916" i="5"/>
  <c r="P915" i="5"/>
  <c r="J915" i="5"/>
  <c r="P914" i="5"/>
  <c r="J914" i="5"/>
  <c r="P913" i="5"/>
  <c r="J913" i="5"/>
  <c r="P912" i="5"/>
  <c r="J912" i="5"/>
  <c r="P911" i="5"/>
  <c r="J911" i="5"/>
  <c r="P910" i="5"/>
  <c r="J910" i="5"/>
  <c r="P909" i="5"/>
  <c r="J909" i="5"/>
  <c r="P908" i="5"/>
  <c r="J908" i="5"/>
  <c r="P907" i="5"/>
  <c r="J907" i="5"/>
  <c r="P906" i="5"/>
  <c r="J906" i="5"/>
  <c r="P905" i="5"/>
  <c r="J905" i="5"/>
  <c r="P904" i="5"/>
  <c r="J904" i="5"/>
  <c r="P903" i="5"/>
  <c r="J903" i="5"/>
  <c r="P902" i="5"/>
  <c r="J902" i="5"/>
  <c r="P901" i="5"/>
  <c r="J901" i="5"/>
  <c r="P900" i="5"/>
  <c r="J900" i="5"/>
  <c r="P899" i="5"/>
  <c r="J899" i="5"/>
  <c r="P898" i="5"/>
  <c r="J898" i="5"/>
  <c r="P897" i="5"/>
  <c r="J897" i="5"/>
  <c r="P896" i="5"/>
  <c r="J896" i="5"/>
  <c r="P895" i="5"/>
  <c r="J895" i="5"/>
  <c r="P894" i="5"/>
  <c r="J894" i="5"/>
  <c r="P893" i="5"/>
  <c r="J893" i="5"/>
  <c r="P892" i="5"/>
  <c r="J892" i="5"/>
  <c r="P891" i="5"/>
  <c r="J891" i="5"/>
  <c r="P890" i="5"/>
  <c r="J890" i="5"/>
  <c r="P889" i="5"/>
  <c r="J889" i="5"/>
  <c r="P888" i="5"/>
  <c r="J888" i="5"/>
  <c r="P887" i="5"/>
  <c r="J887" i="5"/>
  <c r="P886" i="5"/>
  <c r="J886" i="5"/>
  <c r="P885" i="5"/>
  <c r="J885" i="5"/>
  <c r="P884" i="5"/>
  <c r="J884" i="5"/>
  <c r="P883" i="5"/>
  <c r="J883" i="5"/>
  <c r="P882" i="5"/>
  <c r="J882" i="5"/>
  <c r="P881" i="5"/>
  <c r="J881" i="5"/>
  <c r="P880" i="5"/>
  <c r="J880" i="5"/>
  <c r="P879" i="5"/>
  <c r="J879" i="5"/>
  <c r="P878" i="5"/>
  <c r="J878" i="5"/>
  <c r="P877" i="5"/>
  <c r="J877" i="5"/>
  <c r="P876" i="5"/>
  <c r="J876" i="5"/>
  <c r="P875" i="5"/>
  <c r="J875" i="5"/>
  <c r="P874" i="5"/>
  <c r="J874" i="5"/>
  <c r="P873" i="5"/>
  <c r="J873" i="5"/>
  <c r="P872" i="5"/>
  <c r="J872" i="5"/>
  <c r="P871" i="5"/>
  <c r="J871" i="5"/>
  <c r="P870" i="5"/>
  <c r="J870" i="5"/>
  <c r="P869" i="5"/>
  <c r="J869" i="5"/>
  <c r="P868" i="5"/>
  <c r="J868" i="5"/>
  <c r="P867" i="5"/>
  <c r="J867" i="5"/>
  <c r="P866" i="5"/>
  <c r="J866" i="5"/>
  <c r="P865" i="5"/>
  <c r="J865" i="5"/>
  <c r="P864" i="5"/>
  <c r="J864" i="5"/>
  <c r="P863" i="5"/>
  <c r="J863" i="5"/>
  <c r="P862" i="5"/>
  <c r="J862" i="5"/>
  <c r="P861" i="5"/>
  <c r="J861" i="5"/>
  <c r="P860" i="5"/>
  <c r="J860" i="5"/>
  <c r="P859" i="5"/>
  <c r="J859" i="5"/>
  <c r="P858" i="5"/>
  <c r="J858" i="5"/>
  <c r="P857" i="5"/>
  <c r="J857" i="5"/>
  <c r="P856" i="5"/>
  <c r="J856" i="5"/>
  <c r="P855" i="5"/>
  <c r="J855" i="5"/>
  <c r="P854" i="5"/>
  <c r="J854" i="5"/>
  <c r="P853" i="5"/>
  <c r="J853" i="5"/>
  <c r="P852" i="5"/>
  <c r="J852" i="5"/>
  <c r="P851" i="5"/>
  <c r="J851" i="5"/>
  <c r="P850" i="5"/>
  <c r="J850" i="5"/>
  <c r="P849" i="5"/>
  <c r="J849" i="5"/>
  <c r="P848" i="5"/>
  <c r="J848" i="5"/>
  <c r="P847" i="5"/>
  <c r="J847" i="5"/>
  <c r="P846" i="5"/>
  <c r="J846" i="5"/>
  <c r="P845" i="5"/>
  <c r="J845" i="5"/>
  <c r="P844" i="5"/>
  <c r="J844" i="5"/>
  <c r="P843" i="5"/>
  <c r="J843" i="5"/>
  <c r="P842" i="5"/>
  <c r="J842" i="5"/>
  <c r="P841" i="5"/>
  <c r="J841" i="5"/>
  <c r="P840" i="5"/>
  <c r="J840" i="5"/>
  <c r="P839" i="5"/>
  <c r="J839" i="5"/>
  <c r="P838" i="5"/>
  <c r="J838" i="5"/>
  <c r="P837" i="5"/>
  <c r="J837" i="5"/>
  <c r="P836" i="5"/>
  <c r="J836" i="5"/>
  <c r="P835" i="5"/>
  <c r="J835" i="5"/>
  <c r="P834" i="5"/>
  <c r="J834" i="5"/>
  <c r="P833" i="5"/>
  <c r="J833" i="5"/>
  <c r="P832" i="5"/>
  <c r="J832" i="5"/>
  <c r="P831" i="5"/>
  <c r="J831" i="5"/>
  <c r="P830" i="5"/>
  <c r="J830" i="5"/>
  <c r="P829" i="5"/>
  <c r="J829" i="5"/>
  <c r="P828" i="5"/>
  <c r="J828" i="5"/>
  <c r="P827" i="5"/>
  <c r="J827" i="5"/>
  <c r="P826" i="5"/>
  <c r="J826" i="5"/>
  <c r="P825" i="5"/>
  <c r="J825" i="5"/>
  <c r="P824" i="5"/>
  <c r="J824" i="5"/>
  <c r="P823" i="5"/>
  <c r="J823" i="5"/>
  <c r="P822" i="5"/>
  <c r="J822" i="5"/>
  <c r="P821" i="5"/>
  <c r="J821" i="5"/>
  <c r="P820" i="5"/>
  <c r="J820" i="5"/>
  <c r="P819" i="5"/>
  <c r="J819" i="5"/>
  <c r="P818" i="5"/>
  <c r="J818" i="5"/>
  <c r="P817" i="5"/>
  <c r="J817" i="5"/>
  <c r="P816" i="5"/>
  <c r="J816" i="5"/>
  <c r="P815" i="5"/>
  <c r="J815" i="5"/>
  <c r="P814" i="5"/>
  <c r="J814" i="5"/>
  <c r="P813" i="5"/>
  <c r="J813" i="5"/>
  <c r="P812" i="5"/>
  <c r="J812" i="5"/>
  <c r="P811" i="5"/>
  <c r="J811" i="5"/>
  <c r="P810" i="5"/>
  <c r="J810" i="5"/>
  <c r="P809" i="5"/>
  <c r="J809" i="5"/>
  <c r="P808" i="5"/>
  <c r="J808" i="5"/>
  <c r="P807" i="5"/>
  <c r="J807" i="5"/>
  <c r="P806" i="5"/>
  <c r="J806" i="5"/>
  <c r="P805" i="5"/>
  <c r="J805" i="5"/>
  <c r="P804" i="5"/>
  <c r="J804" i="5"/>
  <c r="P803" i="5"/>
  <c r="J803" i="5"/>
  <c r="P802" i="5"/>
  <c r="J802" i="5"/>
  <c r="P801" i="5"/>
  <c r="J801" i="5"/>
  <c r="P800" i="5"/>
  <c r="J800" i="5"/>
  <c r="P799" i="5"/>
  <c r="J799" i="5"/>
  <c r="P798" i="5"/>
  <c r="J798" i="5"/>
  <c r="P797" i="5"/>
  <c r="J797" i="5"/>
  <c r="P796" i="5"/>
  <c r="J796" i="5"/>
  <c r="P795" i="5"/>
  <c r="J795" i="5"/>
  <c r="P794" i="5"/>
  <c r="J794" i="5"/>
  <c r="P793" i="5"/>
  <c r="J793" i="5"/>
  <c r="P792" i="5"/>
  <c r="J792" i="5"/>
  <c r="P791" i="5"/>
  <c r="J791" i="5"/>
  <c r="P790" i="5"/>
  <c r="J790" i="5"/>
  <c r="P789" i="5"/>
  <c r="J789" i="5"/>
  <c r="P788" i="5"/>
  <c r="J788" i="5"/>
  <c r="P787" i="5"/>
  <c r="J787" i="5"/>
  <c r="P786" i="5"/>
  <c r="J786" i="5"/>
  <c r="P785" i="5"/>
  <c r="J785" i="5"/>
  <c r="P784" i="5"/>
  <c r="J784" i="5"/>
  <c r="P783" i="5"/>
  <c r="J783" i="5"/>
  <c r="P782" i="5"/>
  <c r="J782" i="5"/>
  <c r="P781" i="5"/>
  <c r="J781" i="5"/>
  <c r="P780" i="5"/>
  <c r="J780" i="5"/>
  <c r="P779" i="5"/>
  <c r="J779" i="5"/>
  <c r="P778" i="5"/>
  <c r="J778" i="5"/>
  <c r="P777" i="5"/>
  <c r="J777" i="5"/>
  <c r="P776" i="5"/>
  <c r="J776" i="5"/>
  <c r="P775" i="5"/>
  <c r="J775" i="5"/>
  <c r="P774" i="5"/>
  <c r="J774" i="5"/>
  <c r="P773" i="5"/>
  <c r="J773" i="5"/>
  <c r="P772" i="5"/>
  <c r="J772" i="5"/>
  <c r="P771" i="5"/>
  <c r="J771" i="5"/>
  <c r="P770" i="5"/>
  <c r="J770" i="5"/>
  <c r="P769" i="5"/>
  <c r="J769" i="5"/>
  <c r="P768" i="5"/>
  <c r="J768" i="5"/>
  <c r="P767" i="5"/>
  <c r="J767" i="5"/>
  <c r="P766" i="5"/>
  <c r="J766" i="5"/>
  <c r="P765" i="5"/>
  <c r="J765" i="5"/>
  <c r="P764" i="5"/>
  <c r="J764" i="5"/>
  <c r="P763" i="5"/>
  <c r="J763" i="5"/>
  <c r="P762" i="5"/>
  <c r="J762" i="5"/>
  <c r="P761" i="5"/>
  <c r="J761" i="5"/>
  <c r="P760" i="5"/>
  <c r="J760" i="5"/>
  <c r="P759" i="5"/>
  <c r="J759" i="5"/>
  <c r="P758" i="5"/>
  <c r="J758" i="5"/>
  <c r="P757" i="5"/>
  <c r="J757" i="5"/>
  <c r="P756" i="5"/>
  <c r="J756" i="5"/>
  <c r="P755" i="5"/>
  <c r="J755" i="5"/>
  <c r="P754" i="5"/>
  <c r="J754" i="5"/>
  <c r="P753" i="5"/>
  <c r="J753" i="5"/>
  <c r="P752" i="5"/>
  <c r="J752" i="5"/>
  <c r="P751" i="5"/>
  <c r="J751" i="5"/>
  <c r="P750" i="5"/>
  <c r="J750" i="5"/>
  <c r="P749" i="5"/>
  <c r="J749" i="5"/>
  <c r="P748" i="5"/>
  <c r="J748" i="5"/>
  <c r="P747" i="5"/>
  <c r="J747" i="5"/>
  <c r="P746" i="5"/>
  <c r="J746" i="5"/>
  <c r="P745" i="5"/>
  <c r="J745" i="5"/>
  <c r="P744" i="5"/>
  <c r="J744" i="5"/>
  <c r="P743" i="5"/>
  <c r="J743" i="5"/>
  <c r="P742" i="5"/>
  <c r="J742" i="5"/>
  <c r="P741" i="5"/>
  <c r="J741" i="5"/>
  <c r="P740" i="5"/>
  <c r="J740" i="5"/>
  <c r="P739" i="5"/>
  <c r="J739" i="5"/>
  <c r="P738" i="5"/>
  <c r="J738" i="5"/>
  <c r="P737" i="5"/>
  <c r="J737" i="5"/>
  <c r="P736" i="5"/>
  <c r="J736" i="5"/>
  <c r="P735" i="5"/>
  <c r="J735" i="5"/>
  <c r="P734" i="5"/>
  <c r="J734" i="5"/>
  <c r="P733" i="5"/>
  <c r="J733" i="5"/>
  <c r="P732" i="5"/>
  <c r="J732" i="5"/>
  <c r="P731" i="5"/>
  <c r="J731" i="5"/>
  <c r="P730" i="5"/>
  <c r="J730" i="5"/>
  <c r="P729" i="5"/>
  <c r="J729" i="5"/>
  <c r="P728" i="5"/>
  <c r="J728" i="5"/>
  <c r="P727" i="5"/>
  <c r="J727" i="5"/>
  <c r="P726" i="5"/>
  <c r="J726" i="5"/>
  <c r="P725" i="5"/>
  <c r="J725" i="5"/>
  <c r="P724" i="5"/>
  <c r="J724" i="5"/>
  <c r="P723" i="5"/>
  <c r="J723" i="5"/>
  <c r="P722" i="5"/>
  <c r="J722" i="5"/>
  <c r="P721" i="5"/>
  <c r="J721" i="5"/>
  <c r="P720" i="5"/>
  <c r="J720" i="5"/>
  <c r="P719" i="5"/>
  <c r="J719" i="5"/>
  <c r="P718" i="5"/>
  <c r="J718" i="5"/>
  <c r="P717" i="5"/>
  <c r="J717" i="5"/>
  <c r="P716" i="5"/>
  <c r="J716" i="5"/>
  <c r="P715" i="5"/>
  <c r="J715" i="5"/>
  <c r="P714" i="5"/>
  <c r="J714" i="5"/>
  <c r="P713" i="5"/>
  <c r="J713" i="5"/>
  <c r="P712" i="5"/>
  <c r="J712" i="5"/>
  <c r="P711" i="5"/>
  <c r="J711" i="5"/>
  <c r="P710" i="5"/>
  <c r="J710" i="5"/>
  <c r="P709" i="5"/>
  <c r="J709" i="5"/>
  <c r="P708" i="5"/>
  <c r="J708" i="5"/>
  <c r="P707" i="5"/>
  <c r="J707" i="5"/>
  <c r="P706" i="5"/>
  <c r="J706" i="5"/>
  <c r="P705" i="5"/>
  <c r="J705" i="5"/>
  <c r="P704" i="5"/>
  <c r="J704" i="5"/>
  <c r="P703" i="5"/>
  <c r="J703" i="5"/>
  <c r="P702" i="5"/>
  <c r="J702" i="5"/>
  <c r="P701" i="5"/>
  <c r="J701" i="5"/>
  <c r="P700" i="5"/>
  <c r="J700" i="5"/>
  <c r="P699" i="5"/>
  <c r="J699" i="5"/>
  <c r="P698" i="5"/>
  <c r="J698" i="5"/>
  <c r="P697" i="5"/>
  <c r="J697" i="5"/>
  <c r="P696" i="5"/>
  <c r="J696" i="5"/>
  <c r="P695" i="5"/>
  <c r="J695" i="5"/>
  <c r="P694" i="5"/>
  <c r="J694" i="5"/>
  <c r="P693" i="5"/>
  <c r="J693" i="5"/>
  <c r="P692" i="5"/>
  <c r="J692" i="5"/>
  <c r="P691" i="5"/>
  <c r="J691" i="5"/>
  <c r="P690" i="5"/>
  <c r="J690" i="5"/>
  <c r="P689" i="5"/>
  <c r="J689" i="5"/>
  <c r="P688" i="5"/>
  <c r="J688" i="5"/>
  <c r="P687" i="5"/>
  <c r="J687" i="5"/>
  <c r="P686" i="5"/>
  <c r="J686" i="5"/>
  <c r="P685" i="5"/>
  <c r="J685" i="5"/>
  <c r="P684" i="5"/>
  <c r="J684" i="5"/>
  <c r="P683" i="5"/>
  <c r="J683" i="5"/>
  <c r="P682" i="5"/>
  <c r="J682" i="5"/>
  <c r="P681" i="5"/>
  <c r="J681" i="5"/>
  <c r="P680" i="5"/>
  <c r="J680" i="5"/>
  <c r="P679" i="5"/>
  <c r="J679" i="5"/>
  <c r="P678" i="5"/>
  <c r="J678" i="5"/>
  <c r="P677" i="5"/>
  <c r="J677" i="5"/>
  <c r="P676" i="5"/>
  <c r="J676" i="5"/>
  <c r="P675" i="5"/>
  <c r="J675" i="5"/>
  <c r="P674" i="5"/>
  <c r="J674" i="5"/>
  <c r="P673" i="5"/>
  <c r="J673" i="5"/>
  <c r="P672" i="5"/>
  <c r="J672" i="5"/>
  <c r="P671" i="5"/>
  <c r="J671" i="5"/>
  <c r="P670" i="5"/>
  <c r="J670" i="5"/>
  <c r="P669" i="5"/>
  <c r="J669" i="5"/>
  <c r="P668" i="5"/>
  <c r="J668" i="5"/>
  <c r="P667" i="5"/>
  <c r="J667" i="5"/>
  <c r="P666" i="5"/>
  <c r="J666" i="5"/>
  <c r="P665" i="5"/>
  <c r="J665" i="5"/>
  <c r="P664" i="5"/>
  <c r="J664" i="5"/>
  <c r="P663" i="5"/>
  <c r="J663" i="5"/>
  <c r="P662" i="5"/>
  <c r="J662" i="5"/>
  <c r="P661" i="5"/>
  <c r="J661" i="5"/>
  <c r="P660" i="5"/>
  <c r="J660" i="5"/>
  <c r="P659" i="5"/>
  <c r="J659" i="5"/>
  <c r="P658" i="5"/>
  <c r="J658" i="5"/>
  <c r="P657" i="5"/>
  <c r="J657" i="5"/>
  <c r="P656" i="5"/>
  <c r="J656" i="5"/>
  <c r="P655" i="5"/>
  <c r="J655" i="5"/>
  <c r="P654" i="5"/>
  <c r="J654" i="5"/>
  <c r="P653" i="5"/>
  <c r="J653" i="5"/>
  <c r="P652" i="5"/>
  <c r="J652" i="5"/>
  <c r="P651" i="5"/>
  <c r="J651" i="5"/>
  <c r="P650" i="5"/>
  <c r="J650" i="5"/>
  <c r="P649" i="5"/>
  <c r="J649" i="5"/>
  <c r="P648" i="5"/>
  <c r="J648" i="5"/>
  <c r="P647" i="5"/>
  <c r="J647" i="5"/>
  <c r="P646" i="5"/>
  <c r="J646" i="5"/>
  <c r="P645" i="5"/>
  <c r="J645" i="5"/>
  <c r="P644" i="5"/>
  <c r="J644" i="5"/>
  <c r="P643" i="5"/>
  <c r="J643" i="5"/>
  <c r="P642" i="5"/>
  <c r="J642" i="5"/>
  <c r="P641" i="5"/>
  <c r="J641" i="5"/>
  <c r="P640" i="5"/>
  <c r="J640" i="5"/>
  <c r="P639" i="5"/>
  <c r="J639" i="5"/>
  <c r="P638" i="5"/>
  <c r="J638" i="5"/>
  <c r="P637" i="5"/>
  <c r="J637" i="5"/>
  <c r="P636" i="5"/>
  <c r="J636" i="5"/>
  <c r="P635" i="5"/>
  <c r="J635" i="5"/>
  <c r="P634" i="5"/>
  <c r="J634" i="5"/>
  <c r="P633" i="5"/>
  <c r="J633" i="5"/>
  <c r="P632" i="5"/>
  <c r="J632" i="5"/>
  <c r="P631" i="5"/>
  <c r="J631" i="5"/>
  <c r="P630" i="5"/>
  <c r="J630" i="5"/>
  <c r="P629" i="5"/>
  <c r="J629" i="5"/>
  <c r="P628" i="5"/>
  <c r="J628" i="5"/>
  <c r="P627" i="5"/>
  <c r="J627" i="5"/>
  <c r="P626" i="5"/>
  <c r="J626" i="5"/>
  <c r="P625" i="5"/>
  <c r="J625" i="5"/>
  <c r="P624" i="5"/>
  <c r="J624" i="5"/>
  <c r="P623" i="5"/>
  <c r="J623" i="5"/>
  <c r="P622" i="5"/>
  <c r="J622" i="5"/>
  <c r="P621" i="5"/>
  <c r="J621" i="5"/>
  <c r="P620" i="5"/>
  <c r="J620" i="5"/>
  <c r="P619" i="5"/>
  <c r="J619" i="5"/>
  <c r="P618" i="5"/>
  <c r="J618" i="5"/>
  <c r="P617" i="5"/>
  <c r="J617" i="5"/>
  <c r="P616" i="5"/>
  <c r="J616" i="5"/>
  <c r="P615" i="5"/>
  <c r="J615" i="5"/>
  <c r="P614" i="5"/>
  <c r="J614" i="5"/>
  <c r="P613" i="5"/>
  <c r="J613" i="5"/>
  <c r="P612" i="5"/>
  <c r="J612" i="5"/>
  <c r="P611" i="5"/>
  <c r="J611" i="5"/>
  <c r="P610" i="5"/>
  <c r="J610" i="5"/>
  <c r="P609" i="5"/>
  <c r="J609" i="5"/>
  <c r="P608" i="5"/>
  <c r="J608" i="5"/>
  <c r="P607" i="5"/>
  <c r="J607" i="5"/>
  <c r="P606" i="5"/>
  <c r="J606" i="5"/>
  <c r="P605" i="5"/>
  <c r="J605" i="5"/>
  <c r="P604" i="5"/>
  <c r="J604" i="5"/>
  <c r="P603" i="5"/>
  <c r="J603" i="5"/>
  <c r="P602" i="5"/>
  <c r="J602" i="5"/>
  <c r="P601" i="5"/>
  <c r="J601" i="5"/>
  <c r="P600" i="5"/>
  <c r="J600" i="5"/>
  <c r="P599" i="5"/>
  <c r="J599" i="5"/>
  <c r="P598" i="5"/>
  <c r="J598" i="5"/>
  <c r="P597" i="5"/>
  <c r="J597" i="5"/>
  <c r="P596" i="5"/>
  <c r="J596" i="5"/>
  <c r="P595" i="5"/>
  <c r="J595" i="5"/>
  <c r="P594" i="5"/>
  <c r="J594" i="5"/>
  <c r="P593" i="5"/>
  <c r="J593" i="5"/>
  <c r="P592" i="5"/>
  <c r="J592" i="5"/>
  <c r="P591" i="5"/>
  <c r="J591" i="5"/>
  <c r="P590" i="5"/>
  <c r="J590" i="5"/>
  <c r="P589" i="5"/>
  <c r="J589" i="5"/>
  <c r="P588" i="5"/>
  <c r="J588" i="5"/>
  <c r="P587" i="5"/>
  <c r="J587" i="5"/>
  <c r="P586" i="5"/>
  <c r="J586" i="5"/>
  <c r="P585" i="5"/>
  <c r="J585" i="5"/>
  <c r="P584" i="5"/>
  <c r="J584" i="5"/>
  <c r="P583" i="5"/>
  <c r="J583" i="5"/>
  <c r="P582" i="5"/>
  <c r="J582" i="5"/>
  <c r="P581" i="5"/>
  <c r="J581" i="5"/>
  <c r="P580" i="5"/>
  <c r="J580" i="5"/>
  <c r="P579" i="5"/>
  <c r="J579" i="5"/>
  <c r="P578" i="5"/>
  <c r="J578" i="5"/>
  <c r="P577" i="5"/>
  <c r="J577" i="5"/>
  <c r="P576" i="5"/>
  <c r="J576" i="5"/>
  <c r="P575" i="5"/>
  <c r="J575" i="5"/>
  <c r="P574" i="5"/>
  <c r="J574" i="5"/>
  <c r="P573" i="5"/>
  <c r="J573" i="5"/>
  <c r="P572" i="5"/>
  <c r="J572" i="5"/>
  <c r="P571" i="5"/>
  <c r="J571" i="5"/>
  <c r="P570" i="5"/>
  <c r="J570" i="5"/>
  <c r="P569" i="5"/>
  <c r="J569" i="5"/>
  <c r="P568" i="5"/>
  <c r="J568" i="5"/>
  <c r="P567" i="5"/>
  <c r="J567" i="5"/>
  <c r="P566" i="5"/>
  <c r="J566" i="5"/>
  <c r="P565" i="5"/>
  <c r="J565" i="5"/>
  <c r="P564" i="5"/>
  <c r="J564" i="5"/>
  <c r="P563" i="5"/>
  <c r="J563" i="5"/>
  <c r="P562" i="5"/>
  <c r="J562" i="5"/>
  <c r="P561" i="5"/>
  <c r="J561" i="5"/>
  <c r="P560" i="5"/>
  <c r="J560" i="5"/>
  <c r="P559" i="5"/>
  <c r="J559" i="5"/>
  <c r="P558" i="5"/>
  <c r="J558" i="5"/>
  <c r="P557" i="5"/>
  <c r="J557" i="5"/>
  <c r="P556" i="5"/>
  <c r="J556" i="5"/>
  <c r="P555" i="5"/>
  <c r="J555" i="5"/>
  <c r="P554" i="5"/>
  <c r="J554" i="5"/>
  <c r="P553" i="5"/>
  <c r="J553" i="5"/>
  <c r="P552" i="5"/>
  <c r="J552" i="5"/>
  <c r="P551" i="5"/>
  <c r="J551" i="5"/>
  <c r="P550" i="5"/>
  <c r="J550" i="5"/>
  <c r="P549" i="5"/>
  <c r="J549" i="5"/>
  <c r="P548" i="5"/>
  <c r="J548" i="5"/>
  <c r="P547" i="5"/>
  <c r="J547" i="5"/>
  <c r="P546" i="5"/>
  <c r="J546" i="5"/>
  <c r="P545" i="5"/>
  <c r="J545" i="5"/>
  <c r="P544" i="5"/>
  <c r="J544" i="5"/>
  <c r="P543" i="5"/>
  <c r="J543" i="5"/>
  <c r="P542" i="5"/>
  <c r="J542" i="5"/>
  <c r="P541" i="5"/>
  <c r="J541" i="5"/>
  <c r="P540" i="5"/>
  <c r="J540" i="5"/>
  <c r="P539" i="5"/>
  <c r="J539" i="5"/>
  <c r="P538" i="5"/>
  <c r="J538" i="5"/>
  <c r="P537" i="5"/>
  <c r="J537" i="5"/>
  <c r="P536" i="5"/>
  <c r="J536" i="5"/>
  <c r="P535" i="5"/>
  <c r="J535" i="5"/>
  <c r="P534" i="5"/>
  <c r="J534" i="5"/>
  <c r="P533" i="5"/>
  <c r="J533" i="5"/>
  <c r="P532" i="5"/>
  <c r="J532" i="5"/>
  <c r="P531" i="5"/>
  <c r="J531" i="5"/>
  <c r="P530" i="5"/>
  <c r="J530" i="5"/>
  <c r="P529" i="5"/>
  <c r="J529" i="5"/>
  <c r="P528" i="5"/>
  <c r="J528" i="5"/>
  <c r="P527" i="5"/>
  <c r="J527" i="5"/>
  <c r="P526" i="5"/>
  <c r="J526" i="5"/>
  <c r="P525" i="5"/>
  <c r="J525" i="5"/>
  <c r="P524" i="5"/>
  <c r="J524" i="5"/>
  <c r="P523" i="5"/>
  <c r="J523" i="5"/>
  <c r="P522" i="5"/>
  <c r="J522" i="5"/>
  <c r="P521" i="5"/>
  <c r="J521" i="5"/>
  <c r="P520" i="5"/>
  <c r="J520" i="5"/>
  <c r="P519" i="5"/>
  <c r="J519" i="5"/>
  <c r="P518" i="5"/>
  <c r="J518" i="5"/>
  <c r="P517" i="5"/>
  <c r="J517" i="5"/>
  <c r="P516" i="5"/>
  <c r="J516" i="5"/>
  <c r="P515" i="5"/>
  <c r="J515" i="5"/>
  <c r="P514" i="5"/>
  <c r="J514" i="5"/>
  <c r="P513" i="5"/>
  <c r="J513" i="5"/>
  <c r="P512" i="5"/>
  <c r="J512" i="5"/>
  <c r="P511" i="5"/>
  <c r="J511" i="5"/>
  <c r="P510" i="5"/>
  <c r="J510" i="5"/>
  <c r="P509" i="5"/>
  <c r="J509" i="5"/>
  <c r="P508" i="5"/>
  <c r="J508" i="5"/>
  <c r="P507" i="5"/>
  <c r="J507" i="5"/>
  <c r="P506" i="5"/>
  <c r="J506" i="5"/>
  <c r="P505" i="5"/>
  <c r="J505" i="5"/>
  <c r="P504" i="5"/>
  <c r="J504" i="5"/>
  <c r="P503" i="5"/>
  <c r="J503" i="5"/>
  <c r="P502" i="5"/>
  <c r="J502" i="5"/>
  <c r="P501" i="5"/>
  <c r="J501" i="5"/>
  <c r="P500" i="5"/>
  <c r="J500" i="5"/>
  <c r="P499" i="5"/>
  <c r="J499" i="5"/>
  <c r="P498" i="5"/>
  <c r="J498" i="5"/>
  <c r="P497" i="5"/>
  <c r="J497" i="5"/>
  <c r="P496" i="5"/>
  <c r="J496" i="5"/>
  <c r="P495" i="5"/>
  <c r="J495" i="5"/>
  <c r="P494" i="5"/>
  <c r="J494" i="5"/>
  <c r="P493" i="5"/>
  <c r="J493" i="5"/>
  <c r="P492" i="5"/>
  <c r="J492" i="5"/>
  <c r="P491" i="5"/>
  <c r="J491" i="5"/>
  <c r="P490" i="5"/>
  <c r="J490" i="5"/>
  <c r="P489" i="5"/>
  <c r="J489" i="5"/>
  <c r="P488" i="5"/>
  <c r="J488" i="5"/>
  <c r="P487" i="5"/>
  <c r="J487" i="5"/>
  <c r="P486" i="5"/>
  <c r="J486" i="5"/>
  <c r="P485" i="5"/>
  <c r="J485" i="5"/>
  <c r="P484" i="5"/>
  <c r="J484" i="5"/>
  <c r="P483" i="5"/>
  <c r="J483" i="5"/>
  <c r="P482" i="5"/>
  <c r="J482" i="5"/>
  <c r="P481" i="5"/>
  <c r="J481" i="5"/>
  <c r="P480" i="5"/>
  <c r="J480" i="5"/>
  <c r="P479" i="5"/>
  <c r="J479" i="5"/>
  <c r="P478" i="5"/>
  <c r="J478" i="5"/>
  <c r="P477" i="5"/>
  <c r="J477" i="5"/>
  <c r="P476" i="5"/>
  <c r="J476" i="5"/>
  <c r="P475" i="5"/>
  <c r="J475" i="5"/>
  <c r="P474" i="5"/>
  <c r="J474" i="5"/>
  <c r="P473" i="5"/>
  <c r="J473" i="5"/>
  <c r="P472" i="5"/>
  <c r="J472" i="5"/>
  <c r="P471" i="5"/>
  <c r="J471" i="5"/>
  <c r="P470" i="5"/>
  <c r="J470" i="5"/>
  <c r="P469" i="5"/>
  <c r="J469" i="5"/>
  <c r="P468" i="5"/>
  <c r="J468" i="5"/>
  <c r="P467" i="5"/>
  <c r="J467" i="5"/>
  <c r="P466" i="5"/>
  <c r="J466" i="5"/>
  <c r="P465" i="5"/>
  <c r="J465" i="5"/>
  <c r="P464" i="5"/>
  <c r="J464" i="5"/>
  <c r="P463" i="5"/>
  <c r="J463" i="5"/>
  <c r="P462" i="5"/>
  <c r="J462" i="5"/>
  <c r="P461" i="5"/>
  <c r="J461" i="5"/>
  <c r="P460" i="5"/>
  <c r="J460" i="5"/>
  <c r="P459" i="5"/>
  <c r="J459" i="5"/>
  <c r="P458" i="5"/>
  <c r="J458" i="5"/>
  <c r="P457" i="5"/>
  <c r="J457" i="5"/>
  <c r="P456" i="5"/>
  <c r="J456" i="5"/>
  <c r="P455" i="5"/>
  <c r="J455" i="5"/>
  <c r="P454" i="5"/>
  <c r="J454" i="5"/>
  <c r="P453" i="5"/>
  <c r="J453" i="5"/>
  <c r="P452" i="5"/>
  <c r="J452" i="5"/>
  <c r="P451" i="5"/>
  <c r="J451" i="5"/>
  <c r="P450" i="5"/>
  <c r="J450" i="5"/>
  <c r="P449" i="5"/>
  <c r="J449" i="5"/>
  <c r="P448" i="5"/>
  <c r="J448" i="5"/>
  <c r="P447" i="5"/>
  <c r="J447" i="5"/>
  <c r="P446" i="5"/>
  <c r="J446" i="5"/>
  <c r="P445" i="5"/>
  <c r="J445" i="5"/>
  <c r="P444" i="5"/>
  <c r="J444" i="5"/>
  <c r="P443" i="5"/>
  <c r="J443" i="5"/>
  <c r="P442" i="5"/>
  <c r="J442" i="5"/>
  <c r="P441" i="5"/>
  <c r="J441" i="5"/>
  <c r="P440" i="5"/>
  <c r="J440" i="5"/>
  <c r="P439" i="5"/>
  <c r="J439" i="5"/>
  <c r="P438" i="5"/>
  <c r="J438" i="5"/>
  <c r="P437" i="5"/>
  <c r="J437" i="5"/>
  <c r="P436" i="5"/>
  <c r="J436" i="5"/>
  <c r="P435" i="5"/>
  <c r="J435" i="5"/>
  <c r="P434" i="5"/>
  <c r="J434" i="5"/>
  <c r="P433" i="5"/>
  <c r="J433" i="5"/>
  <c r="P432" i="5"/>
  <c r="J432" i="5"/>
  <c r="P431" i="5"/>
  <c r="J431" i="5"/>
  <c r="P430" i="5"/>
  <c r="J430" i="5"/>
  <c r="P429" i="5"/>
  <c r="J429" i="5"/>
  <c r="P428" i="5"/>
  <c r="J428" i="5"/>
  <c r="P427" i="5"/>
  <c r="J427" i="5"/>
  <c r="P426" i="5"/>
  <c r="J426" i="5"/>
  <c r="P425" i="5"/>
  <c r="J425" i="5"/>
  <c r="P424" i="5"/>
  <c r="J424" i="5"/>
  <c r="P423" i="5"/>
  <c r="J423" i="5"/>
  <c r="P422" i="5"/>
  <c r="J422" i="5"/>
  <c r="P421" i="5"/>
  <c r="J421" i="5"/>
  <c r="P420" i="5"/>
  <c r="J420" i="5"/>
  <c r="P419" i="5"/>
  <c r="J419" i="5"/>
  <c r="P418" i="5"/>
  <c r="J418" i="5"/>
  <c r="P417" i="5"/>
  <c r="J417" i="5"/>
  <c r="P416" i="5"/>
  <c r="J416" i="5"/>
  <c r="P415" i="5"/>
  <c r="J415" i="5"/>
  <c r="P414" i="5"/>
  <c r="J414" i="5"/>
  <c r="P413" i="5"/>
  <c r="J413" i="5"/>
  <c r="P412" i="5"/>
  <c r="J412" i="5"/>
  <c r="P411" i="5"/>
  <c r="J411" i="5"/>
  <c r="P410" i="5"/>
  <c r="J410" i="5"/>
  <c r="P409" i="5"/>
  <c r="J409" i="5"/>
  <c r="P408" i="5"/>
  <c r="J408" i="5"/>
  <c r="P407" i="5"/>
  <c r="J407" i="5"/>
  <c r="P406" i="5"/>
  <c r="J406" i="5"/>
  <c r="P405" i="5"/>
  <c r="J405" i="5"/>
  <c r="P404" i="5"/>
  <c r="J404" i="5"/>
  <c r="P403" i="5"/>
  <c r="J403" i="5"/>
  <c r="P402" i="5"/>
  <c r="J402" i="5"/>
  <c r="P401" i="5"/>
  <c r="J401" i="5"/>
  <c r="P400" i="5"/>
  <c r="J400" i="5"/>
  <c r="P399" i="5"/>
  <c r="J399" i="5"/>
  <c r="P398" i="5"/>
  <c r="J398" i="5"/>
  <c r="P397" i="5"/>
  <c r="J397" i="5"/>
  <c r="P396" i="5"/>
  <c r="J396" i="5"/>
  <c r="P395" i="5"/>
  <c r="J395" i="5"/>
  <c r="P394" i="5"/>
  <c r="J394" i="5"/>
  <c r="P393" i="5"/>
  <c r="J393" i="5"/>
  <c r="P392" i="5"/>
  <c r="J392" i="5"/>
  <c r="P391" i="5"/>
  <c r="J391" i="5"/>
  <c r="P390" i="5"/>
  <c r="J390" i="5"/>
  <c r="P389" i="5"/>
  <c r="J389" i="5"/>
  <c r="P388" i="5"/>
  <c r="J388" i="5"/>
  <c r="P387" i="5"/>
  <c r="J387" i="5"/>
  <c r="P386" i="5"/>
  <c r="J386" i="5"/>
  <c r="P385" i="5"/>
  <c r="J385" i="5"/>
  <c r="P384" i="5"/>
  <c r="J384" i="5"/>
  <c r="P383" i="5"/>
  <c r="J383" i="5"/>
  <c r="P382" i="5"/>
  <c r="J382" i="5"/>
  <c r="P381" i="5"/>
  <c r="J381" i="5"/>
  <c r="P380" i="5"/>
  <c r="J380" i="5"/>
  <c r="P379" i="5"/>
  <c r="J379" i="5"/>
  <c r="P378" i="5"/>
  <c r="J378" i="5"/>
  <c r="P377" i="5"/>
  <c r="J377" i="5"/>
  <c r="P376" i="5"/>
  <c r="J376" i="5"/>
  <c r="P375" i="5"/>
  <c r="J375" i="5"/>
  <c r="P374" i="5"/>
  <c r="J374" i="5"/>
  <c r="P373" i="5"/>
  <c r="J373" i="5"/>
  <c r="P372" i="5"/>
  <c r="J372" i="5"/>
  <c r="P371" i="5"/>
  <c r="J371" i="5"/>
  <c r="P370" i="5"/>
  <c r="J370" i="5"/>
  <c r="P369" i="5"/>
  <c r="J369" i="5"/>
  <c r="P368" i="5"/>
  <c r="J368" i="5"/>
  <c r="P367" i="5"/>
  <c r="J367" i="5"/>
  <c r="P366" i="5"/>
  <c r="J366" i="5"/>
  <c r="P365" i="5"/>
  <c r="J365" i="5"/>
  <c r="P364" i="5"/>
  <c r="J364" i="5"/>
  <c r="P363" i="5"/>
  <c r="J363" i="5"/>
  <c r="P362" i="5"/>
  <c r="J362" i="5"/>
  <c r="P361" i="5"/>
  <c r="J361" i="5"/>
  <c r="P360" i="5"/>
  <c r="J360" i="5"/>
  <c r="P359" i="5"/>
  <c r="J359" i="5"/>
  <c r="P358" i="5"/>
  <c r="J358" i="5"/>
  <c r="P357" i="5"/>
  <c r="J357" i="5"/>
  <c r="P356" i="5"/>
  <c r="J356" i="5"/>
  <c r="P355" i="5"/>
  <c r="J355" i="5"/>
  <c r="P354" i="5"/>
  <c r="J354" i="5"/>
  <c r="P353" i="5"/>
  <c r="J353" i="5"/>
  <c r="P352" i="5"/>
  <c r="J352" i="5"/>
  <c r="P351" i="5"/>
  <c r="J351" i="5"/>
  <c r="P350" i="5"/>
  <c r="J350" i="5"/>
  <c r="P349" i="5"/>
  <c r="J349" i="5"/>
  <c r="P348" i="5"/>
  <c r="J348" i="5"/>
  <c r="P347" i="5"/>
  <c r="J347" i="5"/>
  <c r="P346" i="5"/>
  <c r="J346" i="5"/>
  <c r="P345" i="5"/>
  <c r="J345" i="5"/>
  <c r="P344" i="5"/>
  <c r="J344" i="5"/>
  <c r="P343" i="5"/>
  <c r="J343" i="5"/>
  <c r="P342" i="5"/>
  <c r="J342" i="5"/>
  <c r="P341" i="5"/>
  <c r="J341" i="5"/>
  <c r="P340" i="5"/>
  <c r="J340" i="5"/>
  <c r="P339" i="5"/>
  <c r="J339" i="5"/>
  <c r="P338" i="5"/>
  <c r="J338" i="5"/>
  <c r="P337" i="5"/>
  <c r="J337" i="5"/>
  <c r="P336" i="5"/>
  <c r="J336" i="5"/>
  <c r="P335" i="5"/>
  <c r="J335" i="5"/>
  <c r="P334" i="5"/>
  <c r="J334" i="5"/>
  <c r="P333" i="5"/>
  <c r="J333" i="5"/>
  <c r="P332" i="5"/>
  <c r="J332" i="5"/>
  <c r="P331" i="5"/>
  <c r="J331" i="5"/>
  <c r="P330" i="5"/>
  <c r="J330" i="5"/>
  <c r="P329" i="5"/>
  <c r="J329" i="5"/>
  <c r="P328" i="5"/>
  <c r="J328" i="5"/>
  <c r="P327" i="5"/>
  <c r="J327" i="5"/>
  <c r="P326" i="5"/>
  <c r="J326" i="5"/>
  <c r="P325" i="5"/>
  <c r="J325" i="5"/>
  <c r="P324" i="5"/>
  <c r="J324" i="5"/>
  <c r="P323" i="5"/>
  <c r="J323" i="5"/>
  <c r="P322" i="5"/>
  <c r="J322" i="5"/>
  <c r="P321" i="5"/>
  <c r="J321" i="5"/>
  <c r="P320" i="5"/>
  <c r="J320" i="5"/>
  <c r="P319" i="5"/>
  <c r="J319" i="5"/>
  <c r="P318" i="5"/>
  <c r="J318" i="5"/>
  <c r="P317" i="5"/>
  <c r="J317" i="5"/>
  <c r="P316" i="5"/>
  <c r="J316" i="5"/>
  <c r="P315" i="5"/>
  <c r="J315" i="5"/>
  <c r="P314" i="5"/>
  <c r="J314" i="5"/>
  <c r="P313" i="5"/>
  <c r="J313" i="5"/>
  <c r="P312" i="5"/>
  <c r="J312" i="5"/>
  <c r="P311" i="5"/>
  <c r="J311" i="5"/>
  <c r="P310" i="5"/>
  <c r="J310" i="5"/>
  <c r="P309" i="5"/>
  <c r="J309" i="5"/>
  <c r="P308" i="5"/>
  <c r="J308" i="5"/>
  <c r="P307" i="5"/>
  <c r="J307" i="5"/>
  <c r="P306" i="5"/>
  <c r="J306" i="5"/>
  <c r="P305" i="5"/>
  <c r="J305" i="5"/>
  <c r="P304" i="5"/>
  <c r="J304" i="5"/>
  <c r="P303" i="5"/>
  <c r="J303" i="5"/>
  <c r="P302" i="5"/>
  <c r="J302" i="5"/>
  <c r="P301" i="5"/>
  <c r="J301" i="5"/>
  <c r="P300" i="5"/>
  <c r="J300" i="5"/>
  <c r="P299" i="5"/>
  <c r="J299" i="5"/>
  <c r="P298" i="5"/>
  <c r="J298" i="5"/>
  <c r="P297" i="5"/>
  <c r="J297" i="5"/>
  <c r="P296" i="5"/>
  <c r="J296" i="5"/>
  <c r="P295" i="5"/>
  <c r="J295" i="5"/>
  <c r="P294" i="5"/>
  <c r="J294" i="5"/>
  <c r="P293" i="5"/>
  <c r="J293" i="5"/>
  <c r="P292" i="5"/>
  <c r="J292" i="5"/>
  <c r="P291" i="5"/>
  <c r="J291" i="5"/>
  <c r="P290" i="5"/>
  <c r="J290" i="5"/>
  <c r="P289" i="5"/>
  <c r="J289" i="5"/>
  <c r="P288" i="5"/>
  <c r="J288" i="5"/>
  <c r="P287" i="5"/>
  <c r="J287" i="5"/>
  <c r="P286" i="5"/>
  <c r="J286" i="5"/>
  <c r="P285" i="5"/>
  <c r="J285" i="5"/>
  <c r="P284" i="5"/>
  <c r="J284" i="5"/>
  <c r="P283" i="5"/>
  <c r="J283" i="5"/>
  <c r="P282" i="5"/>
  <c r="J282" i="5"/>
  <c r="P281" i="5"/>
  <c r="J281" i="5"/>
  <c r="P280" i="5"/>
  <c r="J280" i="5"/>
  <c r="P279" i="5"/>
  <c r="J279" i="5"/>
  <c r="P278" i="5"/>
  <c r="J278" i="5"/>
  <c r="P277" i="5"/>
  <c r="J277" i="5"/>
  <c r="P276" i="5"/>
  <c r="J276" i="5"/>
  <c r="P275" i="5"/>
  <c r="J275" i="5"/>
  <c r="P274" i="5"/>
  <c r="J274" i="5"/>
  <c r="P273" i="5"/>
  <c r="J273" i="5"/>
  <c r="P272" i="5"/>
  <c r="J272" i="5"/>
  <c r="P271" i="5"/>
  <c r="J271" i="5"/>
  <c r="P270" i="5"/>
  <c r="J270" i="5"/>
  <c r="P269" i="5"/>
  <c r="J269" i="5"/>
  <c r="P268" i="5"/>
  <c r="J268" i="5"/>
  <c r="P267" i="5"/>
  <c r="J267" i="5"/>
  <c r="P266" i="5"/>
  <c r="J266" i="5"/>
  <c r="P265" i="5"/>
  <c r="J265" i="5"/>
  <c r="P264" i="5"/>
  <c r="J264" i="5"/>
  <c r="P263" i="5"/>
  <c r="J263" i="5"/>
  <c r="P262" i="5"/>
  <c r="J262" i="5"/>
  <c r="P261" i="5"/>
  <c r="J261" i="5"/>
  <c r="P260" i="5"/>
  <c r="J260" i="5"/>
  <c r="P259" i="5"/>
  <c r="J259" i="5"/>
  <c r="P258" i="5"/>
  <c r="J258" i="5"/>
  <c r="P257" i="5"/>
  <c r="J257" i="5"/>
  <c r="P256" i="5"/>
  <c r="J256" i="5"/>
  <c r="P255" i="5"/>
  <c r="J255" i="5"/>
  <c r="P254" i="5"/>
  <c r="J254" i="5"/>
  <c r="P253" i="5"/>
  <c r="J253" i="5"/>
  <c r="P252" i="5"/>
  <c r="J252" i="5"/>
  <c r="P251" i="5"/>
  <c r="J251" i="5"/>
  <c r="P250" i="5"/>
  <c r="J250" i="5"/>
  <c r="P249" i="5"/>
  <c r="J249" i="5"/>
  <c r="P248" i="5"/>
  <c r="J248" i="5"/>
  <c r="P247" i="5"/>
  <c r="J247" i="5"/>
  <c r="P246" i="5"/>
  <c r="J246" i="5"/>
  <c r="P245" i="5"/>
  <c r="J245" i="5"/>
  <c r="P244" i="5"/>
  <c r="J244" i="5"/>
  <c r="P243" i="5"/>
  <c r="J243" i="5"/>
  <c r="P242" i="5"/>
  <c r="J242" i="5"/>
  <c r="P241" i="5"/>
  <c r="J241" i="5"/>
  <c r="P240" i="5"/>
  <c r="J240" i="5"/>
  <c r="P239" i="5"/>
  <c r="J239" i="5"/>
  <c r="P238" i="5"/>
  <c r="J238" i="5"/>
  <c r="P237" i="5"/>
  <c r="J237" i="5"/>
  <c r="P236" i="5"/>
  <c r="J236" i="5"/>
  <c r="P235" i="5"/>
  <c r="J235" i="5"/>
  <c r="P234" i="5"/>
  <c r="J234" i="5"/>
  <c r="P233" i="5"/>
  <c r="J233" i="5"/>
  <c r="P232" i="5"/>
  <c r="J232" i="5"/>
  <c r="P231" i="5"/>
  <c r="J231" i="5"/>
  <c r="P230" i="5"/>
  <c r="J230" i="5"/>
  <c r="P229" i="5"/>
  <c r="J229" i="5"/>
  <c r="P228" i="5"/>
  <c r="J228" i="5"/>
  <c r="P227" i="5"/>
  <c r="J227" i="5"/>
  <c r="P226" i="5"/>
  <c r="J226" i="5"/>
  <c r="P225" i="5"/>
  <c r="J225" i="5"/>
  <c r="P224" i="5"/>
  <c r="J224" i="5"/>
  <c r="P223" i="5"/>
  <c r="J223" i="5"/>
  <c r="P222" i="5"/>
  <c r="J222" i="5"/>
  <c r="P221" i="5"/>
  <c r="J221" i="5"/>
  <c r="P220" i="5"/>
  <c r="J220" i="5"/>
  <c r="P219" i="5"/>
  <c r="J219" i="5"/>
  <c r="P218" i="5"/>
  <c r="J218" i="5"/>
  <c r="P217" i="5"/>
  <c r="J217" i="5"/>
  <c r="P216" i="5"/>
  <c r="J216" i="5"/>
  <c r="P215" i="5"/>
  <c r="J215" i="5"/>
  <c r="P214" i="5"/>
  <c r="J214" i="5"/>
  <c r="P213" i="5"/>
  <c r="J213" i="5"/>
  <c r="P212" i="5"/>
  <c r="J212" i="5"/>
  <c r="P211" i="5"/>
  <c r="J211" i="5"/>
  <c r="P210" i="5"/>
  <c r="J210" i="5"/>
  <c r="P209" i="5"/>
  <c r="J209" i="5"/>
  <c r="P208" i="5"/>
  <c r="J208" i="5"/>
  <c r="P207" i="5"/>
  <c r="J207" i="5"/>
  <c r="P206" i="5"/>
  <c r="J206" i="5"/>
  <c r="P205" i="5"/>
  <c r="J205" i="5"/>
  <c r="P204" i="5"/>
  <c r="J204" i="5"/>
  <c r="P203" i="5"/>
  <c r="J203" i="5"/>
  <c r="P202" i="5"/>
  <c r="J202" i="5"/>
  <c r="P201" i="5"/>
  <c r="J201" i="5"/>
  <c r="P200" i="5"/>
  <c r="J200" i="5"/>
  <c r="P199" i="5"/>
  <c r="J199" i="5"/>
  <c r="P198" i="5"/>
  <c r="J198" i="5"/>
  <c r="P197" i="5"/>
  <c r="J197" i="5"/>
  <c r="P196" i="5"/>
  <c r="J196" i="5"/>
  <c r="P195" i="5"/>
  <c r="J195" i="5"/>
  <c r="P194" i="5"/>
  <c r="J194" i="5"/>
  <c r="P193" i="5"/>
  <c r="J193" i="5"/>
  <c r="P192" i="5"/>
  <c r="J192" i="5"/>
  <c r="P191" i="5"/>
  <c r="J191" i="5"/>
  <c r="P190" i="5"/>
  <c r="J190" i="5"/>
  <c r="P189" i="5"/>
  <c r="J189" i="5"/>
  <c r="P188" i="5"/>
  <c r="J188" i="5"/>
  <c r="P187" i="5"/>
  <c r="J187" i="5"/>
  <c r="P186" i="5"/>
  <c r="J186" i="5"/>
  <c r="P185" i="5"/>
  <c r="J185" i="5"/>
  <c r="P184" i="5"/>
  <c r="J184" i="5"/>
  <c r="P183" i="5"/>
  <c r="J183" i="5"/>
  <c r="P182" i="5"/>
  <c r="J182" i="5"/>
  <c r="P181" i="5"/>
  <c r="J181" i="5"/>
  <c r="P180" i="5"/>
  <c r="J180" i="5"/>
  <c r="P179" i="5"/>
  <c r="J179" i="5"/>
  <c r="P178" i="5"/>
  <c r="J178" i="5"/>
  <c r="P177" i="5"/>
  <c r="J177" i="5"/>
  <c r="P176" i="5"/>
  <c r="J176" i="5"/>
  <c r="P175" i="5"/>
  <c r="J175" i="5"/>
  <c r="P174" i="5"/>
  <c r="J174" i="5"/>
  <c r="P173" i="5"/>
  <c r="J173" i="5"/>
  <c r="P172" i="5"/>
  <c r="J172" i="5"/>
  <c r="P171" i="5"/>
  <c r="J171" i="5"/>
  <c r="P170" i="5"/>
  <c r="J170" i="5"/>
  <c r="P169" i="5"/>
  <c r="J169" i="5"/>
  <c r="P168" i="5"/>
  <c r="J168" i="5"/>
  <c r="P167" i="5"/>
  <c r="J167" i="5"/>
  <c r="P166" i="5"/>
  <c r="J166" i="5"/>
  <c r="P165" i="5"/>
  <c r="J165" i="5"/>
  <c r="P164" i="5"/>
  <c r="J164" i="5"/>
  <c r="P163" i="5"/>
  <c r="J163" i="5"/>
  <c r="P162" i="5"/>
  <c r="J162" i="5"/>
  <c r="P161" i="5"/>
  <c r="J161" i="5"/>
  <c r="P160" i="5"/>
  <c r="J160" i="5"/>
  <c r="P159" i="5"/>
  <c r="J159" i="5"/>
  <c r="P158" i="5"/>
  <c r="J158" i="5"/>
  <c r="P157" i="5"/>
  <c r="J157" i="5"/>
  <c r="P156" i="5"/>
  <c r="J156" i="5"/>
  <c r="P155" i="5"/>
  <c r="J155" i="5"/>
  <c r="P154" i="5"/>
  <c r="J154" i="5"/>
  <c r="P153" i="5"/>
  <c r="J153" i="5"/>
  <c r="P152" i="5"/>
  <c r="J152" i="5"/>
  <c r="P151" i="5"/>
  <c r="J151" i="5"/>
  <c r="P150" i="5"/>
  <c r="J150" i="5"/>
  <c r="P149" i="5"/>
  <c r="J149" i="5"/>
  <c r="P148" i="5"/>
  <c r="J148" i="5"/>
  <c r="P147" i="5"/>
  <c r="J147" i="5"/>
  <c r="P146" i="5"/>
  <c r="J146" i="5"/>
  <c r="P145" i="5"/>
  <c r="J145" i="5"/>
  <c r="P144" i="5"/>
  <c r="J144" i="5"/>
  <c r="P143" i="5"/>
  <c r="J143" i="5"/>
  <c r="P142" i="5"/>
  <c r="J142" i="5"/>
  <c r="P141" i="5"/>
  <c r="J141" i="5"/>
  <c r="P140" i="5"/>
  <c r="J140" i="5"/>
  <c r="P139" i="5"/>
  <c r="J139" i="5"/>
  <c r="P138" i="5"/>
  <c r="J138" i="5"/>
  <c r="P137" i="5"/>
  <c r="J137" i="5"/>
  <c r="P136" i="5"/>
  <c r="J136" i="5"/>
  <c r="P135" i="5"/>
  <c r="J135" i="5"/>
  <c r="P134" i="5"/>
  <c r="J134" i="5"/>
  <c r="P133" i="5"/>
  <c r="J133" i="5"/>
  <c r="P132" i="5"/>
  <c r="J132" i="5"/>
  <c r="P131" i="5"/>
  <c r="J131" i="5"/>
  <c r="P130" i="5"/>
  <c r="J130" i="5"/>
  <c r="P129" i="5"/>
  <c r="J129" i="5"/>
  <c r="P128" i="5"/>
  <c r="J128" i="5"/>
  <c r="P127" i="5"/>
  <c r="J127" i="5"/>
  <c r="P126" i="5"/>
  <c r="J126" i="5"/>
  <c r="P125" i="5"/>
  <c r="J125" i="5"/>
  <c r="P124" i="5"/>
  <c r="J124" i="5"/>
  <c r="P123" i="5"/>
  <c r="J123" i="5"/>
  <c r="P122" i="5"/>
  <c r="J122" i="5"/>
  <c r="P121" i="5"/>
  <c r="J121" i="5"/>
  <c r="P120" i="5"/>
  <c r="J120" i="5"/>
  <c r="P119" i="5"/>
  <c r="J119" i="5"/>
  <c r="P118" i="5"/>
  <c r="J118" i="5"/>
  <c r="P117" i="5"/>
  <c r="J117" i="5"/>
  <c r="P116" i="5"/>
  <c r="J116" i="5"/>
  <c r="P115" i="5"/>
  <c r="J115" i="5"/>
  <c r="P114" i="5"/>
  <c r="J114" i="5"/>
  <c r="P113" i="5"/>
  <c r="J113" i="5"/>
  <c r="P112" i="5"/>
  <c r="J112" i="5"/>
  <c r="P111" i="5"/>
  <c r="J111" i="5"/>
  <c r="P110" i="5"/>
  <c r="J110" i="5"/>
  <c r="P109" i="5"/>
  <c r="J109" i="5"/>
  <c r="P108" i="5"/>
  <c r="J108" i="5"/>
  <c r="P107" i="5"/>
  <c r="J107" i="5"/>
  <c r="P106" i="5"/>
  <c r="J106" i="5"/>
  <c r="P105" i="5"/>
  <c r="J105" i="5"/>
  <c r="P104" i="5"/>
  <c r="J104" i="5"/>
  <c r="P103" i="5"/>
  <c r="J103" i="5"/>
  <c r="P102" i="5"/>
  <c r="J102" i="5"/>
  <c r="P101" i="5"/>
  <c r="J101" i="5"/>
  <c r="P100" i="5"/>
  <c r="J100" i="5"/>
  <c r="P99" i="5"/>
  <c r="J99" i="5"/>
  <c r="P98" i="5"/>
  <c r="J98" i="5"/>
  <c r="P97" i="5"/>
  <c r="J97" i="5"/>
  <c r="P96" i="5"/>
  <c r="J96" i="5"/>
  <c r="P95" i="5"/>
  <c r="J95" i="5"/>
  <c r="P94" i="5"/>
  <c r="J94" i="5"/>
  <c r="P93" i="5"/>
  <c r="J93" i="5"/>
  <c r="P92" i="5"/>
  <c r="J92" i="5"/>
  <c r="P91" i="5"/>
  <c r="J91" i="5"/>
  <c r="P90" i="5"/>
  <c r="J90" i="5"/>
  <c r="P89" i="5"/>
  <c r="J89" i="5"/>
  <c r="P88" i="5"/>
  <c r="J88" i="5"/>
  <c r="P87" i="5"/>
  <c r="J87" i="5"/>
  <c r="P86" i="5"/>
  <c r="J86" i="5"/>
  <c r="P85" i="5"/>
  <c r="J85" i="5"/>
  <c r="P84" i="5"/>
  <c r="J84" i="5"/>
  <c r="P83" i="5"/>
  <c r="J83" i="5"/>
  <c r="P82" i="5"/>
  <c r="J82" i="5"/>
  <c r="P81" i="5"/>
  <c r="J81" i="5"/>
  <c r="P80" i="5"/>
  <c r="J80" i="5"/>
  <c r="P79" i="5"/>
  <c r="J79" i="5"/>
  <c r="P78" i="5"/>
  <c r="J78" i="5"/>
  <c r="P77" i="5"/>
  <c r="J77" i="5"/>
  <c r="P76" i="5"/>
  <c r="J76" i="5"/>
  <c r="P75" i="5"/>
  <c r="J75" i="5"/>
  <c r="P74" i="5"/>
  <c r="J74" i="5"/>
  <c r="P73" i="5"/>
  <c r="J73" i="5"/>
  <c r="P72" i="5"/>
  <c r="J72" i="5"/>
  <c r="P71" i="5"/>
  <c r="J71" i="5"/>
  <c r="P70" i="5"/>
  <c r="J70" i="5"/>
  <c r="P69" i="5"/>
  <c r="J69" i="5"/>
  <c r="P68" i="5"/>
  <c r="J68" i="5"/>
  <c r="P67" i="5"/>
  <c r="J67" i="5"/>
  <c r="P66" i="5"/>
  <c r="J66" i="5"/>
  <c r="P65" i="5"/>
  <c r="J65" i="5"/>
  <c r="P64" i="5"/>
  <c r="J64" i="5"/>
  <c r="P63" i="5"/>
  <c r="J63" i="5"/>
  <c r="P62" i="5"/>
  <c r="J62" i="5"/>
  <c r="P61" i="5"/>
  <c r="J61" i="5"/>
  <c r="P60" i="5"/>
  <c r="J60" i="5"/>
  <c r="P59" i="5"/>
  <c r="J59" i="5"/>
  <c r="P58" i="5"/>
  <c r="J58" i="5"/>
  <c r="P57" i="5"/>
  <c r="J57" i="5"/>
  <c r="P56" i="5"/>
  <c r="J56" i="5"/>
  <c r="P55" i="5"/>
  <c r="J55" i="5"/>
  <c r="P54" i="5"/>
  <c r="J54" i="5"/>
  <c r="P53" i="5"/>
  <c r="J53" i="5"/>
  <c r="P52" i="5"/>
  <c r="J52" i="5"/>
  <c r="P51" i="5"/>
  <c r="J51" i="5"/>
  <c r="P50" i="5"/>
  <c r="J50" i="5"/>
  <c r="P49" i="5"/>
  <c r="J49" i="5"/>
  <c r="P48" i="5"/>
  <c r="J48" i="5"/>
  <c r="P47" i="5"/>
  <c r="J47" i="5"/>
  <c r="P46" i="5"/>
  <c r="J46" i="5"/>
  <c r="P45" i="5"/>
  <c r="J45" i="5"/>
  <c r="P44" i="5"/>
  <c r="J44" i="5"/>
  <c r="P43" i="5"/>
  <c r="J43" i="5"/>
  <c r="P42" i="5"/>
  <c r="J42" i="5"/>
  <c r="P41" i="5"/>
  <c r="J41" i="5"/>
  <c r="P40" i="5"/>
  <c r="J40" i="5"/>
  <c r="P39" i="5"/>
  <c r="J39" i="5"/>
  <c r="P38" i="5"/>
  <c r="J38" i="5"/>
  <c r="P37" i="5"/>
  <c r="J37" i="5"/>
  <c r="P36" i="5"/>
  <c r="J36" i="5"/>
  <c r="P35" i="5"/>
  <c r="J35" i="5"/>
  <c r="P34" i="5"/>
  <c r="J34" i="5"/>
  <c r="P33" i="5"/>
  <c r="J33" i="5"/>
  <c r="P32" i="5"/>
  <c r="J32" i="5"/>
  <c r="P31" i="5"/>
  <c r="J31" i="5"/>
  <c r="P30" i="5"/>
  <c r="J30" i="5"/>
  <c r="P29" i="5"/>
  <c r="J29" i="5"/>
  <c r="P28" i="5"/>
  <c r="J28" i="5"/>
  <c r="P27" i="5"/>
  <c r="J27" i="5"/>
  <c r="P26" i="5"/>
  <c r="J26" i="5"/>
  <c r="P25" i="5"/>
  <c r="J25" i="5"/>
  <c r="P24" i="5"/>
  <c r="J24" i="5"/>
  <c r="P23" i="5"/>
  <c r="J23" i="5"/>
  <c r="P22" i="5"/>
  <c r="J22" i="5"/>
  <c r="P21" i="5"/>
  <c r="J21" i="5"/>
  <c r="P20" i="5"/>
  <c r="J20" i="5"/>
  <c r="P19" i="5"/>
  <c r="J19" i="5"/>
  <c r="P18" i="5"/>
  <c r="J18" i="5"/>
  <c r="P17" i="5"/>
  <c r="J17" i="5"/>
  <c r="P16" i="5"/>
  <c r="J16" i="5"/>
  <c r="P15" i="5"/>
  <c r="J15" i="5"/>
  <c r="P14" i="5"/>
  <c r="J14" i="5"/>
  <c r="P13" i="5"/>
  <c r="J13" i="5"/>
  <c r="P12" i="5"/>
  <c r="J12" i="5"/>
  <c r="P11" i="5"/>
  <c r="J11" i="5"/>
  <c r="P10" i="5"/>
  <c r="J10" i="5"/>
  <c r="P9" i="5"/>
  <c r="J9" i="5"/>
  <c r="P8" i="5"/>
  <c r="J8" i="5"/>
  <c r="P7" i="5"/>
  <c r="J7" i="5"/>
  <c r="P6" i="5"/>
  <c r="J6" i="5"/>
  <c r="P5" i="5"/>
  <c r="J5" i="5"/>
  <c r="P4" i="5"/>
  <c r="J4" i="5"/>
  <c r="P3" i="5"/>
  <c r="J3" i="5"/>
  <c r="P2" i="5"/>
  <c r="J2" i="5"/>
</calcChain>
</file>

<file path=xl/sharedStrings.xml><?xml version="1.0" encoding="utf-8"?>
<sst xmlns="http://schemas.openxmlformats.org/spreadsheetml/2006/main" count="11341" uniqueCount="8772">
  <si>
    <t>ACKR2</t>
  </si>
  <si>
    <t>Ens95</t>
  </si>
  <si>
    <t>ANO7</t>
  </si>
  <si>
    <t>BOLA2</t>
  </si>
  <si>
    <t>BX005305.3</t>
  </si>
  <si>
    <t>BX649411.1</t>
  </si>
  <si>
    <t>BX663503.3</t>
  </si>
  <si>
    <t>BX908750.1</t>
  </si>
  <si>
    <t>CABZ01020840.1</t>
  </si>
  <si>
    <t>CABZ01032488.1</t>
  </si>
  <si>
    <t>CABZ01044746.1</t>
  </si>
  <si>
    <t>CABZ01054965.1</t>
  </si>
  <si>
    <t>CABZ01061591.1</t>
  </si>
  <si>
    <t>CABZ01076275.1</t>
  </si>
  <si>
    <t>CABZ01079873.1</t>
  </si>
  <si>
    <t>CABZ01085195.1</t>
  </si>
  <si>
    <t>CABZ01088025.1</t>
  </si>
  <si>
    <t>CABZ01117603.1</t>
  </si>
  <si>
    <t>CR318588.3</t>
  </si>
  <si>
    <t>CR318588.4</t>
  </si>
  <si>
    <t>CR457444.7</t>
  </si>
  <si>
    <t>CR855337.1</t>
  </si>
  <si>
    <t>CT027815.1</t>
  </si>
  <si>
    <t>CT030188.1</t>
  </si>
  <si>
    <t>CU459094.2</t>
  </si>
  <si>
    <t>CU467961.1</t>
  </si>
  <si>
    <t>CU550719.2</t>
  </si>
  <si>
    <t>CU570791.1</t>
  </si>
  <si>
    <t>CU927890.1</t>
  </si>
  <si>
    <t>CU929259.1</t>
  </si>
  <si>
    <t>DIPK2B</t>
  </si>
  <si>
    <t>DOCK9</t>
  </si>
  <si>
    <t>FAM83G</t>
  </si>
  <si>
    <t>FBXO48</t>
  </si>
  <si>
    <t>FERMT3oneOfMany</t>
  </si>
  <si>
    <t>FQ976914.1</t>
  </si>
  <si>
    <t>GCA</t>
  </si>
  <si>
    <t>KIAA0895L</t>
  </si>
  <si>
    <t>RefSeq</t>
  </si>
  <si>
    <t>MCUR1</t>
  </si>
  <si>
    <t>MDFIC</t>
  </si>
  <si>
    <t>MEPCE</t>
  </si>
  <si>
    <t>MYADM</t>
  </si>
  <si>
    <t>MYO1D</t>
  </si>
  <si>
    <t>PAQR9</t>
  </si>
  <si>
    <t>PLEKHH3</t>
  </si>
  <si>
    <t>PPP2CA</t>
  </si>
  <si>
    <t>RALGDS</t>
  </si>
  <si>
    <t>RASA2</t>
  </si>
  <si>
    <t>RASSF5</t>
  </si>
  <si>
    <t>RPL37A</t>
  </si>
  <si>
    <t>SERPINB8oneOfMany</t>
  </si>
  <si>
    <t>SH3TC1</t>
  </si>
  <si>
    <t>SLC5A10</t>
  </si>
  <si>
    <t>TCIMoneOfMany</t>
  </si>
  <si>
    <t>UBB</t>
  </si>
  <si>
    <t>abca1a</t>
  </si>
  <si>
    <t>abcb11a</t>
  </si>
  <si>
    <t>abcb4</t>
  </si>
  <si>
    <t>abcc12</t>
  </si>
  <si>
    <t>abcc2</t>
  </si>
  <si>
    <t>abcc4</t>
  </si>
  <si>
    <t>abcg2a</t>
  </si>
  <si>
    <t>abhd17b</t>
  </si>
  <si>
    <t>abhd2a</t>
  </si>
  <si>
    <t>abhd4</t>
  </si>
  <si>
    <t>abi1a</t>
  </si>
  <si>
    <t>ablim2</t>
  </si>
  <si>
    <t>acap1</t>
  </si>
  <si>
    <t>acap2</t>
  </si>
  <si>
    <t>ace</t>
  </si>
  <si>
    <t>ackr3a</t>
  </si>
  <si>
    <t>ackr3b</t>
  </si>
  <si>
    <t>acot11b</t>
  </si>
  <si>
    <t>acsbg2</t>
  </si>
  <si>
    <t>actb1</t>
  </si>
  <si>
    <t>actb2</t>
  </si>
  <si>
    <t>actn4</t>
  </si>
  <si>
    <t>actr2a</t>
  </si>
  <si>
    <t>acvrl1</t>
  </si>
  <si>
    <t>acy3.2</t>
  </si>
  <si>
    <t>adam10a</t>
  </si>
  <si>
    <t>adam12</t>
  </si>
  <si>
    <t>adam15</t>
  </si>
  <si>
    <t>adam17a</t>
  </si>
  <si>
    <t>adam8a</t>
  </si>
  <si>
    <t>adam8b</t>
  </si>
  <si>
    <t>adamts10</t>
  </si>
  <si>
    <t>adap2</t>
  </si>
  <si>
    <t>adarb1a</t>
  </si>
  <si>
    <t>adcy2b</t>
  </si>
  <si>
    <t>adcy6a</t>
  </si>
  <si>
    <t>adgra2</t>
  </si>
  <si>
    <t>adgrl4</t>
  </si>
  <si>
    <t>adipor2</t>
  </si>
  <si>
    <t>adma</t>
  </si>
  <si>
    <t>adora2aa</t>
  </si>
  <si>
    <t>adra1aa</t>
  </si>
  <si>
    <t>adra1d</t>
  </si>
  <si>
    <t>adsl</t>
  </si>
  <si>
    <t>aep1</t>
  </si>
  <si>
    <t>afap1l1b</t>
  </si>
  <si>
    <t>afdna</t>
  </si>
  <si>
    <t>agfg1a</t>
  </si>
  <si>
    <t>agpat4</t>
  </si>
  <si>
    <t>agpat5</t>
  </si>
  <si>
    <t>agtr1b</t>
  </si>
  <si>
    <t>agtr2</t>
  </si>
  <si>
    <t>ahi1</t>
  </si>
  <si>
    <t>ahnak</t>
  </si>
  <si>
    <t>ahr2</t>
  </si>
  <si>
    <t>ak1</t>
  </si>
  <si>
    <t>akap12b</t>
  </si>
  <si>
    <t>alas1</t>
  </si>
  <si>
    <t>alg5</t>
  </si>
  <si>
    <t>alpl</t>
  </si>
  <si>
    <t>amdhd2</t>
  </si>
  <si>
    <t>ammecr1</t>
  </si>
  <si>
    <t>amotl2a</t>
  </si>
  <si>
    <t>angpt2a</t>
  </si>
  <si>
    <t>ankdd1a</t>
  </si>
  <si>
    <t>ankrd50l</t>
  </si>
  <si>
    <t>anks1ab</t>
  </si>
  <si>
    <t>anks1b</t>
  </si>
  <si>
    <t>ano5a</t>
  </si>
  <si>
    <t>ano5b</t>
  </si>
  <si>
    <t>ano9a</t>
  </si>
  <si>
    <t>antxr2a</t>
  </si>
  <si>
    <t>anxa11a</t>
  </si>
  <si>
    <t>anxa11b</t>
  </si>
  <si>
    <t>anxa13</t>
  </si>
  <si>
    <t>anxa2a</t>
  </si>
  <si>
    <t>anxa3b</t>
  </si>
  <si>
    <t>ap1b1</t>
  </si>
  <si>
    <t>ap1s3b</t>
  </si>
  <si>
    <t>ap2m1a</t>
  </si>
  <si>
    <t>ap3b1a</t>
  </si>
  <si>
    <t>apaf1</t>
  </si>
  <si>
    <t>apbb2b</t>
  </si>
  <si>
    <t>apc</t>
  </si>
  <si>
    <t>aplnra</t>
  </si>
  <si>
    <t>aplnrb</t>
  </si>
  <si>
    <t>aplp2</t>
  </si>
  <si>
    <t>appa</t>
  </si>
  <si>
    <t>aqp1a.1</t>
  </si>
  <si>
    <t>aqp1a.2</t>
  </si>
  <si>
    <t>aqp7</t>
  </si>
  <si>
    <t>aqp8a.1</t>
  </si>
  <si>
    <t>arap3</t>
  </si>
  <si>
    <t>arf1</t>
  </si>
  <si>
    <t>arf2b</t>
  </si>
  <si>
    <t>arf6a</t>
  </si>
  <si>
    <t>arf6b</t>
  </si>
  <si>
    <t>arg2</t>
  </si>
  <si>
    <t>arhgap17a</t>
  </si>
  <si>
    <t>arhgap17b</t>
  </si>
  <si>
    <t>arhgap27l</t>
  </si>
  <si>
    <t>arhgap29a</t>
  </si>
  <si>
    <t>arhgap29b</t>
  </si>
  <si>
    <t>arhgap31</t>
  </si>
  <si>
    <t>arhgap4b</t>
  </si>
  <si>
    <t>arhgdia</t>
  </si>
  <si>
    <t>arhgdig</t>
  </si>
  <si>
    <t>arhgef10</t>
  </si>
  <si>
    <t>arhgef12b</t>
  </si>
  <si>
    <t>arhgef1a</t>
  </si>
  <si>
    <t>arhgef3</t>
  </si>
  <si>
    <t>arhgef39</t>
  </si>
  <si>
    <t>arhgef7b</t>
  </si>
  <si>
    <t>arhgef9b</t>
  </si>
  <si>
    <t>arid3c</t>
  </si>
  <si>
    <t>arl15b</t>
  </si>
  <si>
    <t>arl4aa</t>
  </si>
  <si>
    <t>arl4ab</t>
  </si>
  <si>
    <t>arl5c</t>
  </si>
  <si>
    <t>arl6ip6</t>
  </si>
  <si>
    <t>arnt</t>
  </si>
  <si>
    <t>arpc1a</t>
  </si>
  <si>
    <t>arpc1b</t>
  </si>
  <si>
    <t>arpc3</t>
  </si>
  <si>
    <t>arpc5a</t>
  </si>
  <si>
    <t>arrb2b</t>
  </si>
  <si>
    <t>arrdc3a</t>
  </si>
  <si>
    <t>arvcfb</t>
  </si>
  <si>
    <t>asap1b</t>
  </si>
  <si>
    <t>asap2a</t>
  </si>
  <si>
    <t>ascc1</t>
  </si>
  <si>
    <t>atf7a</t>
  </si>
  <si>
    <t>atg4da</t>
  </si>
  <si>
    <t>atl1</t>
  </si>
  <si>
    <t>atp10a</t>
  </si>
  <si>
    <t>atp11c</t>
  </si>
  <si>
    <t>atp1b1a</t>
  </si>
  <si>
    <t>atp8b5a</t>
  </si>
  <si>
    <t>avpr1ab</t>
  </si>
  <si>
    <t>azin1a</t>
  </si>
  <si>
    <t>b3gnt2b</t>
  </si>
  <si>
    <t>b3gnt3.4</t>
  </si>
  <si>
    <t>b3gnt5a</t>
  </si>
  <si>
    <t>b3gnt7</t>
  </si>
  <si>
    <t>bada</t>
  </si>
  <si>
    <t>badb</t>
  </si>
  <si>
    <t>bag2</t>
  </si>
  <si>
    <t>bambia</t>
  </si>
  <si>
    <t>bambib</t>
  </si>
  <si>
    <t>baxa</t>
  </si>
  <si>
    <t>baxb</t>
  </si>
  <si>
    <t>bbc3</t>
  </si>
  <si>
    <t>bcar1</t>
  </si>
  <si>
    <t>bcar3</t>
  </si>
  <si>
    <t>bcl2l10</t>
  </si>
  <si>
    <t>bcl3</t>
  </si>
  <si>
    <t>bcl6b</t>
  </si>
  <si>
    <t>bida</t>
  </si>
  <si>
    <t>bin2b</t>
  </si>
  <si>
    <t>blf</t>
  </si>
  <si>
    <t>bmf2</t>
  </si>
  <si>
    <t>bmp16</t>
  </si>
  <si>
    <t>bmp1b</t>
  </si>
  <si>
    <t>bmp6</t>
  </si>
  <si>
    <t>bmpr1aa</t>
  </si>
  <si>
    <t>bmpr2a</t>
  </si>
  <si>
    <t>bnip2</t>
  </si>
  <si>
    <t>brf2</t>
  </si>
  <si>
    <t>bri3</t>
  </si>
  <si>
    <t>brox</t>
  </si>
  <si>
    <t>bsg</t>
  </si>
  <si>
    <t>btbd10b</t>
  </si>
  <si>
    <t>btg1</t>
  </si>
  <si>
    <t>bzw1b</t>
  </si>
  <si>
    <t>ca16b</t>
  </si>
  <si>
    <t>ca4a</t>
  </si>
  <si>
    <t>cacnb2a</t>
  </si>
  <si>
    <t>calcrla</t>
  </si>
  <si>
    <t>calcrlb</t>
  </si>
  <si>
    <t>cald1a</t>
  </si>
  <si>
    <t>capgb</t>
  </si>
  <si>
    <t>capn2a</t>
  </si>
  <si>
    <t>capns1b</t>
  </si>
  <si>
    <t>capza1b</t>
  </si>
  <si>
    <t>capzb</t>
  </si>
  <si>
    <t>carhsp1</t>
  </si>
  <si>
    <t>casp2</t>
  </si>
  <si>
    <t>casp8</t>
  </si>
  <si>
    <t>casp9</t>
  </si>
  <si>
    <t>cast</t>
  </si>
  <si>
    <t>castor1</t>
  </si>
  <si>
    <t>cav1</t>
  </si>
  <si>
    <t>cav2</t>
  </si>
  <si>
    <t>cavin1b</t>
  </si>
  <si>
    <t>cavin2b</t>
  </si>
  <si>
    <t>cbl</t>
  </si>
  <si>
    <t>cblb</t>
  </si>
  <si>
    <t>cc2d1b</t>
  </si>
  <si>
    <t>ccdc141</t>
  </si>
  <si>
    <t>ccdc187</t>
  </si>
  <si>
    <t>ccdc80</t>
  </si>
  <si>
    <t>ccdc84</t>
  </si>
  <si>
    <t>ccdc85b</t>
  </si>
  <si>
    <t>ccdc88b</t>
  </si>
  <si>
    <t>ccl38.1</t>
  </si>
  <si>
    <t>ccm2l</t>
  </si>
  <si>
    <t>ccng1</t>
  </si>
  <si>
    <t>ccnl1b</t>
  </si>
  <si>
    <t>ccny</t>
  </si>
  <si>
    <t>ccr9a</t>
  </si>
  <si>
    <t>cct4</t>
  </si>
  <si>
    <t>cd22</t>
  </si>
  <si>
    <t>cd276</t>
  </si>
  <si>
    <t>cd302</t>
  </si>
  <si>
    <t>cd63</t>
  </si>
  <si>
    <t>cd7al</t>
  </si>
  <si>
    <t>cd81b</t>
  </si>
  <si>
    <t>cd99</t>
  </si>
  <si>
    <t>cdc37</t>
  </si>
  <si>
    <t>cdc42</t>
  </si>
  <si>
    <t>cdc42bpb</t>
  </si>
  <si>
    <t>cdc42ep1a</t>
  </si>
  <si>
    <t>cdc42ep5</t>
  </si>
  <si>
    <t>cdc42l</t>
  </si>
  <si>
    <t>cdc42se1</t>
  </si>
  <si>
    <t>cdh5</t>
  </si>
  <si>
    <t>cdk17</t>
  </si>
  <si>
    <t>cdkl1</t>
  </si>
  <si>
    <t>cdkn1bb</t>
  </si>
  <si>
    <t>cebpb</t>
  </si>
  <si>
    <t>celsr1a</t>
  </si>
  <si>
    <t>cemip2</t>
  </si>
  <si>
    <t>cerkl</t>
  </si>
  <si>
    <t>cers2a</t>
  </si>
  <si>
    <t>cers2b</t>
  </si>
  <si>
    <t>cfd</t>
  </si>
  <si>
    <t>cfl1</t>
  </si>
  <si>
    <t>cflara</t>
  </si>
  <si>
    <t>cgas</t>
  </si>
  <si>
    <t>cgnl1</t>
  </si>
  <si>
    <t>ch25h</t>
  </si>
  <si>
    <t>chac1</t>
  </si>
  <si>
    <t>chad</t>
  </si>
  <si>
    <t>chka</t>
  </si>
  <si>
    <t>chmp1b</t>
  </si>
  <si>
    <t>chmp2a</t>
  </si>
  <si>
    <t>chmp3</t>
  </si>
  <si>
    <t>chmp4ba</t>
  </si>
  <si>
    <t>chmp5b</t>
  </si>
  <si>
    <t>chrng</t>
  </si>
  <si>
    <t>chst15</t>
  </si>
  <si>
    <t>cib1</t>
  </si>
  <si>
    <t>cidea</t>
  </si>
  <si>
    <t>cirbpa</t>
  </si>
  <si>
    <t>cited1</t>
  </si>
  <si>
    <t>ckba</t>
  </si>
  <si>
    <t>cldn5a</t>
  </si>
  <si>
    <t>cldn5b</t>
  </si>
  <si>
    <t>clec14a</t>
  </si>
  <si>
    <t>clic1</t>
  </si>
  <si>
    <t>clic2</t>
  </si>
  <si>
    <t>cltca</t>
  </si>
  <si>
    <t>cmip</t>
  </si>
  <si>
    <t>cmtm6</t>
  </si>
  <si>
    <t>cmtm7</t>
  </si>
  <si>
    <t>cmtm8b</t>
  </si>
  <si>
    <t>cnn2</t>
  </si>
  <si>
    <t>cobll1a</t>
  </si>
  <si>
    <t>col4a1</t>
  </si>
  <si>
    <t>col4a2</t>
  </si>
  <si>
    <t>copz1</t>
  </si>
  <si>
    <t>coro1ca</t>
  </si>
  <si>
    <t>coro2bb</t>
  </si>
  <si>
    <t>cpb1</t>
  </si>
  <si>
    <t>cpda</t>
  </si>
  <si>
    <t>cpm</t>
  </si>
  <si>
    <t>cpn1</t>
  </si>
  <si>
    <t>creb3l3b</t>
  </si>
  <si>
    <t>crema</t>
  </si>
  <si>
    <t>cremb</t>
  </si>
  <si>
    <t>crfb4</t>
  </si>
  <si>
    <t>crim1</t>
  </si>
  <si>
    <t>crip2</t>
  </si>
  <si>
    <t>crip3</t>
  </si>
  <si>
    <t>crybg1a</t>
  </si>
  <si>
    <t>crybgx</t>
  </si>
  <si>
    <t>crygm2d10</t>
  </si>
  <si>
    <t>crygm2d13</t>
  </si>
  <si>
    <t>crygm2d15</t>
  </si>
  <si>
    <t>crygm2d18</t>
  </si>
  <si>
    <t>crygm2d3</t>
  </si>
  <si>
    <t>crygm2d4</t>
  </si>
  <si>
    <t>crygm2d6</t>
  </si>
  <si>
    <t>crygm2d7</t>
  </si>
  <si>
    <t>crygs4</t>
  </si>
  <si>
    <t>csf1rb</t>
  </si>
  <si>
    <t>csf3b</t>
  </si>
  <si>
    <t>csgalnact1a</t>
  </si>
  <si>
    <t>csrnp1b</t>
  </si>
  <si>
    <t>csrp1a</t>
  </si>
  <si>
    <t>csrp2</t>
  </si>
  <si>
    <t>ctnnb2</t>
  </si>
  <si>
    <t>ctnnd1</t>
  </si>
  <si>
    <t>ctsh</t>
  </si>
  <si>
    <t>ctsla</t>
  </si>
  <si>
    <t>cttnbp2nlb</t>
  </si>
  <si>
    <t>cuedc1b</t>
  </si>
  <si>
    <t>cwc25</t>
  </si>
  <si>
    <t>cx39.4</t>
  </si>
  <si>
    <t>cxcl20</t>
  </si>
  <si>
    <t>cxcr4a</t>
  </si>
  <si>
    <t>cxcr4b</t>
  </si>
  <si>
    <t>cyb5a</t>
  </si>
  <si>
    <t>cyb5r1</t>
  </si>
  <si>
    <t>cyfip1</t>
  </si>
  <si>
    <t>cyp1a</t>
  </si>
  <si>
    <t>cyp1b1</t>
  </si>
  <si>
    <t>cyp2aa1</t>
  </si>
  <si>
    <t>cyp2aa6</t>
  </si>
  <si>
    <t>cyr61l1</t>
  </si>
  <si>
    <t>cyr61l2</t>
  </si>
  <si>
    <t>cyt1l</t>
  </si>
  <si>
    <t>cyth1a</t>
  </si>
  <si>
    <t>cyth1b</t>
  </si>
  <si>
    <t>cyth3a</t>
  </si>
  <si>
    <t>dab2</t>
  </si>
  <si>
    <t>dab2ipb</t>
  </si>
  <si>
    <t>dbnlb</t>
  </si>
  <si>
    <t>dcbld1</t>
  </si>
  <si>
    <t>dchs1b</t>
  </si>
  <si>
    <t>dctn1a</t>
  </si>
  <si>
    <t>ddah2</t>
  </si>
  <si>
    <t>ddx21</t>
  </si>
  <si>
    <t>ddx3xa</t>
  </si>
  <si>
    <t>degs1</t>
  </si>
  <si>
    <t>dennd2c</t>
  </si>
  <si>
    <t>dennd2db</t>
  </si>
  <si>
    <t>derl2</t>
  </si>
  <si>
    <t>dgkh</t>
  </si>
  <si>
    <t>dgkza</t>
  </si>
  <si>
    <t>dip2a</t>
  </si>
  <si>
    <t>dip2ba</t>
  </si>
  <si>
    <t>disc1</t>
  </si>
  <si>
    <t>dlc</t>
  </si>
  <si>
    <t>dlc1</t>
  </si>
  <si>
    <t>dll4</t>
  </si>
  <si>
    <t>dnajb5</t>
  </si>
  <si>
    <t>dnajc7</t>
  </si>
  <si>
    <t>dnase1l4.2</t>
  </si>
  <si>
    <t>dnmt3bb.1</t>
  </si>
  <si>
    <t>dock6</t>
  </si>
  <si>
    <t>dok1b</t>
  </si>
  <si>
    <t>dpyda.1</t>
  </si>
  <si>
    <t>dsc2l</t>
  </si>
  <si>
    <t>dspa</t>
  </si>
  <si>
    <t>dtnba</t>
  </si>
  <si>
    <t>dtx2</t>
  </si>
  <si>
    <t>dub</t>
  </si>
  <si>
    <t>dusp1</t>
  </si>
  <si>
    <t>dusp10</t>
  </si>
  <si>
    <t>dusp22b</t>
  </si>
  <si>
    <t>dusp5</t>
  </si>
  <si>
    <t>dusp6</t>
  </si>
  <si>
    <t>dysf</t>
  </si>
  <si>
    <t>ece1</t>
  </si>
  <si>
    <t>ece2b</t>
  </si>
  <si>
    <t>ecscr</t>
  </si>
  <si>
    <t>edem1</t>
  </si>
  <si>
    <t>edf1</t>
  </si>
  <si>
    <t>edn1</t>
  </si>
  <si>
    <t>edn2</t>
  </si>
  <si>
    <t>ednraa</t>
  </si>
  <si>
    <t>eef1a1l1</t>
  </si>
  <si>
    <t>eef1db</t>
  </si>
  <si>
    <t>eepd1</t>
  </si>
  <si>
    <t>efemp2b</t>
  </si>
  <si>
    <t>efna1a</t>
  </si>
  <si>
    <t>efna1b</t>
  </si>
  <si>
    <t>efnb2a</t>
  </si>
  <si>
    <t>efnb2b</t>
  </si>
  <si>
    <t>egfl7</t>
  </si>
  <si>
    <t>egln1b</t>
  </si>
  <si>
    <t>egln2</t>
  </si>
  <si>
    <t>egln3</t>
  </si>
  <si>
    <t>ehbp1l1b</t>
  </si>
  <si>
    <t>ehd1b</t>
  </si>
  <si>
    <t>ehd2b</t>
  </si>
  <si>
    <t>ehd4</t>
  </si>
  <si>
    <t>eif1b</t>
  </si>
  <si>
    <t>eif2b2</t>
  </si>
  <si>
    <t>eif3g</t>
  </si>
  <si>
    <t>eif4a1a</t>
  </si>
  <si>
    <t>eif4eb</t>
  </si>
  <si>
    <t>eif4ebp2</t>
  </si>
  <si>
    <t>elk3</t>
  </si>
  <si>
    <t>elmo1</t>
  </si>
  <si>
    <t>elmsan1a</t>
  </si>
  <si>
    <t>emd</t>
  </si>
  <si>
    <t>emid1</t>
  </si>
  <si>
    <t>emp2</t>
  </si>
  <si>
    <t>emp3b</t>
  </si>
  <si>
    <t>eno3</t>
  </si>
  <si>
    <t>enpp1</t>
  </si>
  <si>
    <t>entpd4</t>
  </si>
  <si>
    <t>entpd8</t>
  </si>
  <si>
    <t>eogt</t>
  </si>
  <si>
    <t>epas1a</t>
  </si>
  <si>
    <t>epas1b</t>
  </si>
  <si>
    <t>epb41l4a</t>
  </si>
  <si>
    <t>epha2a</t>
  </si>
  <si>
    <t>epha2b</t>
  </si>
  <si>
    <t>ephb4a</t>
  </si>
  <si>
    <t>ephb4b</t>
  </si>
  <si>
    <t>ephx2</t>
  </si>
  <si>
    <t>ephx5</t>
  </si>
  <si>
    <t>epoa</t>
  </si>
  <si>
    <t>eppk1</t>
  </si>
  <si>
    <t>erfl3</t>
  </si>
  <si>
    <t>erg</t>
  </si>
  <si>
    <t>ero1b</t>
  </si>
  <si>
    <t>errfi1a</t>
  </si>
  <si>
    <t>esama</t>
  </si>
  <si>
    <t>esm1</t>
  </si>
  <si>
    <t>esr1</t>
  </si>
  <si>
    <t>esyt1b</t>
  </si>
  <si>
    <t>esyt2a</t>
  </si>
  <si>
    <t>ets1</t>
  </si>
  <si>
    <t>ets2</t>
  </si>
  <si>
    <t>etv2</t>
  </si>
  <si>
    <t>eva1ba</t>
  </si>
  <si>
    <t>eva1c</t>
  </si>
  <si>
    <t>exoc2</t>
  </si>
  <si>
    <t>exoc3l1</t>
  </si>
  <si>
    <t>exoc3l2b</t>
  </si>
  <si>
    <t>exoc5</t>
  </si>
  <si>
    <t>exoc6</t>
  </si>
  <si>
    <t>f2rl2</t>
  </si>
  <si>
    <t>f8</t>
  </si>
  <si>
    <t>fabp11a</t>
  </si>
  <si>
    <t>fabp11b</t>
  </si>
  <si>
    <t>fam102aa</t>
  </si>
  <si>
    <t>fam107b</t>
  </si>
  <si>
    <t>fam117bb</t>
  </si>
  <si>
    <t>fam129ab</t>
  </si>
  <si>
    <t>fam129ba</t>
  </si>
  <si>
    <t>fam129bb</t>
  </si>
  <si>
    <t>fam167b</t>
  </si>
  <si>
    <t>fam169aa</t>
  </si>
  <si>
    <t>fam171a1</t>
  </si>
  <si>
    <t>fam174b</t>
  </si>
  <si>
    <t>fam198b</t>
  </si>
  <si>
    <t>fam210b</t>
  </si>
  <si>
    <t>fam43a</t>
  </si>
  <si>
    <t>fam53b</t>
  </si>
  <si>
    <t>fam83ha</t>
  </si>
  <si>
    <t>fam83hb</t>
  </si>
  <si>
    <t>fam89b</t>
  </si>
  <si>
    <t>fam98a</t>
  </si>
  <si>
    <t>far1</t>
  </si>
  <si>
    <t>faua</t>
  </si>
  <si>
    <t>fblim1</t>
  </si>
  <si>
    <t>fbln2</t>
  </si>
  <si>
    <t>fbxl7</t>
  </si>
  <si>
    <t>fbxl8</t>
  </si>
  <si>
    <t>fbxo4</t>
  </si>
  <si>
    <t>fcho1</t>
  </si>
  <si>
    <t>fdx1</t>
  </si>
  <si>
    <t>fermt2</t>
  </si>
  <si>
    <t>fermt3b</t>
  </si>
  <si>
    <t>fev</t>
  </si>
  <si>
    <t>fgd5a</t>
  </si>
  <si>
    <t>fgf10b</t>
  </si>
  <si>
    <t>fgf9</t>
  </si>
  <si>
    <t>fhit</t>
  </si>
  <si>
    <t>fhl1b</t>
  </si>
  <si>
    <t>fhl3a</t>
  </si>
  <si>
    <t>fhod1</t>
  </si>
  <si>
    <t>fibpb</t>
  </si>
  <si>
    <t>fkbp1aa</t>
  </si>
  <si>
    <t>fkbp1ab</t>
  </si>
  <si>
    <t>fkbp1b</t>
  </si>
  <si>
    <t>fli1a</t>
  </si>
  <si>
    <t>fli1b</t>
  </si>
  <si>
    <t>flna</t>
  </si>
  <si>
    <t>flot1b</t>
  </si>
  <si>
    <t>flt1</t>
  </si>
  <si>
    <t>flt4</t>
  </si>
  <si>
    <t>fmnl1a</t>
  </si>
  <si>
    <t>fmnl3</t>
  </si>
  <si>
    <t>fnbp1l</t>
  </si>
  <si>
    <t>fosl2</t>
  </si>
  <si>
    <t>foxc1a</t>
  </si>
  <si>
    <t>foxc1b</t>
  </si>
  <si>
    <t>foxf2a</t>
  </si>
  <si>
    <t>foxf2b</t>
  </si>
  <si>
    <t>foxl2a</t>
  </si>
  <si>
    <t>foxo1a</t>
  </si>
  <si>
    <t>foxo1b</t>
  </si>
  <si>
    <t>foxp1a</t>
  </si>
  <si>
    <t>foxp1b</t>
  </si>
  <si>
    <t>frem1b</t>
  </si>
  <si>
    <t>frmd6</t>
  </si>
  <si>
    <t>fryl</t>
  </si>
  <si>
    <t>fth1a</t>
  </si>
  <si>
    <t>fthl27</t>
  </si>
  <si>
    <t>ftr82</t>
  </si>
  <si>
    <t>ftr83</t>
  </si>
  <si>
    <t>ftr93</t>
  </si>
  <si>
    <t>fuca1.2</t>
  </si>
  <si>
    <t>fuca2</t>
  </si>
  <si>
    <t>fzd4</t>
  </si>
  <si>
    <t>fzd6</t>
  </si>
  <si>
    <t>gab1</t>
  </si>
  <si>
    <t>gab2</t>
  </si>
  <si>
    <t>gabpa</t>
  </si>
  <si>
    <t>gadd45ab</t>
  </si>
  <si>
    <t>gadd45ba</t>
  </si>
  <si>
    <t>galnt18b</t>
  </si>
  <si>
    <t>gas6</t>
  </si>
  <si>
    <t>gata1b</t>
  </si>
  <si>
    <t>gata2a</t>
  </si>
  <si>
    <t>gata4</t>
  </si>
  <si>
    <t>gata5</t>
  </si>
  <si>
    <t>gata6</t>
  </si>
  <si>
    <t>gbp1</t>
  </si>
  <si>
    <t>gcga</t>
  </si>
  <si>
    <t>gcnt4a</t>
  </si>
  <si>
    <t>gdi2</t>
  </si>
  <si>
    <t>gdpd4b</t>
  </si>
  <si>
    <t>gemin7</t>
  </si>
  <si>
    <t>gfod2</t>
  </si>
  <si>
    <t>ggh</t>
  </si>
  <si>
    <t>gig2j</t>
  </si>
  <si>
    <t>ginm1</t>
  </si>
  <si>
    <t>gja5a</t>
  </si>
  <si>
    <t>glo1</t>
  </si>
  <si>
    <t>glrx</t>
  </si>
  <si>
    <t>glud1a</t>
  </si>
  <si>
    <t>gna12a</t>
  </si>
  <si>
    <t>gna13b</t>
  </si>
  <si>
    <t>gnai2a</t>
  </si>
  <si>
    <t>gnb4b</t>
  </si>
  <si>
    <t>gng10</t>
  </si>
  <si>
    <t>gng2</t>
  </si>
  <si>
    <t>gng5</t>
  </si>
  <si>
    <t>gnpda1</t>
  </si>
  <si>
    <t>gpd2</t>
  </si>
  <si>
    <t>gpr137ba</t>
  </si>
  <si>
    <t>gpr146</t>
  </si>
  <si>
    <t>gpr156</t>
  </si>
  <si>
    <t>gpr182</t>
  </si>
  <si>
    <t>gpr78a</t>
  </si>
  <si>
    <t>gpx1a</t>
  </si>
  <si>
    <t>gpx4b</t>
  </si>
  <si>
    <t>grapa</t>
  </si>
  <si>
    <t>grasp</t>
  </si>
  <si>
    <t>grb10a</t>
  </si>
  <si>
    <t>grb2a</t>
  </si>
  <si>
    <t>grb2b</t>
  </si>
  <si>
    <t>grinab</t>
  </si>
  <si>
    <t>grk4</t>
  </si>
  <si>
    <t>grwd1</t>
  </si>
  <si>
    <t>gsr</t>
  </si>
  <si>
    <t>gstr</t>
  </si>
  <si>
    <t>gstt1b</t>
  </si>
  <si>
    <t>gtpbp3</t>
  </si>
  <si>
    <t>gulp1b</t>
  </si>
  <si>
    <t>gypc</t>
  </si>
  <si>
    <t>h1fx</t>
  </si>
  <si>
    <t>hapln1b</t>
  </si>
  <si>
    <t>hapln3</t>
  </si>
  <si>
    <t>hbae1.1</t>
  </si>
  <si>
    <t>hbae1.3</t>
  </si>
  <si>
    <t>hbae3</t>
  </si>
  <si>
    <t>hbae5</t>
  </si>
  <si>
    <t>hbbe1.1</t>
  </si>
  <si>
    <t>hbbe1.2</t>
  </si>
  <si>
    <t>hbbe1.3</t>
  </si>
  <si>
    <t>hbbe2</t>
  </si>
  <si>
    <t>hbegfa</t>
  </si>
  <si>
    <t>hbegfb</t>
  </si>
  <si>
    <t>hbl2</t>
  </si>
  <si>
    <t>hbp1</t>
  </si>
  <si>
    <t>hcst</t>
  </si>
  <si>
    <t>hdac9b</t>
  </si>
  <si>
    <t>hdr</t>
  </si>
  <si>
    <t>hectd3</t>
  </si>
  <si>
    <t>heg1</t>
  </si>
  <si>
    <t>her9</t>
  </si>
  <si>
    <t>hexa</t>
  </si>
  <si>
    <t>hey2</t>
  </si>
  <si>
    <t>hic1</t>
  </si>
  <si>
    <t>hip1</t>
  </si>
  <si>
    <t>hipk3b</t>
  </si>
  <si>
    <t>hist1h4l</t>
  </si>
  <si>
    <t>histh1l</t>
  </si>
  <si>
    <t>hivep1</t>
  </si>
  <si>
    <t>hkdc1</t>
  </si>
  <si>
    <t>hlx1</t>
  </si>
  <si>
    <t>hmg20a</t>
  </si>
  <si>
    <t>hmgcrb</t>
  </si>
  <si>
    <t>hmha1a</t>
  </si>
  <si>
    <t>hmha1b</t>
  </si>
  <si>
    <t>hmox2b</t>
  </si>
  <si>
    <t>hopx</t>
  </si>
  <si>
    <t>hpgd</t>
  </si>
  <si>
    <t>hrasa</t>
  </si>
  <si>
    <t>hsd3b7</t>
  </si>
  <si>
    <t>hsp90ab1</t>
  </si>
  <si>
    <t>hspa12a</t>
  </si>
  <si>
    <t>hspa12b</t>
  </si>
  <si>
    <t>hspb8</t>
  </si>
  <si>
    <t>hspg2</t>
  </si>
  <si>
    <t>htra3a</t>
  </si>
  <si>
    <t>hyal1</t>
  </si>
  <si>
    <t>hyal2a</t>
  </si>
  <si>
    <t>hyal2b</t>
  </si>
  <si>
    <t>iba57</t>
  </si>
  <si>
    <t>id2b</t>
  </si>
  <si>
    <t>ier2a</t>
  </si>
  <si>
    <t>ier2b</t>
  </si>
  <si>
    <t>ier5l</t>
  </si>
  <si>
    <t>ifi30</t>
  </si>
  <si>
    <t>ifi45</t>
  </si>
  <si>
    <t>igf2bp2b</t>
  </si>
  <si>
    <t>igfbp1a</t>
  </si>
  <si>
    <t>igfbp3</t>
  </si>
  <si>
    <t>igfbp7</t>
  </si>
  <si>
    <t>ihha</t>
  </si>
  <si>
    <t>ikbke</t>
  </si>
  <si>
    <t>il10rb</t>
  </si>
  <si>
    <t>il11a</t>
  </si>
  <si>
    <t>il12a</t>
  </si>
  <si>
    <t>il13ra1</t>
  </si>
  <si>
    <t>il15</t>
  </si>
  <si>
    <t>il1b</t>
  </si>
  <si>
    <t>il4r.1</t>
  </si>
  <si>
    <t>il4r.2</t>
  </si>
  <si>
    <t>il6r</t>
  </si>
  <si>
    <t>ildr2</t>
  </si>
  <si>
    <t>ilk</t>
  </si>
  <si>
    <t>inhbaa</t>
  </si>
  <si>
    <t>inka1b</t>
  </si>
  <si>
    <t>inpp5b</t>
  </si>
  <si>
    <t>inpp5d</t>
  </si>
  <si>
    <t>insra</t>
  </si>
  <si>
    <t>ip6k2b</t>
  </si>
  <si>
    <t>iqcc</t>
  </si>
  <si>
    <t>iqgap1</t>
  </si>
  <si>
    <t>iqgap2</t>
  </si>
  <si>
    <t>irak3</t>
  </si>
  <si>
    <t>irf2</t>
  </si>
  <si>
    <t>irf4b</t>
  </si>
  <si>
    <t>irge4</t>
  </si>
  <si>
    <t>iscub</t>
  </si>
  <si>
    <t>isg15</t>
  </si>
  <si>
    <t>ist1</t>
  </si>
  <si>
    <t>itga1</t>
  </si>
  <si>
    <t>itga2b</t>
  </si>
  <si>
    <t>itga4</t>
  </si>
  <si>
    <t>itga5</t>
  </si>
  <si>
    <t>itga6b</t>
  </si>
  <si>
    <t>itga9</t>
  </si>
  <si>
    <t>itgb1b</t>
  </si>
  <si>
    <t>itgb2</t>
  </si>
  <si>
    <t>itm2bb</t>
  </si>
  <si>
    <t>itpkb</t>
  </si>
  <si>
    <t>itpkcb</t>
  </si>
  <si>
    <t>itsn2b</t>
  </si>
  <si>
    <t>jag2a</t>
  </si>
  <si>
    <t>jag2b</t>
  </si>
  <si>
    <t>jak1</t>
  </si>
  <si>
    <t>jak2b</t>
  </si>
  <si>
    <t>jam2a</t>
  </si>
  <si>
    <t>jam3b</t>
  </si>
  <si>
    <t>jpt1b</t>
  </si>
  <si>
    <t>jun</t>
  </si>
  <si>
    <t>jund</t>
  </si>
  <si>
    <t>jupa</t>
  </si>
  <si>
    <t>kalrnb</t>
  </si>
  <si>
    <t>kank3</t>
  </si>
  <si>
    <t>kank4</t>
  </si>
  <si>
    <t>kcnk6</t>
  </si>
  <si>
    <t>kcnn1a</t>
  </si>
  <si>
    <t>kcnn4</t>
  </si>
  <si>
    <t>kcnq5b</t>
  </si>
  <si>
    <t>kctd10</t>
  </si>
  <si>
    <t>kctd12.2</t>
  </si>
  <si>
    <t>kctd5a</t>
  </si>
  <si>
    <t>kdm6ba</t>
  </si>
  <si>
    <t>kdr</t>
  </si>
  <si>
    <t>kdrl</t>
  </si>
  <si>
    <t>keap1a</t>
  </si>
  <si>
    <t>khnyn</t>
  </si>
  <si>
    <t>kif13ba</t>
  </si>
  <si>
    <t>kitlga</t>
  </si>
  <si>
    <t>klf17</t>
  </si>
  <si>
    <t>klf2a</t>
  </si>
  <si>
    <t>klf2b</t>
  </si>
  <si>
    <t>klf3</t>
  </si>
  <si>
    <t>klf6a</t>
  </si>
  <si>
    <t>klf7b</t>
  </si>
  <si>
    <t>klhl4</t>
  </si>
  <si>
    <t>kpnb1</t>
  </si>
  <si>
    <t>kras</t>
  </si>
  <si>
    <t>krt18a.1</t>
  </si>
  <si>
    <t>krt5</t>
  </si>
  <si>
    <t>krt8</t>
  </si>
  <si>
    <t>krt94</t>
  </si>
  <si>
    <t>ksr1b</t>
  </si>
  <si>
    <t>ktn1</t>
  </si>
  <si>
    <t>l2hgdh</t>
  </si>
  <si>
    <t>lama4</t>
  </si>
  <si>
    <t>lamb1b</t>
  </si>
  <si>
    <t>lamp2</t>
  </si>
  <si>
    <t>larp6a</t>
  </si>
  <si>
    <t>lasp1</t>
  </si>
  <si>
    <t>lcp1</t>
  </si>
  <si>
    <t>lcp2a</t>
  </si>
  <si>
    <t>ldb2a</t>
  </si>
  <si>
    <t>lepb</t>
  </si>
  <si>
    <t>letmd1</t>
  </si>
  <si>
    <t>lgals9l3</t>
  </si>
  <si>
    <t>lgmn</t>
  </si>
  <si>
    <t>lhx8a</t>
  </si>
  <si>
    <t>lifrb</t>
  </si>
  <si>
    <t>lima1a</t>
  </si>
  <si>
    <t>limch1b</t>
  </si>
  <si>
    <t>lims1</t>
  </si>
  <si>
    <t>lipeb</t>
  </si>
  <si>
    <t>litaf</t>
  </si>
  <si>
    <t>lmcd1</t>
  </si>
  <si>
    <t>lmo2</t>
  </si>
  <si>
    <t>lmo4a</t>
  </si>
  <si>
    <t>lmo7a</t>
  </si>
  <si>
    <t>lnx2b</t>
  </si>
  <si>
    <t>loxl1</t>
  </si>
  <si>
    <t>loxl3b</t>
  </si>
  <si>
    <t>lpar2a</t>
  </si>
  <si>
    <t>lpar5a</t>
  </si>
  <si>
    <t>lpar6a</t>
  </si>
  <si>
    <t>lpl</t>
  </si>
  <si>
    <t>lpp</t>
  </si>
  <si>
    <t>lpxn</t>
  </si>
  <si>
    <t>lratb.2</t>
  </si>
  <si>
    <t>lrba</t>
  </si>
  <si>
    <t>lrch1</t>
  </si>
  <si>
    <t>lrp10</t>
  </si>
  <si>
    <t>lrrc15</t>
  </si>
  <si>
    <t>lrrc8c</t>
  </si>
  <si>
    <t>lrrc8da</t>
  </si>
  <si>
    <t>lrrfip1a</t>
  </si>
  <si>
    <t>lta4h</t>
  </si>
  <si>
    <t>lurap1</t>
  </si>
  <si>
    <t>luzp1</t>
  </si>
  <si>
    <t>lygl1</t>
  </si>
  <si>
    <t>lygl2</t>
  </si>
  <si>
    <t>lyn</t>
  </si>
  <si>
    <t>lypla2</t>
  </si>
  <si>
    <t>lysmd4</t>
  </si>
  <si>
    <t>lyve1a</t>
  </si>
  <si>
    <t>lyve1b</t>
  </si>
  <si>
    <t>lyz</t>
  </si>
  <si>
    <t>lzts2b</t>
  </si>
  <si>
    <t>macf1a</t>
  </si>
  <si>
    <t>mafba</t>
  </si>
  <si>
    <t>mafbb</t>
  </si>
  <si>
    <t>magi3a</t>
  </si>
  <si>
    <t>man2a1</t>
  </si>
  <si>
    <t>mao</t>
  </si>
  <si>
    <t>map3k1</t>
  </si>
  <si>
    <t>map3k14a</t>
  </si>
  <si>
    <t>map3k3</t>
  </si>
  <si>
    <t>map4k2</t>
  </si>
  <si>
    <t>map4k5</t>
  </si>
  <si>
    <t>map7d1b</t>
  </si>
  <si>
    <t>mapk3</t>
  </si>
  <si>
    <t>mapkapk3</t>
  </si>
  <si>
    <t>mapre1a</t>
  </si>
  <si>
    <t>march5l</t>
  </si>
  <si>
    <t>marcksl1a</t>
  </si>
  <si>
    <t>marveld1</t>
  </si>
  <si>
    <t>marveld2a</t>
  </si>
  <si>
    <t>mb</t>
  </si>
  <si>
    <t>mbd2</t>
  </si>
  <si>
    <t>mbnl2</t>
  </si>
  <si>
    <t>mcamb</t>
  </si>
  <si>
    <t>mcc</t>
  </si>
  <si>
    <t>mcf2l2</t>
  </si>
  <si>
    <t>mcl1b</t>
  </si>
  <si>
    <t>mctp1a</t>
  </si>
  <si>
    <t>mcu</t>
  </si>
  <si>
    <t>mecom</t>
  </si>
  <si>
    <t>mef2aa</t>
  </si>
  <si>
    <t>mef2ca</t>
  </si>
  <si>
    <t>mef2cb</t>
  </si>
  <si>
    <t>meox2a</t>
  </si>
  <si>
    <t>mertka</t>
  </si>
  <si>
    <t>metap2b</t>
  </si>
  <si>
    <t>mfhas1</t>
  </si>
  <si>
    <t>mfng</t>
  </si>
  <si>
    <t>mgat1a</t>
  </si>
  <si>
    <t>mgat1b</t>
  </si>
  <si>
    <t>mibp2</t>
  </si>
  <si>
    <t>mical2a</t>
  </si>
  <si>
    <t>micall2a</t>
  </si>
  <si>
    <t>mid2</t>
  </si>
  <si>
    <t>midn</t>
  </si>
  <si>
    <t>mipol1</t>
  </si>
  <si>
    <t>mlnl</t>
  </si>
  <si>
    <t>mmel1</t>
  </si>
  <si>
    <t>mmp15a</t>
  </si>
  <si>
    <t>mmp25a</t>
  </si>
  <si>
    <t>mmp25b</t>
  </si>
  <si>
    <t>mmrn2a</t>
  </si>
  <si>
    <t>mob1a</t>
  </si>
  <si>
    <t>mob2b</t>
  </si>
  <si>
    <t>mob3c</t>
  </si>
  <si>
    <t>mpeg1.2</t>
  </si>
  <si>
    <t>mpp1</t>
  </si>
  <si>
    <t>mpp7a</t>
  </si>
  <si>
    <t>mpped2a</t>
  </si>
  <si>
    <t>mprip</t>
  </si>
  <si>
    <t>mras</t>
  </si>
  <si>
    <t>mrc1a</t>
  </si>
  <si>
    <t>mrtfbb</t>
  </si>
  <si>
    <t>msi2a</t>
  </si>
  <si>
    <t>msna</t>
  </si>
  <si>
    <t>mtm1</t>
  </si>
  <si>
    <t>mtmr12</t>
  </si>
  <si>
    <t>mtmr14</t>
  </si>
  <si>
    <t>mtmr2</t>
  </si>
  <si>
    <t>mtmr8</t>
  </si>
  <si>
    <t>mtss1la</t>
  </si>
  <si>
    <t>mvp</t>
  </si>
  <si>
    <t>myct1a</t>
  </si>
  <si>
    <t>myct1b</t>
  </si>
  <si>
    <t>myh11a</t>
  </si>
  <si>
    <t>myh9b</t>
  </si>
  <si>
    <t>myl12.1</t>
  </si>
  <si>
    <t>myl6</t>
  </si>
  <si>
    <t>myl9a</t>
  </si>
  <si>
    <t>myl9b</t>
  </si>
  <si>
    <t>mylk5</t>
  </si>
  <si>
    <t>myo10l3</t>
  </si>
  <si>
    <t>myo18ab</t>
  </si>
  <si>
    <t>myo1ca</t>
  </si>
  <si>
    <t>myo1cb</t>
  </si>
  <si>
    <t>myo1ea</t>
  </si>
  <si>
    <t>myo1hb</t>
  </si>
  <si>
    <t>myofl</t>
  </si>
  <si>
    <t>myrfl</t>
  </si>
  <si>
    <t>n4bp1</t>
  </si>
  <si>
    <t>nab1a</t>
  </si>
  <si>
    <t>nap1l1</t>
  </si>
  <si>
    <t>napab</t>
  </si>
  <si>
    <t>napga</t>
  </si>
  <si>
    <t>natd1</t>
  </si>
  <si>
    <t>ncam3</t>
  </si>
  <si>
    <t>nccrp1</t>
  </si>
  <si>
    <t>nck1b</t>
  </si>
  <si>
    <t>ndel1b</t>
  </si>
  <si>
    <t>ndfip1l</t>
  </si>
  <si>
    <t>nfatc2a</t>
  </si>
  <si>
    <t>nfatc3b</t>
  </si>
  <si>
    <t>nfe2l2a</t>
  </si>
  <si>
    <t>nfkbiab</t>
  </si>
  <si>
    <t>nin</t>
  </si>
  <si>
    <t>nitr1m</t>
  </si>
  <si>
    <t>nkain4</t>
  </si>
  <si>
    <t>nkiras2</t>
  </si>
  <si>
    <t>nlrc3</t>
  </si>
  <si>
    <t>nocta</t>
  </si>
  <si>
    <t>nos1apa</t>
  </si>
  <si>
    <t>notch1a</t>
  </si>
  <si>
    <t>notch1b</t>
  </si>
  <si>
    <t>notchl</t>
  </si>
  <si>
    <t>npl</t>
  </si>
  <si>
    <t>nppb</t>
  </si>
  <si>
    <t>npr1a</t>
  </si>
  <si>
    <t>nr4a1</t>
  </si>
  <si>
    <t>nr4a2b</t>
  </si>
  <si>
    <t>nr5a2</t>
  </si>
  <si>
    <t>nrarpb</t>
  </si>
  <si>
    <t>nrp1a</t>
  </si>
  <si>
    <t>nrp1b</t>
  </si>
  <si>
    <t>nrros</t>
  </si>
  <si>
    <t>ntmt1</t>
  </si>
  <si>
    <t>nuak1a</t>
  </si>
  <si>
    <t>nuak2</t>
  </si>
  <si>
    <t>nubp1</t>
  </si>
  <si>
    <t>numb</t>
  </si>
  <si>
    <t>nutf2l</t>
  </si>
  <si>
    <t>oaz2a</t>
  </si>
  <si>
    <t>oaz2b</t>
  </si>
  <si>
    <t>odc1</t>
  </si>
  <si>
    <t>ogfod1</t>
  </si>
  <si>
    <t>oit3</t>
  </si>
  <si>
    <t>oplah</t>
  </si>
  <si>
    <t>optn</t>
  </si>
  <si>
    <t>orai1a</t>
  </si>
  <si>
    <t>osr2</t>
  </si>
  <si>
    <t>ostc</t>
  </si>
  <si>
    <t>ostf1</t>
  </si>
  <si>
    <t>otofa</t>
  </si>
  <si>
    <t>oxsr1a</t>
  </si>
  <si>
    <t>p2rx1</t>
  </si>
  <si>
    <t>p2rx4a</t>
  </si>
  <si>
    <t>pabpc1a</t>
  </si>
  <si>
    <t>pacsin2</t>
  </si>
  <si>
    <t>pak2a</t>
  </si>
  <si>
    <t>pald1a</t>
  </si>
  <si>
    <t>palm1a</t>
  </si>
  <si>
    <t>palm1b</t>
  </si>
  <si>
    <t>palm3</t>
  </si>
  <si>
    <t>parp4</t>
  </si>
  <si>
    <t>parvab</t>
  </si>
  <si>
    <t>parvg</t>
  </si>
  <si>
    <t>pawr</t>
  </si>
  <si>
    <t>pcdh12</t>
  </si>
  <si>
    <t>pcyt2</t>
  </si>
  <si>
    <t>pdcd6ip</t>
  </si>
  <si>
    <t>pde4ba</t>
  </si>
  <si>
    <t>pde4bb</t>
  </si>
  <si>
    <t>pde4d</t>
  </si>
  <si>
    <t>pdgfba</t>
  </si>
  <si>
    <t>pdgfbb</t>
  </si>
  <si>
    <t>pdgfd</t>
  </si>
  <si>
    <t>pdlim1</t>
  </si>
  <si>
    <t>pdlim2</t>
  </si>
  <si>
    <t>pdlim5b</t>
  </si>
  <si>
    <t>pdlim7</t>
  </si>
  <si>
    <t>pdzd8</t>
  </si>
  <si>
    <t>pea15</t>
  </si>
  <si>
    <t>peak1</t>
  </si>
  <si>
    <t>pecam1</t>
  </si>
  <si>
    <t>perp</t>
  </si>
  <si>
    <t>pfkfb3</t>
  </si>
  <si>
    <t>pfkpa</t>
  </si>
  <si>
    <t>pgfb</t>
  </si>
  <si>
    <t>phactr2</t>
  </si>
  <si>
    <t>phactr4b</t>
  </si>
  <si>
    <t>phf11</t>
  </si>
  <si>
    <t>phlda2</t>
  </si>
  <si>
    <t>phldb2b</t>
  </si>
  <si>
    <t>picalma</t>
  </si>
  <si>
    <t>piezo1</t>
  </si>
  <si>
    <t>piezo2a.2</t>
  </si>
  <si>
    <t>pik3ap1</t>
  </si>
  <si>
    <t>pik3c2a</t>
  </si>
  <si>
    <t>pik3c2b</t>
  </si>
  <si>
    <t>pik3ca</t>
  </si>
  <si>
    <t>pik3cb</t>
  </si>
  <si>
    <t>pik3cg</t>
  </si>
  <si>
    <t>pim1</t>
  </si>
  <si>
    <t>pimr186</t>
  </si>
  <si>
    <t>pip5k1ba</t>
  </si>
  <si>
    <t>pip5k1bb</t>
  </si>
  <si>
    <t>pitpnaa</t>
  </si>
  <si>
    <t>pkn1a</t>
  </si>
  <si>
    <t>pkp2</t>
  </si>
  <si>
    <t>pkp3b</t>
  </si>
  <si>
    <t>pla2g12b</t>
  </si>
  <si>
    <t>plac8l1</t>
  </si>
  <si>
    <t>plcg1</t>
  </si>
  <si>
    <t>plecb</t>
  </si>
  <si>
    <t>plek</t>
  </si>
  <si>
    <t>plekhg2</t>
  </si>
  <si>
    <t>plekhg5a</t>
  </si>
  <si>
    <t>plekhg5b</t>
  </si>
  <si>
    <t>plekhn1</t>
  </si>
  <si>
    <t>plk2a</t>
  </si>
  <si>
    <t>plk2b</t>
  </si>
  <si>
    <t>plk3</t>
  </si>
  <si>
    <t>plp2</t>
  </si>
  <si>
    <t>plpp1a</t>
  </si>
  <si>
    <t>plpp2a</t>
  </si>
  <si>
    <t>pls3</t>
  </si>
  <si>
    <t>plvapa</t>
  </si>
  <si>
    <t>plvapb</t>
  </si>
  <si>
    <t>plxnb3</t>
  </si>
  <si>
    <t>pmp22b</t>
  </si>
  <si>
    <t>pnoca</t>
  </si>
  <si>
    <t>pnp5a</t>
  </si>
  <si>
    <t>pnp5b</t>
  </si>
  <si>
    <t>podxl</t>
  </si>
  <si>
    <t>polr2b</t>
  </si>
  <si>
    <t>pon3.2</t>
  </si>
  <si>
    <t>ponzr1</t>
  </si>
  <si>
    <t>pparda</t>
  </si>
  <si>
    <t>ppfibp1a</t>
  </si>
  <si>
    <t>ppiaa</t>
  </si>
  <si>
    <t>ppm1f</t>
  </si>
  <si>
    <t>ppp1r13ba</t>
  </si>
  <si>
    <t>ppp1r15a</t>
  </si>
  <si>
    <t>ppp1r9ba</t>
  </si>
  <si>
    <t>ppp2r5a</t>
  </si>
  <si>
    <t>ppp2r5d</t>
  </si>
  <si>
    <t>ppt1</t>
  </si>
  <si>
    <t>prcp</t>
  </si>
  <si>
    <t>prdm1a</t>
  </si>
  <si>
    <t>prdm1b</t>
  </si>
  <si>
    <t>prdx1</t>
  </si>
  <si>
    <t>prex1</t>
  </si>
  <si>
    <t>prex2</t>
  </si>
  <si>
    <t>prickle3</t>
  </si>
  <si>
    <t>prkacba</t>
  </si>
  <si>
    <t>prkar1aa</t>
  </si>
  <si>
    <t>prkceb</t>
  </si>
  <si>
    <t>prkd2</t>
  </si>
  <si>
    <t>pros1</t>
  </si>
  <si>
    <t>psmg2</t>
  </si>
  <si>
    <t>ptbp1a</t>
  </si>
  <si>
    <t>ptbp3</t>
  </si>
  <si>
    <t>ptpn11a</t>
  </si>
  <si>
    <t>ptpn11b</t>
  </si>
  <si>
    <t>ptpn12</t>
  </si>
  <si>
    <t>ptpra</t>
  </si>
  <si>
    <t>ptprb</t>
  </si>
  <si>
    <t>ptprea</t>
  </si>
  <si>
    <t>pvalb3</t>
  </si>
  <si>
    <t>pxdc1b</t>
  </si>
  <si>
    <t>pxk</t>
  </si>
  <si>
    <t>pxmp2</t>
  </si>
  <si>
    <t>pxnb</t>
  </si>
  <si>
    <t>qkia</t>
  </si>
  <si>
    <t>rab11a</t>
  </si>
  <si>
    <t>rab11bb</t>
  </si>
  <si>
    <t>rab12</t>
  </si>
  <si>
    <t>rab13</t>
  </si>
  <si>
    <t>rab1ba</t>
  </si>
  <si>
    <t>rab35b</t>
  </si>
  <si>
    <t>rab3il1</t>
  </si>
  <si>
    <t>rab5aa</t>
  </si>
  <si>
    <t>rab5c</t>
  </si>
  <si>
    <t>rab8b</t>
  </si>
  <si>
    <t>rabep2</t>
  </si>
  <si>
    <t>rabgap1l</t>
  </si>
  <si>
    <t>rac1b</t>
  </si>
  <si>
    <t>rack1</t>
  </si>
  <si>
    <t>rad51b</t>
  </si>
  <si>
    <t>ralab</t>
  </si>
  <si>
    <t>ralba</t>
  </si>
  <si>
    <t>ralbb</t>
  </si>
  <si>
    <t>ralbp1</t>
  </si>
  <si>
    <t>ralgapa1</t>
  </si>
  <si>
    <t>ralgapa2</t>
  </si>
  <si>
    <t>ralgapb</t>
  </si>
  <si>
    <t>ralgps2</t>
  </si>
  <si>
    <t>ramp2</t>
  </si>
  <si>
    <t>rap1b</t>
  </si>
  <si>
    <t>rapgef1b</t>
  </si>
  <si>
    <t>rapgef2</t>
  </si>
  <si>
    <t>rapgef3</t>
  </si>
  <si>
    <t>rapgef5a</t>
  </si>
  <si>
    <t>rapgef5b</t>
  </si>
  <si>
    <t>rasal2</t>
  </si>
  <si>
    <t>rasal3</t>
  </si>
  <si>
    <t>rasgef1bb</t>
  </si>
  <si>
    <t>rasgrp3</t>
  </si>
  <si>
    <t>rasip1</t>
  </si>
  <si>
    <t>rassf1</t>
  </si>
  <si>
    <t>rassf3</t>
  </si>
  <si>
    <t>rassf4</t>
  </si>
  <si>
    <t>rbck1</t>
  </si>
  <si>
    <t>rbms2a</t>
  </si>
  <si>
    <t>rbms3</t>
  </si>
  <si>
    <t>rbpms2a</t>
  </si>
  <si>
    <t>rbpms2b</t>
  </si>
  <si>
    <t>rca2.2</t>
  </si>
  <si>
    <t>rcan1a</t>
  </si>
  <si>
    <t>rcbtb1</t>
  </si>
  <si>
    <t>rdh5</t>
  </si>
  <si>
    <t>reep1</t>
  </si>
  <si>
    <t>reep3a</t>
  </si>
  <si>
    <t>rel</t>
  </si>
  <si>
    <t>rell1</t>
  </si>
  <si>
    <t>reps2</t>
  </si>
  <si>
    <t>rflna</t>
  </si>
  <si>
    <t>rgcc</t>
  </si>
  <si>
    <t>rgl1</t>
  </si>
  <si>
    <t>rgl2</t>
  </si>
  <si>
    <t>rgrb</t>
  </si>
  <si>
    <t>rgs13</t>
  </si>
  <si>
    <t>rgs18</t>
  </si>
  <si>
    <t>rgs3a</t>
  </si>
  <si>
    <t>rgs3b</t>
  </si>
  <si>
    <t>rgs5b</t>
  </si>
  <si>
    <t>rhag</t>
  </si>
  <si>
    <t>rhbdd3</t>
  </si>
  <si>
    <t>rhbdf1a</t>
  </si>
  <si>
    <t>rhoaa</t>
  </si>
  <si>
    <t>rhoab</t>
  </si>
  <si>
    <t>rhoac</t>
  </si>
  <si>
    <t>rhoca</t>
  </si>
  <si>
    <t>rhocb</t>
  </si>
  <si>
    <t>rhogb</t>
  </si>
  <si>
    <t>rilpl2</t>
  </si>
  <si>
    <t>rin2</t>
  </si>
  <si>
    <t>rin3</t>
  </si>
  <si>
    <t>ripor1</t>
  </si>
  <si>
    <t>rmi2</t>
  </si>
  <si>
    <t>rmnd5b</t>
  </si>
  <si>
    <t>rnd1a</t>
  </si>
  <si>
    <t>rnd3a</t>
  </si>
  <si>
    <t>rnf141</t>
  </si>
  <si>
    <t>rnf144ab</t>
  </si>
  <si>
    <t>rnf144b</t>
  </si>
  <si>
    <t>rnf19b</t>
  </si>
  <si>
    <t>rnpepl1</t>
  </si>
  <si>
    <t>robo4</t>
  </si>
  <si>
    <t>rock1</t>
  </si>
  <si>
    <t>rpe65a</t>
  </si>
  <si>
    <t>rpl10</t>
  </si>
  <si>
    <t>rpl10a</t>
  </si>
  <si>
    <t>rpl11</t>
  </si>
  <si>
    <t>rpl12</t>
  </si>
  <si>
    <t>rpl13</t>
  </si>
  <si>
    <t>rpl13a</t>
  </si>
  <si>
    <t>rpl14</t>
  </si>
  <si>
    <t>rpl15</t>
  </si>
  <si>
    <t>rpl18a</t>
  </si>
  <si>
    <t>rpl19</t>
  </si>
  <si>
    <t>rpl22</t>
  </si>
  <si>
    <t>rpl22l1</t>
  </si>
  <si>
    <t>rpl23</t>
  </si>
  <si>
    <t>rpl23a</t>
  </si>
  <si>
    <t>rpl24</t>
  </si>
  <si>
    <t>rpl26</t>
  </si>
  <si>
    <t>rpl27</t>
  </si>
  <si>
    <t>rpl28</t>
  </si>
  <si>
    <t>rpl29</t>
  </si>
  <si>
    <t>rpl3</t>
  </si>
  <si>
    <t>rpl30</t>
  </si>
  <si>
    <t>rpl31</t>
  </si>
  <si>
    <t>rpl32</t>
  </si>
  <si>
    <t>rpl34</t>
  </si>
  <si>
    <t>rpl35</t>
  </si>
  <si>
    <t>rpl35a</t>
  </si>
  <si>
    <t>rpl36</t>
  </si>
  <si>
    <t>rpl36a</t>
  </si>
  <si>
    <t>rpl37</t>
  </si>
  <si>
    <t>rpl38</t>
  </si>
  <si>
    <t>rpl39</t>
  </si>
  <si>
    <t>rplp0</t>
  </si>
  <si>
    <t>rplp1</t>
  </si>
  <si>
    <t>rplp2</t>
  </si>
  <si>
    <t>rplp2l</t>
  </si>
  <si>
    <t>rps10</t>
  </si>
  <si>
    <t>rps11</t>
  </si>
  <si>
    <t>rps12</t>
  </si>
  <si>
    <t>rps13</t>
  </si>
  <si>
    <t>rps14</t>
  </si>
  <si>
    <t>rps15</t>
  </si>
  <si>
    <t>rps15a</t>
  </si>
  <si>
    <t>rps16</t>
  </si>
  <si>
    <t>rps17</t>
  </si>
  <si>
    <t>rps18</t>
  </si>
  <si>
    <t>rps19</t>
  </si>
  <si>
    <t>rps20</t>
  </si>
  <si>
    <t>rps21</t>
  </si>
  <si>
    <t>rps23</t>
  </si>
  <si>
    <t>rps24</t>
  </si>
  <si>
    <t>rps25</t>
  </si>
  <si>
    <t>rps26</t>
  </si>
  <si>
    <t>rps26l</t>
  </si>
  <si>
    <t>rps27.1</t>
  </si>
  <si>
    <t>rps27.2</t>
  </si>
  <si>
    <t>rps28</t>
  </si>
  <si>
    <t>rps29</t>
  </si>
  <si>
    <t>rps3</t>
  </si>
  <si>
    <t>rps6ka3a</t>
  </si>
  <si>
    <t>rps6ka3b</t>
  </si>
  <si>
    <t>rps7</t>
  </si>
  <si>
    <t>rps9</t>
  </si>
  <si>
    <t>rragca</t>
  </si>
  <si>
    <t>rras2</t>
  </si>
  <si>
    <t>rsu1</t>
  </si>
  <si>
    <t>rtf2</t>
  </si>
  <si>
    <t>rtn3</t>
  </si>
  <si>
    <t>s100a10b</t>
  </si>
  <si>
    <t>s1pr4</t>
  </si>
  <si>
    <t>s1pr5a</t>
  </si>
  <si>
    <t>samd4a</t>
  </si>
  <si>
    <t>sash1a</t>
  </si>
  <si>
    <t>sat1a.1</t>
  </si>
  <si>
    <t>sat1a.2</t>
  </si>
  <si>
    <t>sat1b</t>
  </si>
  <si>
    <t>sav1</t>
  </si>
  <si>
    <t>sb:cb649</t>
  </si>
  <si>
    <t>sbf2</t>
  </si>
  <si>
    <t>sc:d189</t>
  </si>
  <si>
    <t>scamp2</t>
  </si>
  <si>
    <t>scarb2a</t>
  </si>
  <si>
    <t>scarf1</t>
  </si>
  <si>
    <t>schip1</t>
  </si>
  <si>
    <t>sec14l1</t>
  </si>
  <si>
    <t>sec24a</t>
  </si>
  <si>
    <t>sec61g</t>
  </si>
  <si>
    <t>sele</t>
  </si>
  <si>
    <t>selenbp1</t>
  </si>
  <si>
    <t>selenof</t>
  </si>
  <si>
    <t>selenoj</t>
  </si>
  <si>
    <t>selenop</t>
  </si>
  <si>
    <t>selenos</t>
  </si>
  <si>
    <t>selenot1b</t>
  </si>
  <si>
    <t>selp</t>
  </si>
  <si>
    <t>sema3ab</t>
  </si>
  <si>
    <t>sema3ga</t>
  </si>
  <si>
    <t>sema4c</t>
  </si>
  <si>
    <t>sema6d</t>
  </si>
  <si>
    <t>sema7a</t>
  </si>
  <si>
    <t>sept2</t>
  </si>
  <si>
    <t>sept6</t>
  </si>
  <si>
    <t>sept7a</t>
  </si>
  <si>
    <t>sept7b</t>
  </si>
  <si>
    <t>sept9a</t>
  </si>
  <si>
    <t>serpinh1a</t>
  </si>
  <si>
    <t>sesn3</t>
  </si>
  <si>
    <t>sfmbt2</t>
  </si>
  <si>
    <t>sft2d1</t>
  </si>
  <si>
    <t>sgk1</t>
  </si>
  <si>
    <t>sh2b3</t>
  </si>
  <si>
    <t>sh3bp2</t>
  </si>
  <si>
    <t>sh3bp4</t>
  </si>
  <si>
    <t>sh3bp4a</t>
  </si>
  <si>
    <t>sh3gl3a</t>
  </si>
  <si>
    <t>sh3gl3b</t>
  </si>
  <si>
    <t>sh3glb1a</t>
  </si>
  <si>
    <t>sh3kbp1</t>
  </si>
  <si>
    <t>sh3tc2</t>
  </si>
  <si>
    <t>shank3b</t>
  </si>
  <si>
    <t>shc1</t>
  </si>
  <si>
    <t>shda</t>
  </si>
  <si>
    <t>she</t>
  </si>
  <si>
    <t>shroom4</t>
  </si>
  <si>
    <t>si:cabz01036022.1</t>
  </si>
  <si>
    <t>si:cabz01101003.1</t>
  </si>
  <si>
    <t>si:ch1073-392o20.2</t>
  </si>
  <si>
    <t>si:ch1073-429i10.1</t>
  </si>
  <si>
    <t>si:ch211-103n10.5</t>
  </si>
  <si>
    <t>si:ch211-106h4.9</t>
  </si>
  <si>
    <t>si:ch211-106k21.5</t>
  </si>
  <si>
    <t>si:ch211-114m9.1</t>
  </si>
  <si>
    <t>si:ch211-119e14.1</t>
  </si>
  <si>
    <t>si:ch211-130m23.3</t>
  </si>
  <si>
    <t>si:ch211-132p1.3</t>
  </si>
  <si>
    <t>si:ch211-136m16.8</t>
  </si>
  <si>
    <t>si:ch211-145b13.6</t>
  </si>
  <si>
    <t>si:ch211-147k10.5</t>
  </si>
  <si>
    <t>si:ch211-14k19.8</t>
  </si>
  <si>
    <t>si:ch211-150o23.2</t>
  </si>
  <si>
    <t>si:ch211-156j16.1</t>
  </si>
  <si>
    <t>si:ch211-156l18.7</t>
  </si>
  <si>
    <t>si:ch211-160o17.2</t>
  </si>
  <si>
    <t>si:ch211-161c3.6</t>
  </si>
  <si>
    <t>si:ch211-166a6.5</t>
  </si>
  <si>
    <t>si:ch211-169p10.1</t>
  </si>
  <si>
    <t>si:ch211-173m16.2</t>
  </si>
  <si>
    <t>si:ch211-176g6.2</t>
  </si>
  <si>
    <t>si:ch211-189a15.5</t>
  </si>
  <si>
    <t>si:ch211-191j22.3</t>
  </si>
  <si>
    <t>si:ch211-195o20.7</t>
  </si>
  <si>
    <t>si:ch211-197h24.8</t>
  </si>
  <si>
    <t>si:ch211-199g17.9</t>
  </si>
  <si>
    <t>si:ch211-1a19.3</t>
  </si>
  <si>
    <t>si:ch211-212g7.6</t>
  </si>
  <si>
    <t>si:ch211-214j24.10</t>
  </si>
  <si>
    <t>si:ch211-214p16.1</t>
  </si>
  <si>
    <t>si:ch211-214p16.2</t>
  </si>
  <si>
    <t>si:ch211-218g4.2</t>
  </si>
  <si>
    <t>si:ch211-225h24.2</t>
  </si>
  <si>
    <t>si:ch211-226l4.6</t>
  </si>
  <si>
    <t>si:ch211-226m16.2</t>
  </si>
  <si>
    <t>si:ch211-248e11.2</t>
  </si>
  <si>
    <t>si:ch211-250c4.4</t>
  </si>
  <si>
    <t>si:ch211-255g12.6</t>
  </si>
  <si>
    <t>si:ch211-284f22.3</t>
  </si>
  <si>
    <t>si:ch211-285f17.1</t>
  </si>
  <si>
    <t>si:ch211-287a12.9</t>
  </si>
  <si>
    <t>si:ch211-33e4.2</t>
  </si>
  <si>
    <t>si:ch211-51a6.2</t>
  </si>
  <si>
    <t>si:ch211-66e2.3</t>
  </si>
  <si>
    <t>si:ch211-67e16.3</t>
  </si>
  <si>
    <t>si:ch211-71m22.1</t>
  </si>
  <si>
    <t>si:ch211-71n6.4</t>
  </si>
  <si>
    <t>si:ch211-74m13.3</t>
  </si>
  <si>
    <t>si:ch211-79l17.1</t>
  </si>
  <si>
    <t>si:ch73-106k19.2</t>
  </si>
  <si>
    <t>si:ch73-109i22.2</t>
  </si>
  <si>
    <t>si:ch73-116o1.2</t>
  </si>
  <si>
    <t>si:ch73-138n13.1</t>
  </si>
  <si>
    <t>si:ch73-208g10.1</t>
  </si>
  <si>
    <t>si:ch73-22o12.1</t>
  </si>
  <si>
    <t>si:ch73-234b20.5</t>
  </si>
  <si>
    <t>si:ch73-248e21.1</t>
  </si>
  <si>
    <t>si:ch73-248e21.5</t>
  </si>
  <si>
    <t>si:ch73-252p3.1</t>
  </si>
  <si>
    <t>si:ch73-281i18.4</t>
  </si>
  <si>
    <t>si:ch73-335l21.2</t>
  </si>
  <si>
    <t>si:ch73-361p23.3</t>
  </si>
  <si>
    <t>si:ch73-364h19.1</t>
  </si>
  <si>
    <t>si:ch73-375g18.1</t>
  </si>
  <si>
    <t>si:dkey-110g7.8</t>
  </si>
  <si>
    <t>si:dkey-112a7.4</t>
  </si>
  <si>
    <t>si:dkey-118k5.3</t>
  </si>
  <si>
    <t>si:dkey-125i10.3</t>
  </si>
  <si>
    <t>si:dkey-126g1.9</t>
  </si>
  <si>
    <t>si:dkey-163m14.2</t>
  </si>
  <si>
    <t>si:dkey-165a24.10</t>
  </si>
  <si>
    <t>si:dkey-165a24.9</t>
  </si>
  <si>
    <t>si:dkey-183i3.5</t>
  </si>
  <si>
    <t>si:dkey-185m8.2</t>
  </si>
  <si>
    <t>si:dkey-187e18.1</t>
  </si>
  <si>
    <t>si:dkey-192g7.3</t>
  </si>
  <si>
    <t>si:dkey-197i20.6</t>
  </si>
  <si>
    <t>si:dkey-199f5.8</t>
  </si>
  <si>
    <t>si:dkey-19b23.10</t>
  </si>
  <si>
    <t>si:dkey-19b23.11</t>
  </si>
  <si>
    <t>si:dkey-19b23.8</t>
  </si>
  <si>
    <t>si:dkey-21c1.1</t>
  </si>
  <si>
    <t>si:dkey-21e2.15</t>
  </si>
  <si>
    <t>si:dkey-21e2.16</t>
  </si>
  <si>
    <t>si:dkey-229e3.2</t>
  </si>
  <si>
    <t>si:dkey-237i9.8</t>
  </si>
  <si>
    <t>si:dkey-23a13.2</t>
  </si>
  <si>
    <t>si:dkey-240h12.4</t>
  </si>
  <si>
    <t>si:dkey-253i9.4</t>
  </si>
  <si>
    <t>si:dkey-25e12.3</t>
  </si>
  <si>
    <t>si:dkey-261h17.1</t>
  </si>
  <si>
    <t>si:dkey-261j4.3</t>
  </si>
  <si>
    <t>si:dkey-261j4.4</t>
  </si>
  <si>
    <t>si:dkey-262k9.4</t>
  </si>
  <si>
    <t>si:dkey-27i16.2</t>
  </si>
  <si>
    <t>si:dkey-27o4.1</t>
  </si>
  <si>
    <t>si:dkey-28n18.9</t>
  </si>
  <si>
    <t>si:dkey-31f5.11</t>
  </si>
  <si>
    <t>si:dkey-34d22.1</t>
  </si>
  <si>
    <t>si:dkey-38p12.3</t>
  </si>
  <si>
    <t>si:dkey-40c11.2</t>
  </si>
  <si>
    <t>si:dkey-42i9.6</t>
  </si>
  <si>
    <t>si:dkey-49n23.1</t>
  </si>
  <si>
    <t>si:dkey-52l18.4</t>
  </si>
  <si>
    <t>si:dkey-56i24.1</t>
  </si>
  <si>
    <t>si:dkey-73n10.1</t>
  </si>
  <si>
    <t>si:dkey-78a14.4</t>
  </si>
  <si>
    <t>si:dkey-7c18.24</t>
  </si>
  <si>
    <t>si:dkey-7j14.6</t>
  </si>
  <si>
    <t>si:dkey-91m11.5</t>
  </si>
  <si>
    <t>si:dkey-93m18.3</t>
  </si>
  <si>
    <t>si:dkeyp-19e1.3</t>
  </si>
  <si>
    <t>si:dkeyp-23e4.3</t>
  </si>
  <si>
    <t>si:dkeyp-27c8.2</t>
  </si>
  <si>
    <t>si:dkeyp-4c4.2</t>
  </si>
  <si>
    <t>si:dkeyp-97a10.2</t>
  </si>
  <si>
    <t>si:rp71-1h20.9</t>
  </si>
  <si>
    <t>si:rp71-36a1.3</t>
  </si>
  <si>
    <t>si:zfos-2326c3.2</t>
  </si>
  <si>
    <t>si:zfos-464b6.2</t>
  </si>
  <si>
    <t>sik1</t>
  </si>
  <si>
    <t>six3a</t>
  </si>
  <si>
    <t>sla2</t>
  </si>
  <si>
    <t>slc12a4</t>
  </si>
  <si>
    <t>slc16a1a</t>
  </si>
  <si>
    <t>slc18a2</t>
  </si>
  <si>
    <t>slc22a31</t>
  </si>
  <si>
    <t>slc22a7b.1</t>
  </si>
  <si>
    <t>slc25a33</t>
  </si>
  <si>
    <t>slc25a43</t>
  </si>
  <si>
    <t>slc26a10</t>
  </si>
  <si>
    <t>slc29a1a</t>
  </si>
  <si>
    <t>slc2a1b</t>
  </si>
  <si>
    <t>slc38a2</t>
  </si>
  <si>
    <t>slc39a3</t>
  </si>
  <si>
    <t>slc44a2</t>
  </si>
  <si>
    <t>slc47a4</t>
  </si>
  <si>
    <t>slc6a2</t>
  </si>
  <si>
    <t>slc6a4a</t>
  </si>
  <si>
    <t>slc7a3a</t>
  </si>
  <si>
    <t>slc7a3b</t>
  </si>
  <si>
    <t>slc7a5</t>
  </si>
  <si>
    <t>slc7a6</t>
  </si>
  <si>
    <t>slco1c1</t>
  </si>
  <si>
    <t>slco1d1</t>
  </si>
  <si>
    <t>slco5a1a</t>
  </si>
  <si>
    <t>slf2</t>
  </si>
  <si>
    <t>smad1</t>
  </si>
  <si>
    <t>smad5</t>
  </si>
  <si>
    <t>smad6a</t>
  </si>
  <si>
    <t>smad6b</t>
  </si>
  <si>
    <t>smad7</t>
  </si>
  <si>
    <t>smox</t>
  </si>
  <si>
    <t>smpd1</t>
  </si>
  <si>
    <t>smpd2b</t>
  </si>
  <si>
    <t>smtnb</t>
  </si>
  <si>
    <t>snap23.1</t>
  </si>
  <si>
    <t>snrkb</t>
  </si>
  <si>
    <t>snrpd3</t>
  </si>
  <si>
    <t>sntb2</t>
  </si>
  <si>
    <t>snx12</t>
  </si>
  <si>
    <t>snx18a</t>
  </si>
  <si>
    <t>snx5</t>
  </si>
  <si>
    <t>snx8a</t>
  </si>
  <si>
    <t>snx9a</t>
  </si>
  <si>
    <t>snx9b</t>
  </si>
  <si>
    <t>socs3a</t>
  </si>
  <si>
    <t>soga1</t>
  </si>
  <si>
    <t>sorbs2a</t>
  </si>
  <si>
    <t>sos1</t>
  </si>
  <si>
    <t>sox13</t>
  </si>
  <si>
    <t>sox17</t>
  </si>
  <si>
    <t>sox18</t>
  </si>
  <si>
    <t>sox7</t>
  </si>
  <si>
    <t>spcs1</t>
  </si>
  <si>
    <t>spi2</t>
  </si>
  <si>
    <t>spink2.3</t>
  </si>
  <si>
    <t>spns2</t>
  </si>
  <si>
    <t>spock3</t>
  </si>
  <si>
    <t>spred2b</t>
  </si>
  <si>
    <t>spry4</t>
  </si>
  <si>
    <t>sptan1</t>
  </si>
  <si>
    <t>sptbn1</t>
  </si>
  <si>
    <t>sptlc1</t>
  </si>
  <si>
    <t>sptlc2a</t>
  </si>
  <si>
    <t>sqstm1</t>
  </si>
  <si>
    <t>sra1</t>
  </si>
  <si>
    <t>srgn</t>
  </si>
  <si>
    <t>sri</t>
  </si>
  <si>
    <t>ssh2a</t>
  </si>
  <si>
    <t>sstr1a</t>
  </si>
  <si>
    <t>st3gal3a</t>
  </si>
  <si>
    <t>st3gal4</t>
  </si>
  <si>
    <t>st3gal8</t>
  </si>
  <si>
    <t>stab1</t>
  </si>
  <si>
    <t>stab2</t>
  </si>
  <si>
    <t>stard8</t>
  </si>
  <si>
    <t>stc1</t>
  </si>
  <si>
    <t>stk10</t>
  </si>
  <si>
    <t>stk17al</t>
  </si>
  <si>
    <t>stk17b</t>
  </si>
  <si>
    <t>stk26</t>
  </si>
  <si>
    <t>stk38l</t>
  </si>
  <si>
    <t>stox1</t>
  </si>
  <si>
    <t>stox2a</t>
  </si>
  <si>
    <t>stub1</t>
  </si>
  <si>
    <t>stx11a</t>
  </si>
  <si>
    <t>stxbp2</t>
  </si>
  <si>
    <t>stxbp3</t>
  </si>
  <si>
    <t>sult1st1</t>
  </si>
  <si>
    <t>sult2st1</t>
  </si>
  <si>
    <t>sult2st3</t>
  </si>
  <si>
    <t>susd1</t>
  </si>
  <si>
    <t>susd6</t>
  </si>
  <si>
    <t>swap70b</t>
  </si>
  <si>
    <t>syngr2a</t>
  </si>
  <si>
    <t>sypl2a</t>
  </si>
  <si>
    <t>sytl4</t>
  </si>
  <si>
    <t>tacc1</t>
  </si>
  <si>
    <t>tagapa</t>
  </si>
  <si>
    <t>tagapb</t>
  </si>
  <si>
    <t>tagln2</t>
  </si>
  <si>
    <t>tanc1a</t>
  </si>
  <si>
    <t>tango2</t>
  </si>
  <si>
    <t>tank</t>
  </si>
  <si>
    <t>tbc1d1</t>
  </si>
  <si>
    <t>tbc1d10aa</t>
  </si>
  <si>
    <t>tbc1d16</t>
  </si>
  <si>
    <t>tbc1d4</t>
  </si>
  <si>
    <t>tbrg1</t>
  </si>
  <si>
    <t>tbx20</t>
  </si>
  <si>
    <t>tbx3a</t>
  </si>
  <si>
    <t>tcf15</t>
  </si>
  <si>
    <t>tcf7l1b</t>
  </si>
  <si>
    <t>tcima</t>
  </si>
  <si>
    <t>tead1a</t>
  </si>
  <si>
    <t>tek</t>
  </si>
  <si>
    <t>tes</t>
  </si>
  <si>
    <t>tfe3a</t>
  </si>
  <si>
    <t>tfpia</t>
  </si>
  <si>
    <t>tg</t>
  </si>
  <si>
    <t>tgfb1b</t>
  </si>
  <si>
    <t>tgfbr2a</t>
  </si>
  <si>
    <t>tgfbr2b</t>
  </si>
  <si>
    <t>tgm1l1</t>
  </si>
  <si>
    <t>tgm1l2</t>
  </si>
  <si>
    <t>tgm1l4</t>
  </si>
  <si>
    <t>tgm2b</t>
  </si>
  <si>
    <t>thoc1</t>
  </si>
  <si>
    <t>thpo</t>
  </si>
  <si>
    <t>tie1</t>
  </si>
  <si>
    <t>timd4</t>
  </si>
  <si>
    <t>timp2b</t>
  </si>
  <si>
    <t>timp4.1</t>
  </si>
  <si>
    <t>tiparp</t>
  </si>
  <si>
    <t>tjp1a</t>
  </si>
  <si>
    <t>tjp2b</t>
  </si>
  <si>
    <t>tll1</t>
  </si>
  <si>
    <t>tln1</t>
  </si>
  <si>
    <t>tlnrd1</t>
  </si>
  <si>
    <t>tlr3</t>
  </si>
  <si>
    <t>tlr5b</t>
  </si>
  <si>
    <t>tm4sf18</t>
  </si>
  <si>
    <t>tm6sf2</t>
  </si>
  <si>
    <t>tmcc3</t>
  </si>
  <si>
    <t>tmem108</t>
  </si>
  <si>
    <t>tmem127</t>
  </si>
  <si>
    <t>tmem14ca</t>
  </si>
  <si>
    <t>tmem176l.1</t>
  </si>
  <si>
    <t>tmem189</t>
  </si>
  <si>
    <t>tmem204</t>
  </si>
  <si>
    <t>tmem258</t>
  </si>
  <si>
    <t>tmem26a</t>
  </si>
  <si>
    <t>tmem51a</t>
  </si>
  <si>
    <t>tmem56a</t>
  </si>
  <si>
    <t>tmem88a</t>
  </si>
  <si>
    <t>tmem88b</t>
  </si>
  <si>
    <t>tmsb4x</t>
  </si>
  <si>
    <t>tmtc2a</t>
  </si>
  <si>
    <t>tnfaip2b</t>
  </si>
  <si>
    <t>tnfaip3</t>
  </si>
  <si>
    <t>tnfaip8l1</t>
  </si>
  <si>
    <t>tnfaip8l2a</t>
  </si>
  <si>
    <t>tnfrsf1a</t>
  </si>
  <si>
    <t>tnfrsf1b</t>
  </si>
  <si>
    <t>tnfrsf9a</t>
  </si>
  <si>
    <t>tnfsf18</t>
  </si>
  <si>
    <t>tnnt2a</t>
  </si>
  <si>
    <t>tns1b</t>
  </si>
  <si>
    <t>tns2a</t>
  </si>
  <si>
    <t>tomm40</t>
  </si>
  <si>
    <t>tor1</t>
  </si>
  <si>
    <t>tor4aa</t>
  </si>
  <si>
    <t>tox2</t>
  </si>
  <si>
    <t>tp53i11b</t>
  </si>
  <si>
    <t>tpcn3</t>
  </si>
  <si>
    <t>tpd52l1</t>
  </si>
  <si>
    <t>tpgs2</t>
  </si>
  <si>
    <t>tpm3</t>
  </si>
  <si>
    <t>tpm4a</t>
  </si>
  <si>
    <t>tpst2</t>
  </si>
  <si>
    <t>tpt1</t>
  </si>
  <si>
    <t>tpte</t>
  </si>
  <si>
    <t>tradd</t>
  </si>
  <si>
    <t>traf6</t>
  </si>
  <si>
    <t>trafd1</t>
  </si>
  <si>
    <t>trak1a</t>
  </si>
  <si>
    <t>tram1</t>
  </si>
  <si>
    <t>trib3</t>
  </si>
  <si>
    <t>trim35-10</t>
  </si>
  <si>
    <t>trim35-31</t>
  </si>
  <si>
    <t>trim3a</t>
  </si>
  <si>
    <t>trim69</t>
  </si>
  <si>
    <t>trim8a</t>
  </si>
  <si>
    <t>trip10a</t>
  </si>
  <si>
    <t>trpm4a</t>
  </si>
  <si>
    <t>trpm6</t>
  </si>
  <si>
    <t>trpv4</t>
  </si>
  <si>
    <t>tsg101b</t>
  </si>
  <si>
    <t>tshz3a</t>
  </si>
  <si>
    <t>tspan14</t>
  </si>
  <si>
    <t>tspan18a</t>
  </si>
  <si>
    <t>tspan18b</t>
  </si>
  <si>
    <t>tspan4b</t>
  </si>
  <si>
    <t>tspan5a</t>
  </si>
  <si>
    <t>tspan5b</t>
  </si>
  <si>
    <t>ttc9c</t>
  </si>
  <si>
    <t>tuba1b</t>
  </si>
  <si>
    <t>tuba4l</t>
  </si>
  <si>
    <t>tuba8l</t>
  </si>
  <si>
    <t>tuba8l3</t>
  </si>
  <si>
    <t>twf1a</t>
  </si>
  <si>
    <t>txnrd3</t>
  </si>
  <si>
    <t>tyk2</t>
  </si>
  <si>
    <t>tyrobp</t>
  </si>
  <si>
    <t>uacaa</t>
  </si>
  <si>
    <t>uba52</t>
  </si>
  <si>
    <t>ubald1b</t>
  </si>
  <si>
    <t>ubap1</t>
  </si>
  <si>
    <t>ubap1la</t>
  </si>
  <si>
    <t>ubash3ba</t>
  </si>
  <si>
    <t>ubash3bb</t>
  </si>
  <si>
    <t>ubc</t>
  </si>
  <si>
    <t>ube2a</t>
  </si>
  <si>
    <t>uck2a</t>
  </si>
  <si>
    <t>ucp2</t>
  </si>
  <si>
    <t>ufd1l</t>
  </si>
  <si>
    <t>ugt1b5</t>
  </si>
  <si>
    <t>ugt5b1</t>
  </si>
  <si>
    <t>ugt5b2</t>
  </si>
  <si>
    <t>ugt5b4</t>
  </si>
  <si>
    <t>ugt5e1</t>
  </si>
  <si>
    <t>unc13d</t>
  </si>
  <si>
    <t>ushbp1</t>
  </si>
  <si>
    <t>usp6nl</t>
  </si>
  <si>
    <t>vamp3</t>
  </si>
  <si>
    <t>vamp5</t>
  </si>
  <si>
    <t>vangl1</t>
  </si>
  <si>
    <t>vat1</t>
  </si>
  <si>
    <t>vav2</t>
  </si>
  <si>
    <t>vcam1b</t>
  </si>
  <si>
    <t>vdrb</t>
  </si>
  <si>
    <t>vegfc</t>
  </si>
  <si>
    <t>vhll</t>
  </si>
  <si>
    <t>vps25</t>
  </si>
  <si>
    <t>vps28</t>
  </si>
  <si>
    <t>vps39</t>
  </si>
  <si>
    <t>vsir</t>
  </si>
  <si>
    <t>vtg3</t>
  </si>
  <si>
    <t>vtna</t>
  </si>
  <si>
    <t>vwa1</t>
  </si>
  <si>
    <t>vwf</t>
  </si>
  <si>
    <t>wasa</t>
  </si>
  <si>
    <t>wasb</t>
  </si>
  <si>
    <t>wasf2</t>
  </si>
  <si>
    <t>wasf3b</t>
  </si>
  <si>
    <t>wipf1a</t>
  </si>
  <si>
    <t>wu:fi04e12</t>
  </si>
  <si>
    <t>wwc3</t>
  </si>
  <si>
    <t>wwtr1</t>
  </si>
  <si>
    <t>xirp2a</t>
  </si>
  <si>
    <t>xpo6</t>
  </si>
  <si>
    <t>yif1b</t>
  </si>
  <si>
    <t>ypel1</t>
  </si>
  <si>
    <t>yrk</t>
  </si>
  <si>
    <t>ywhaba</t>
  </si>
  <si>
    <t>zbtb2a</t>
  </si>
  <si>
    <t>zbtb2b</t>
  </si>
  <si>
    <t>zbtb8os</t>
  </si>
  <si>
    <t>zcchc14</t>
  </si>
  <si>
    <t>zfand5b</t>
  </si>
  <si>
    <t>zfp36l2</t>
  </si>
  <si>
    <t>zfpm1</t>
  </si>
  <si>
    <t>zgc:100829</t>
  </si>
  <si>
    <t>zgc:110182</t>
  </si>
  <si>
    <t>zgc:110425</t>
  </si>
  <si>
    <t>zgc:110591</t>
  </si>
  <si>
    <t>zgc:110626</t>
  </si>
  <si>
    <t>zgc:112332</t>
  </si>
  <si>
    <t>zgc:113184</t>
  </si>
  <si>
    <t>zgc:113363</t>
  </si>
  <si>
    <t>zgc:113411</t>
  </si>
  <si>
    <t>zgc:136439</t>
  </si>
  <si>
    <t>zgc:153184</t>
  </si>
  <si>
    <t>zgc:153311</t>
  </si>
  <si>
    <t>zgc:153867</t>
  </si>
  <si>
    <t>zgc:154055</t>
  </si>
  <si>
    <t>zgc:154075</t>
  </si>
  <si>
    <t>zgc:154093</t>
  </si>
  <si>
    <t>zgc:158423</t>
  </si>
  <si>
    <t>zgc:158659</t>
  </si>
  <si>
    <t>zgc:162239</t>
  </si>
  <si>
    <t>zgc:162707</t>
  </si>
  <si>
    <t>zgc:162939</t>
  </si>
  <si>
    <t>zgc:162944</t>
  </si>
  <si>
    <t>zgc:171686</t>
  </si>
  <si>
    <t>zgc:172122</t>
  </si>
  <si>
    <t>zgc:174356</t>
  </si>
  <si>
    <t>zgc:174888</t>
  </si>
  <si>
    <t>zgc:175248</t>
  </si>
  <si>
    <t>zgc:193505</t>
  </si>
  <si>
    <t>zgc:194398</t>
  </si>
  <si>
    <t>zgc:195173</t>
  </si>
  <si>
    <t>zgc:56699</t>
  </si>
  <si>
    <t>zgc:63831</t>
  </si>
  <si>
    <t>zgc:63882</t>
  </si>
  <si>
    <t>zgc:64051</t>
  </si>
  <si>
    <t>zgc:64106</t>
  </si>
  <si>
    <t>zgc:66427</t>
  </si>
  <si>
    <t>zgc:77151</t>
  </si>
  <si>
    <t>zgc:77375</t>
  </si>
  <si>
    <t>zgc:77486</t>
  </si>
  <si>
    <t>zgc:77650</t>
  </si>
  <si>
    <t>zgc:77849</t>
  </si>
  <si>
    <t>zgc:91944</t>
  </si>
  <si>
    <t>znf330</t>
  </si>
  <si>
    <t>znf521</t>
  </si>
  <si>
    <t>znfl2a</t>
  </si>
  <si>
    <t>zyg11</t>
  </si>
  <si>
    <t>both</t>
  </si>
  <si>
    <t>ENSDARG00000074635</t>
  </si>
  <si>
    <t>ENSDARG00000011573</t>
  </si>
  <si>
    <t>ENSDARG00000010936</t>
  </si>
  <si>
    <t>ENSDARG00000013050</t>
  </si>
  <si>
    <t>ENSDARG00000014031</t>
  </si>
  <si>
    <t>ENSDARG00000100075</t>
  </si>
  <si>
    <t>ENSDARG00000035571</t>
  </si>
  <si>
    <t>ENSDARG00000025797</t>
  </si>
  <si>
    <t>ENSDARG00000102887</t>
  </si>
  <si>
    <t>ENSDARG00000010155</t>
  </si>
  <si>
    <t>ENSDARG00000055223</t>
  </si>
  <si>
    <t>ENSDARG00000056346</t>
  </si>
  <si>
    <t>ENSDARG00000060783</t>
  </si>
  <si>
    <t>ENSDARG00000079166</t>
  </si>
  <si>
    <t>ENSDARG00000086314</t>
  </si>
  <si>
    <t>ENSDARG00000062478</t>
  </si>
  <si>
    <t>ENSDARG00000058179</t>
  </si>
  <si>
    <t>ENSDARG00000004094</t>
  </si>
  <si>
    <t>ENSDARG00000037746</t>
  </si>
  <si>
    <t>ENSDARG00000037870</t>
  </si>
  <si>
    <t>ENSDARG00000099786</t>
  </si>
  <si>
    <t>ENSDARG00000052438</t>
  </si>
  <si>
    <t>ENSDARG00000018179</t>
  </si>
  <si>
    <t>ENSDARG00000005525</t>
  </si>
  <si>
    <t>ENSDARG00000053468</t>
  </si>
  <si>
    <t>ENSDARG00000079068</t>
  </si>
  <si>
    <t>ENSDARG00000089213</t>
  </si>
  <si>
    <t>ENSDARG00000001452</t>
  </si>
  <si>
    <t>ENSDARG00000057644</t>
  </si>
  <si>
    <t>ENSDARG00000070565</t>
  </si>
  <si>
    <t>ENSDARG00000041609</t>
  </si>
  <si>
    <t>ENSDARG00000014588</t>
  </si>
  <si>
    <t>ENSDARG00000061445</t>
  </si>
  <si>
    <t>ENSDARG00000076994</t>
  </si>
  <si>
    <t>ENSDARG00000013653</t>
  </si>
  <si>
    <t>ENSDARG00000101849</t>
  </si>
  <si>
    <t>ENSDARG00000015263</t>
  </si>
  <si>
    <t>ENSDARG00000033706</t>
  </si>
  <si>
    <t>ENSDARG00000028725</t>
  </si>
  <si>
    <t>ENSDARG00000024101</t>
  </si>
  <si>
    <t>ENSDARG00000017049</t>
  </si>
  <si>
    <t>ENSDARG00000039099</t>
  </si>
  <si>
    <t>ENSDARG00000056453</t>
  </si>
  <si>
    <t>ENSDARG00000029472</t>
  </si>
  <si>
    <t>ENSDARG00000030020</t>
  </si>
  <si>
    <t>ENSDARG00000069044</t>
  </si>
  <si>
    <t>ENSDARG00000035552</t>
  </si>
  <si>
    <t>ENSDARG00000044056</t>
  </si>
  <si>
    <t>ENSDARG00000061764</t>
  </si>
  <si>
    <t>ENSDARG00000021833</t>
  </si>
  <si>
    <t>ENSDARG00000001950</t>
  </si>
  <si>
    <t>ENSDARG00000055678</t>
  </si>
  <si>
    <t>ENSDARG00000021059</t>
  </si>
  <si>
    <t>ENSDARG00000021938</t>
  </si>
  <si>
    <t>ENSDARG00000015546</t>
  </si>
  <si>
    <t>ENSDARG00000012892</t>
  </si>
  <si>
    <t>ENSDARG00000061923</t>
  </si>
  <si>
    <t>ENSDARG00000014946</t>
  </si>
  <si>
    <t>ENSDARG00000098647</t>
  </si>
  <si>
    <t>ENSDARG00000007077</t>
  </si>
  <si>
    <t>ENSDARG00000003512</t>
  </si>
  <si>
    <t>ENSDARG00000015731</t>
  </si>
  <si>
    <t>ENSDARG00000036147</t>
  </si>
  <si>
    <t>ENSDARG00000104834</t>
  </si>
  <si>
    <t>ENSDARG00000078941</t>
  </si>
  <si>
    <t>ENSDARG00000104118</t>
  </si>
  <si>
    <t>ENSDARG00000077383</t>
  </si>
  <si>
    <t>ENSDARG00000002632</t>
  </si>
  <si>
    <t>ENSDARG00000013976</t>
  </si>
  <si>
    <t>ENSDARG00000003216</t>
  </si>
  <si>
    <t>ENSDARG00000044254</t>
  </si>
  <si>
    <t>ENSDARG00000020621</t>
  </si>
  <si>
    <t>ENSDARG00000027966</t>
  </si>
  <si>
    <t>ENSDARG00000002790</t>
  </si>
  <si>
    <t>ENSDARG00000100082</t>
  </si>
  <si>
    <t>ENSDARG00000021239</t>
  </si>
  <si>
    <t>ENSDARG00000099995</t>
  </si>
  <si>
    <t>ENSDARG00000058868</t>
  </si>
  <si>
    <t>ENSDARG00000002172</t>
  </si>
  <si>
    <t>ENSDARG00000036670</t>
  </si>
  <si>
    <t>ENSDARG00000054864</t>
  </si>
  <si>
    <t>ENSDARG00000104279</t>
  </si>
  <si>
    <t>ENSDARG00000023713</t>
  </si>
  <si>
    <t>ENSDARG00000026787</t>
  </si>
  <si>
    <t>ENSDARG00000045141</t>
  </si>
  <si>
    <t>ENSDARG00000076801</t>
  </si>
  <si>
    <t>ENSDARG00000009484</t>
  </si>
  <si>
    <t>ENSDARG00000016393</t>
  </si>
  <si>
    <t>ENSDARG00000101626</t>
  </si>
  <si>
    <t>ENSDARG00000052928</t>
  </si>
  <si>
    <t>ENSDARG00000039269</t>
  </si>
  <si>
    <t>ENSDARG00000020488</t>
  </si>
  <si>
    <t>ENSDARG00000062263</t>
  </si>
  <si>
    <t>ENSDARG00000061798</t>
  </si>
  <si>
    <t>ENSDARG00000026329</t>
  </si>
  <si>
    <t>ENSDARG00000017748</t>
  </si>
  <si>
    <t>ENSDARG00000059472</t>
  </si>
  <si>
    <t>ENSDARG00000043795</t>
  </si>
  <si>
    <t>ENSDARG00000004034</t>
  </si>
  <si>
    <t>ENSDARG00000077788</t>
  </si>
  <si>
    <t>ENSDARG00000100913</t>
  </si>
  <si>
    <t>ENSDARG00000040380</t>
  </si>
  <si>
    <t>ENSDARG00000013476</t>
  </si>
  <si>
    <t>ENSDARG00000073848</t>
  </si>
  <si>
    <t>ENSDARG00000078624</t>
  </si>
  <si>
    <t>ENSDARG00000067729</t>
  </si>
  <si>
    <t>ENSDARG00000099918</t>
  </si>
  <si>
    <t>ENSDARG00000033182</t>
  </si>
  <si>
    <t>ENSDARG00000035719</t>
  </si>
  <si>
    <t>ENSDARG00000071013</t>
  </si>
  <si>
    <t>ENSDARG00000008383</t>
  </si>
  <si>
    <t>ENSDARG00000027063</t>
  </si>
  <si>
    <t>ENSDARG00000057882</t>
  </si>
  <si>
    <t>ENSDARG00000039142</t>
  </si>
  <si>
    <t>ENSDARG00000011545</t>
  </si>
  <si>
    <t>ENSDARG00000052690</t>
  </si>
  <si>
    <t>ENSDARG00000061688</t>
  </si>
  <si>
    <t>ENSDARG00000039729</t>
  </si>
  <si>
    <t>ENSDARG00000010181</t>
  </si>
  <si>
    <t>ENSDARG00000077760</t>
  </si>
  <si>
    <t>ENSDARG00000011298</t>
  </si>
  <si>
    <t>ENSDARG00000043548</t>
  </si>
  <si>
    <t>ENSDARG00000060481</t>
  </si>
  <si>
    <t>ENSDARG00000013144</t>
  </si>
  <si>
    <t>ENSDARG00000045788</t>
  </si>
  <si>
    <t>ENSDARG00000052789</t>
  </si>
  <si>
    <t>ENSDARG00000091902</t>
  </si>
  <si>
    <t>ENSDARG00000058100</t>
  </si>
  <si>
    <t>ENSDARG00000018971</t>
  </si>
  <si>
    <t>ENSDARG00000038489</t>
  </si>
  <si>
    <t>ENSDARG00000087993</t>
  </si>
  <si>
    <t>ENSDARG00000054937</t>
  </si>
  <si>
    <t>ENSDARG00000035005</t>
  </si>
  <si>
    <t>ENSDARG00000055381</t>
  </si>
  <si>
    <t>ENSDARG00000099677</t>
  </si>
  <si>
    <t>ENSDARG00000020623</t>
  </si>
  <si>
    <t>ENSDARG00000030881</t>
  </si>
  <si>
    <t>ENSDARG00000069282</t>
  </si>
  <si>
    <t>ENSDARG00000056525</t>
  </si>
  <si>
    <t>ENSDARG00000026766</t>
  </si>
  <si>
    <t>ENSDARG00000087832</t>
  </si>
  <si>
    <t>ENSDARG00000069335</t>
  </si>
  <si>
    <t>ENSDARG00000069290</t>
  </si>
  <si>
    <t>ENSDARG00000010255</t>
  </si>
  <si>
    <t>ENSDARG00000043126</t>
  </si>
  <si>
    <t>ENSDARG00000103679</t>
  </si>
  <si>
    <t>ENSDARG00000028053</t>
  </si>
  <si>
    <t>ENSDARG00000015686</t>
  </si>
  <si>
    <t>ENSDARG00000019728</t>
  </si>
  <si>
    <t>ENSDARG00000011941</t>
  </si>
  <si>
    <t>ENSDARG00000013397</t>
  </si>
  <si>
    <t>ENSDARG00000111714</t>
  </si>
  <si>
    <t>ENSDARG00000002060</t>
  </si>
  <si>
    <t>ENSDARG00000086332</t>
  </si>
  <si>
    <t>ENSDARG00000013659</t>
  </si>
  <si>
    <t>ENSDARG00000019881</t>
  </si>
  <si>
    <t>ENSDARG00000020252</t>
  </si>
  <si>
    <t>ENSDARG00000027249</t>
  </si>
  <si>
    <t>ENSDARG00000114194</t>
  </si>
  <si>
    <t>ENSDARG00000101254</t>
  </si>
  <si>
    <t>ENSDARG00000099137</t>
  </si>
  <si>
    <t>ENSDARG00000097553</t>
  </si>
  <si>
    <t>ENSDARG00000060123</t>
  </si>
  <si>
    <t>ENSDARG00000043589</t>
  </si>
  <si>
    <t>ENSDARG00000090401</t>
  </si>
  <si>
    <t>ENSDARG00000099154</t>
  </si>
  <si>
    <t>ENSDARG00000117312</t>
  </si>
  <si>
    <t>ENSDARG00000090844</t>
  </si>
  <si>
    <t>ENSDARG00000112977</t>
  </si>
  <si>
    <t>ENSDARG00000100753</t>
  </si>
  <si>
    <t>ENSDARG00000117527</t>
  </si>
  <si>
    <t>ENSDARG00000101753</t>
  </si>
  <si>
    <t>ENSDARG00000033955</t>
  </si>
  <si>
    <t>ENSDARG00000100939</t>
  </si>
  <si>
    <t>ENSDARG00000099045</t>
  </si>
  <si>
    <t>ENSDARG00000011473</t>
  </si>
  <si>
    <t>ENSDARG00000011571</t>
  </si>
  <si>
    <t>ENSDARG00000070314</t>
  </si>
  <si>
    <t>ENSDARG00000099672</t>
  </si>
  <si>
    <t>ENSDARG00000091699</t>
  </si>
  <si>
    <t>ENSDARG00000013804</t>
  </si>
  <si>
    <t>ENSDARG00000056090</t>
  </si>
  <si>
    <t>ENSDARG00000053129</t>
  </si>
  <si>
    <t>ENSDARG00000062052</t>
  </si>
  <si>
    <t>ENSDARG00000058325</t>
  </si>
  <si>
    <t>ENSDARG00000004325</t>
  </si>
  <si>
    <t>ENSDARG00000058693</t>
  </si>
  <si>
    <t>ENSDARG00000079588</t>
  </si>
  <si>
    <t>ENSDARG00000103747</t>
  </si>
  <si>
    <t>ENSDARG00000052000</t>
  </si>
  <si>
    <t>ENSDARG00000059362</t>
  </si>
  <si>
    <t>ENSDARG00000071196</t>
  </si>
  <si>
    <t>ENSDARG00000009958</t>
  </si>
  <si>
    <t>ENSDARG00000099445</t>
  </si>
  <si>
    <t>ENSDARG00000095675</t>
  </si>
  <si>
    <t>ENSDARG00000053857</t>
  </si>
  <si>
    <t>ENSDARG00000000002</t>
  </si>
  <si>
    <t>ENSDARG00000059606</t>
  </si>
  <si>
    <t>ENSDARG00000061543</t>
  </si>
  <si>
    <t>ENSDARG00000076189</t>
  </si>
  <si>
    <t>ENSDARG00000041919</t>
  </si>
  <si>
    <t>ENSDARG00000063089</t>
  </si>
  <si>
    <t>ENSDARG00000076667</t>
  </si>
  <si>
    <t>ENSDARG00000012140</t>
  </si>
  <si>
    <t>ENSDARG00000063677</t>
  </si>
  <si>
    <t>ENSDARG00000055186</t>
  </si>
  <si>
    <t>ENSDARG00000013475</t>
  </si>
  <si>
    <t>ENSDARG00000053005</t>
  </si>
  <si>
    <t>ENSDARG00000003061</t>
  </si>
  <si>
    <t>ENSDARG00000025147</t>
  </si>
  <si>
    <t>ENSDARG00000098787</t>
  </si>
  <si>
    <t>ENSDARG00000022437</t>
  </si>
  <si>
    <t>ENSDARG00000051975</t>
  </si>
  <si>
    <t>ENSDARG00000044573</t>
  </si>
  <si>
    <t>ENSDARG00000019383</t>
  </si>
  <si>
    <t>ENSDARG00000079549</t>
  </si>
  <si>
    <t>ENSDARG00000062390</t>
  </si>
  <si>
    <t>ENSDARG00000040158</t>
  </si>
  <si>
    <t>ENSDARG00000023724</t>
  </si>
  <si>
    <t>ENSDARG00000075549</t>
  </si>
  <si>
    <t>ENSDARG00000017329</t>
  </si>
  <si>
    <t>ENSDARG00000054271</t>
  </si>
  <si>
    <t>ENSDARG00000042725</t>
  </si>
  <si>
    <t>ENSDARG00000069185</t>
  </si>
  <si>
    <t>ENSDARG00000061600</t>
  </si>
  <si>
    <t>ENSDARG00000079397</t>
  </si>
  <si>
    <t>ENSDARG00000013704</t>
  </si>
  <si>
    <t>ENSDARG00000058992</t>
  </si>
  <si>
    <t>ENSDARG00000039579</t>
  </si>
  <si>
    <t>ENSDARG00000021124</t>
  </si>
  <si>
    <t>ENSDARG00000055966</t>
  </si>
  <si>
    <t>ENSDARG00000021572</t>
  </si>
  <si>
    <t>ENSDARG00000015805</t>
  </si>
  <si>
    <t>ENSDARG00000045190</t>
  </si>
  <si>
    <t>ENSDARG00000070426</t>
  </si>
  <si>
    <t>ENSDARG00000045071</t>
  </si>
  <si>
    <t>ENSDARG00000041078</t>
  </si>
  <si>
    <t>ENSDARG00000099624</t>
  </si>
  <si>
    <t>ENSDARG00000053979</t>
  </si>
  <si>
    <t>ENSDARG00000038064</t>
  </si>
  <si>
    <t>ENSDARG00000016255</t>
  </si>
  <si>
    <t>ENSDARG00000103718</t>
  </si>
  <si>
    <t>ENSDARG00000086647</t>
  </si>
  <si>
    <t>ENSDARG00000074527</t>
  </si>
  <si>
    <t>ENSDARG00000103118</t>
  </si>
  <si>
    <t>ENSDARG00000098245</t>
  </si>
  <si>
    <t>ENSDARG00000103672</t>
  </si>
  <si>
    <t>ENSDARG00000077769</t>
  </si>
  <si>
    <t>ENSDARG00000069752</t>
  </si>
  <si>
    <t>ENSDARG00000043716</t>
  </si>
  <si>
    <t>ENSDARG00000014059</t>
  </si>
  <si>
    <t>ENSDARG00000103533</t>
  </si>
  <si>
    <t>ENSDARG00000103340</t>
  </si>
  <si>
    <t>ENSDARG00000010625</t>
  </si>
  <si>
    <t>ENSDARG00000043493</t>
  </si>
  <si>
    <t>ENSDARG00000062933</t>
  </si>
  <si>
    <t>ENSDARG00000099631</t>
  </si>
  <si>
    <t>ENSDARG00000010032</t>
  </si>
  <si>
    <t>ENSDARG00000063162</t>
  </si>
  <si>
    <t>ENSDARG00000035858</t>
  </si>
  <si>
    <t>ENSDARG00000089858</t>
  </si>
  <si>
    <t>ENSDARG00000055009</t>
  </si>
  <si>
    <t>ENSDARG00000104110</t>
  </si>
  <si>
    <t>ENSDARG00000017844</t>
  </si>
  <si>
    <t>ENSDARG00000035598</t>
  </si>
  <si>
    <t>ENSDARG00000063604</t>
  </si>
  <si>
    <t>ENSDARG00000045442</t>
  </si>
  <si>
    <t>ENSDARG00000055648</t>
  </si>
  <si>
    <t>ENSDARG00000011769</t>
  </si>
  <si>
    <t>ENSDARG00000005185</t>
  </si>
  <si>
    <t>ENSDARG00000094719</t>
  </si>
  <si>
    <t>ENSDARG00000095556</t>
  </si>
  <si>
    <t>ENSDARG00000117340</t>
  </si>
  <si>
    <t>ENSDARG00000094295</t>
  </si>
  <si>
    <t>ENSDARG00000023217</t>
  </si>
  <si>
    <t>ENSDARG00000102899</t>
  </si>
  <si>
    <t>ENSDARG00000068711</t>
  </si>
  <si>
    <t>ENSDARG00000029668</t>
  </si>
  <si>
    <t>ENSDARG00000070670</t>
  </si>
  <si>
    <t>ENSDARG00000043395</t>
  </si>
  <si>
    <t>ENSDARG00000031782</t>
  </si>
  <si>
    <t>ENSDARG00000036140</t>
  </si>
  <si>
    <t>ENSDARG00000057460</t>
  </si>
  <si>
    <t>ENSDARG00000069826</t>
  </si>
  <si>
    <t>ENSDARG00000073750</t>
  </si>
  <si>
    <t>ENSDARG00000088823</t>
  </si>
  <si>
    <t>ENSDARG00000087164</t>
  </si>
  <si>
    <t>ENSDARG00000073874</t>
  </si>
  <si>
    <t>ENSDARG00000076572</t>
  </si>
  <si>
    <t>ENSDARG00000053624</t>
  </si>
  <si>
    <t>ENSDARG00000038429</t>
  </si>
  <si>
    <t>ENSDARG00000006603</t>
  </si>
  <si>
    <t>ENSDARG00000011961</t>
  </si>
  <si>
    <t>ENSDARG00000046054</t>
  </si>
  <si>
    <t>ENSDARG00000099385</t>
  </si>
  <si>
    <t>ENSDARG00000023472</t>
  </si>
  <si>
    <t>ENSDARG00000078233</t>
  </si>
  <si>
    <t>ENSDARG00000041108</t>
  </si>
  <si>
    <t>ENSDARG00000007836</t>
  </si>
  <si>
    <t>ENSDARG00000056091</t>
  </si>
  <si>
    <t>ENSDARG00000113503</t>
  </si>
  <si>
    <t>ENSDARG00000078270</t>
  </si>
  <si>
    <t>ENSDARG00000104707</t>
  </si>
  <si>
    <t>ENSDARG00000098597</t>
  </si>
  <si>
    <t>ENSDARG00000107130</t>
  </si>
  <si>
    <t>ENSDARG00000101687</t>
  </si>
  <si>
    <t>ENSDARG00000003382</t>
  </si>
  <si>
    <t>ENSDARG00000070357</t>
  </si>
  <si>
    <t>ENSDARG00000075163</t>
  </si>
  <si>
    <t>ENSDARG00000057633</t>
  </si>
  <si>
    <t>ENSDARG00000041959</t>
  </si>
  <si>
    <t>ENSDARG00000098589</t>
  </si>
  <si>
    <t>ENSDARG00000018966</t>
  </si>
  <si>
    <t>ENSDARG00000044345</t>
  </si>
  <si>
    <t>ENSDARG00000098315</t>
  </si>
  <si>
    <t>ENSDARG00000068934</t>
  </si>
  <si>
    <t>ENSDARG00000099003</t>
  </si>
  <si>
    <t>ENSDARG00000103590</t>
  </si>
  <si>
    <t>ENSDARG00000035422</t>
  </si>
  <si>
    <t>ENSDARG00000099985</t>
  </si>
  <si>
    <t>ENSDARG00000036832</t>
  </si>
  <si>
    <t>ENSDARG00000076742</t>
  </si>
  <si>
    <t>ENSDARG00000021488</t>
  </si>
  <si>
    <t>ENSDARG00000007807</t>
  </si>
  <si>
    <t>ENSDARG00000031761</t>
  </si>
  <si>
    <t>ENSDARG00000075110</t>
  </si>
  <si>
    <t>ENSDARG00000016016</t>
  </si>
  <si>
    <t>ENSDARG00000015907</t>
  </si>
  <si>
    <t>ENSDARG00000105009</t>
  </si>
  <si>
    <t>ENSDARG00000063626</t>
  </si>
  <si>
    <t>ENSDARG00000020573</t>
  </si>
  <si>
    <t>ENSDARG00000007347</t>
  </si>
  <si>
    <t>ENSDARG00000030250</t>
  </si>
  <si>
    <t>ENSDARG00000042401</t>
  </si>
  <si>
    <t>ENSDARG00000014439</t>
  </si>
  <si>
    <t>ENSDARG00000005350</t>
  </si>
  <si>
    <t>ENSDARG00000061747</t>
  </si>
  <si>
    <t>ENSDARG00000021895</t>
  </si>
  <si>
    <t>ENSDARG00000002336</t>
  </si>
  <si>
    <t>ENSDARG00000070425</t>
  </si>
  <si>
    <t>ENSDARG00000058148</t>
  </si>
  <si>
    <t>ENSDARG00000011376</t>
  </si>
  <si>
    <t>ENSDARG00000036791</t>
  </si>
  <si>
    <t>ENSDARG00000035706</t>
  </si>
  <si>
    <t>ENSDARG00000114086</t>
  </si>
  <si>
    <t>ENSDARG00000099177</t>
  </si>
  <si>
    <t>ENSDARG00000039677</t>
  </si>
  <si>
    <t>ENSDARG00000022309</t>
  </si>
  <si>
    <t>ENSDARG00000077694</t>
  </si>
  <si>
    <t>ENSDARG00000032933</t>
  </si>
  <si>
    <t>ENSDARG00000059774</t>
  </si>
  <si>
    <t>ENSDARG00000100515</t>
  </si>
  <si>
    <t>ENSDARG00000039850</t>
  </si>
  <si>
    <t>ENSDARG00000019307</t>
  </si>
  <si>
    <t>ENSDARG00000070914</t>
  </si>
  <si>
    <t>ENSDARG00000007370</t>
  </si>
  <si>
    <t>ENSDARG00000061737</t>
  </si>
  <si>
    <t>ENSDARG00000087457</t>
  </si>
  <si>
    <t>ENSDARG00000025094</t>
  </si>
  <si>
    <t>ENSDARG00000009950</t>
  </si>
  <si>
    <t>ENSDARG00000036912</t>
  </si>
  <si>
    <t>ENSDARG00000070578</t>
  </si>
  <si>
    <t>ENSDARG00000011876</t>
  </si>
  <si>
    <t>ENSDARG00000020850</t>
  </si>
  <si>
    <t>ENSDARG00000030053</t>
  </si>
  <si>
    <t>ENSDARG00000071116</t>
  </si>
  <si>
    <t>ENSDARG00000020811</t>
  </si>
  <si>
    <t>ENSDARG00000030326</t>
  </si>
  <si>
    <t>ENSDARG00000018787</t>
  </si>
  <si>
    <t>ENSDARG00000020164</t>
  </si>
  <si>
    <t>ENSDARG00000074050</t>
  </si>
  <si>
    <t>ENSDARG00000100657</t>
  </si>
  <si>
    <t>ENSDARG00000004632</t>
  </si>
  <si>
    <t>ENSDARG00000062562</t>
  </si>
  <si>
    <t>ENSDARG00000032553</t>
  </si>
  <si>
    <t>ENSDARG00000079895</t>
  </si>
  <si>
    <t>ENSDARG00000014793</t>
  </si>
  <si>
    <t>ENSDARG00000040362</t>
  </si>
  <si>
    <t>ENSDARG00000054302</t>
  </si>
  <si>
    <t>ENSDARG00000012688</t>
  </si>
  <si>
    <t>ENSDARG00000041397</t>
  </si>
  <si>
    <t>ENSDARG00000013274</t>
  </si>
  <si>
    <t>ENSDARG00000031819</t>
  </si>
  <si>
    <t>ENSDARG00000018688</t>
  </si>
  <si>
    <t>ENSDARG00000098753</t>
  </si>
  <si>
    <t>ENSDARG00000095774</t>
  </si>
  <si>
    <t>ENSDARG00000076119</t>
  </si>
  <si>
    <t>ENSDARG00000044588</t>
  </si>
  <si>
    <t>ENSDARG00000101461</t>
  </si>
  <si>
    <t>ENSDARG00000039007</t>
  </si>
  <si>
    <t>ENSDARG00000005789</t>
  </si>
  <si>
    <t>ENSDARG00000038422</t>
  </si>
  <si>
    <t>ENSDARG00000005565</t>
  </si>
  <si>
    <t>ENSDARG00000022853</t>
  </si>
  <si>
    <t>ENSDARG00000008697</t>
  </si>
  <si>
    <t>ENSDARG00000057671</t>
  </si>
  <si>
    <t>ENSDARG00000040087</t>
  </si>
  <si>
    <t>ENSDARG00000017354</t>
  </si>
  <si>
    <t>ENSDARG00000022727</t>
  </si>
  <si>
    <t>ENSDARG00000100725</t>
  </si>
  <si>
    <t>ENSDARG00000027112</t>
  </si>
  <si>
    <t>ENSDARG00000055163</t>
  </si>
  <si>
    <t>ENSDARG00000096359</t>
  </si>
  <si>
    <t>ENSDARG00000062801</t>
  </si>
  <si>
    <t>ENSDARG00000077304</t>
  </si>
  <si>
    <t>ENSDARG00000103915</t>
  </si>
  <si>
    <t>ENSDARG00000104039</t>
  </si>
  <si>
    <t>ENSDARG00000077039</t>
  </si>
  <si>
    <t>ENSDARG00000104370</t>
  </si>
  <si>
    <t>ENSDARG00000004111</t>
  </si>
  <si>
    <t>ENSDARG00000030824</t>
  </si>
  <si>
    <t>ENSDARG00000024431</t>
  </si>
  <si>
    <t>ENSDARG00000103980</t>
  </si>
  <si>
    <t>ENSDARG00000053868</t>
  </si>
  <si>
    <t>ENSDARG00000102701</t>
  </si>
  <si>
    <t>ENSDARG00000056024</t>
  </si>
  <si>
    <t>ENSDARG00000055610</t>
  </si>
  <si>
    <t>ENSDARG00000051899</t>
  </si>
  <si>
    <t>ENSDARG00000030782</t>
  </si>
  <si>
    <t>ENSDARG00000060323</t>
  </si>
  <si>
    <t>ENSDARG00000020521</t>
  </si>
  <si>
    <t>ENSDARG00000090524</t>
  </si>
  <si>
    <t>ENSDARG00000101385</t>
  </si>
  <si>
    <t>ENSDARG00000017299</t>
  </si>
  <si>
    <t>ENSDARG00000002311</t>
  </si>
  <si>
    <t>ENSDARG00000102566</t>
  </si>
  <si>
    <t>ENSDARG00000026865</t>
  </si>
  <si>
    <t>ENSDARG00000023053</t>
  </si>
  <si>
    <t>ENSDARG00000062970</t>
  </si>
  <si>
    <t>ENSDARG00000008026</t>
  </si>
  <si>
    <t>ENSDARG00000059719</t>
  </si>
  <si>
    <t>ENSDARG00000068709</t>
  </si>
  <si>
    <t>ENSDARG00000077054</t>
  </si>
  <si>
    <t>ENSDARG00000052638</t>
  </si>
  <si>
    <t>ENSDARG00000043009</t>
  </si>
  <si>
    <t>ENSDARG00000016156</t>
  </si>
  <si>
    <t>ENSDARG00000062929</t>
  </si>
  <si>
    <t>ENSDARG00000068849</t>
  </si>
  <si>
    <t>ENSDARG00000060830</t>
  </si>
  <si>
    <t>ENSDARG00000078391</t>
  </si>
  <si>
    <t>ENSDARG00000099022</t>
  </si>
  <si>
    <t>ENSDARG00000071558</t>
  </si>
  <si>
    <t>ENSDARG00000015156</t>
  </si>
  <si>
    <t>ENSDARG00000062251</t>
  </si>
  <si>
    <t>ENSDARG00000054222</t>
  </si>
  <si>
    <t>ENSDARG00000074170</t>
  </si>
  <si>
    <t>ENSDARG00000086184</t>
  </si>
  <si>
    <t>ENSDARG00000015356</t>
  </si>
  <si>
    <t>ENSDARG00000020242</t>
  </si>
  <si>
    <t>ENSDARG00000030938</t>
  </si>
  <si>
    <t>ENSDARG00000079267</t>
  </si>
  <si>
    <t>ENSDARG00000009242</t>
  </si>
  <si>
    <t>ENSDARG00000088801</t>
  </si>
  <si>
    <t>ENSDARG00000100475</t>
  </si>
  <si>
    <t>ENSDARG00000078195</t>
  </si>
  <si>
    <t>ENSDARG00000056653</t>
  </si>
  <si>
    <t>ENSDARG00000034643</t>
  </si>
  <si>
    <t>ENSDARG00000051768</t>
  </si>
  <si>
    <t>ENSDARG00000022684</t>
  </si>
  <si>
    <t>ENSDARG00000033567</t>
  </si>
  <si>
    <t>ENSDARG00000052625</t>
  </si>
  <si>
    <t>ENSDARG00000054632</t>
  </si>
  <si>
    <t>ENSDARG00000040080</t>
  </si>
  <si>
    <t>ENSDARG00000074201</t>
  </si>
  <si>
    <t>ENSDARG00000037998</t>
  </si>
  <si>
    <t>ENSDARG00000019371</t>
  </si>
  <si>
    <t>ENSDARG00000104453</t>
  </si>
  <si>
    <t>ENSDARG00000004372</t>
  </si>
  <si>
    <t>ENSDARG00000040623</t>
  </si>
  <si>
    <t>ENSDARG00000091481</t>
  </si>
  <si>
    <t>ENSDARG00000055398</t>
  </si>
  <si>
    <t>ENSDARG00000017195</t>
  </si>
  <si>
    <t>ENSDARG00000070389</t>
  </si>
  <si>
    <t>ENSDARG00000042180</t>
  </si>
  <si>
    <t>ENSDARG00000099555</t>
  </si>
  <si>
    <t>ENSDARG00000061549</t>
  </si>
  <si>
    <t>ENSDARG00000004843</t>
  </si>
  <si>
    <t>ENSDARG00000014181</t>
  </si>
  <si>
    <t>ENSDARG00000098654</t>
  </si>
  <si>
    <t>ENSDARG00000062402</t>
  </si>
  <si>
    <t>ENSDARG00000002332</t>
  </si>
  <si>
    <t>ENSDARG00000040001</t>
  </si>
  <si>
    <t>ENSDARG00000015551</t>
  </si>
  <si>
    <t>ENSDARG00000031776</t>
  </si>
  <si>
    <t>ENSDARG00000055647</t>
  </si>
  <si>
    <t>ENSDARG00000025403</t>
  </si>
  <si>
    <t>ENSDARG00000039852</t>
  </si>
  <si>
    <t>ENSDARG00000035879</t>
  </si>
  <si>
    <t>ENSDARG00000044073</t>
  </si>
  <si>
    <t>ENSDARG00000104117</t>
  </si>
  <si>
    <t>ENSDARG00000104874</t>
  </si>
  <si>
    <t>ENSDARG00000037018</t>
  </si>
  <si>
    <t>ENSDARG00000105120</t>
  </si>
  <si>
    <t>ENSDARG00000069289</t>
  </si>
  <si>
    <t>ENSDARG00000104571</t>
  </si>
  <si>
    <t>ENSDARG00000059438</t>
  </si>
  <si>
    <t>ENSDARG00000007804</t>
  </si>
  <si>
    <t>ENSDARG00000059130</t>
  </si>
  <si>
    <t>ENSDARG00000059327</t>
  </si>
  <si>
    <t>ENSDARG00000098952</t>
  </si>
  <si>
    <t>ENSDARG00000017821</t>
  </si>
  <si>
    <t>ENSDARG00000103589</t>
  </si>
  <si>
    <t>ENSDARG00000038668</t>
  </si>
  <si>
    <t>ENSDARG00000020187</t>
  </si>
  <si>
    <t>ENSDARG00000079296</t>
  </si>
  <si>
    <t>ENSDARG00000035198</t>
  </si>
  <si>
    <t>ENSDARG00000005451</t>
  </si>
  <si>
    <t>ENSDARG00000079293</t>
  </si>
  <si>
    <t>ENSDARG00000041011</t>
  </si>
  <si>
    <t>ENSDARG00000061145</t>
  </si>
  <si>
    <t>ENSDARG00000037176</t>
  </si>
  <si>
    <t>ENSDARG00000069769</t>
  </si>
  <si>
    <t>ENSDARG00000021975</t>
  </si>
  <si>
    <t>ENSDARG00000040065</t>
  </si>
  <si>
    <t>ENSDARG00000068978</t>
  </si>
  <si>
    <t>ENSDARG00000028106</t>
  </si>
  <si>
    <t>ENSDARG00000008816</t>
  </si>
  <si>
    <t>ENSDARG00000025826</t>
  </si>
  <si>
    <t>ENSDARG00000037924</t>
  </si>
  <si>
    <t>ENSDARG00000018174</t>
  </si>
  <si>
    <t>ENSDARG00000104043</t>
  </si>
  <si>
    <t>ENSDARG00000056831</t>
  </si>
  <si>
    <t>ENSDARG00000039830</t>
  </si>
  <si>
    <t>ENSDARG00000037307</t>
  </si>
  <si>
    <t>ENSDARG00000078448</t>
  </si>
  <si>
    <t>ENSDARG00000059610</t>
  </si>
  <si>
    <t>ENSDARG00000086215</t>
  </si>
  <si>
    <t>ENSDARG00000036616</t>
  </si>
  <si>
    <t>ENSDARG00000074600</t>
  </si>
  <si>
    <t>ENSDARG00000018146</t>
  </si>
  <si>
    <t>ENSDARG00000076836</t>
  </si>
  <si>
    <t>ENSDARG00000005414</t>
  </si>
  <si>
    <t>ENSDARG00000000588</t>
  </si>
  <si>
    <t>ENSDARG00000002013</t>
  </si>
  <si>
    <t>ENSDARG00000105276</t>
  </si>
  <si>
    <t>ENSDARG00000038059</t>
  </si>
  <si>
    <t>ENSDARG00000052746</t>
  </si>
  <si>
    <t>ENSDARG00000004806</t>
  </si>
  <si>
    <t>ENSDARG00000019236</t>
  </si>
  <si>
    <t>ENSDARG00000042620</t>
  </si>
  <si>
    <t>ENSDARG00000017388</t>
  </si>
  <si>
    <t>ENSDARG00000018650</t>
  </si>
  <si>
    <t>ENSDARG00000057833</t>
  </si>
  <si>
    <t>ENSDARG00000041546</t>
  </si>
  <si>
    <t>ENSDARG00000054058</t>
  </si>
  <si>
    <t>ENSDARG00000068516</t>
  </si>
  <si>
    <t>ENSDARG00000045802</t>
  </si>
  <si>
    <t>ENSDARG00000088330</t>
  </si>
  <si>
    <t>ENSDARG00000089124</t>
  </si>
  <si>
    <t>ENSDARG00000079305</t>
  </si>
  <si>
    <t>ENSDARG00000045142</t>
  </si>
  <si>
    <t>ENSDARG00000113599</t>
  </si>
  <si>
    <t>ENSDARG00000115405</t>
  </si>
  <si>
    <t>ENSDARG00000087390</t>
  </si>
  <si>
    <t>ENSDARG00000045143</t>
  </si>
  <si>
    <t>ENSDARG00000075121</t>
  </si>
  <si>
    <t>ENSDARG00000031246</t>
  </si>
  <si>
    <t>ENSDARG00000094681</t>
  </si>
  <si>
    <t>ENSDARG00000092074</t>
  </si>
  <si>
    <t>ENSDARG00000056642</t>
  </si>
  <si>
    <t>ENSDARG00000004392</t>
  </si>
  <si>
    <t>ENSDARG00000018441</t>
  </si>
  <si>
    <t>ENSDARG00000056438</t>
  </si>
  <si>
    <t>ENSDARG00000052113</t>
  </si>
  <si>
    <t>ENSDARG00000013441</t>
  </si>
  <si>
    <t>ENSDARG00000055493</t>
  </si>
  <si>
    <t>ENSDARG00000062972</t>
  </si>
  <si>
    <t>ENSDARG00000062082</t>
  </si>
  <si>
    <t>ENSDARG00000061547</t>
  </si>
  <si>
    <t>ENSDARG00000035519</t>
  </si>
  <si>
    <t>ENSDARG00000038703</t>
  </si>
  <si>
    <t>ENSDARG00000009134</t>
  </si>
  <si>
    <t>ENSDARG00000031198</t>
  </si>
  <si>
    <t>ENSDARG00000105206</t>
  </si>
  <si>
    <t>ENSDARG00000052496</t>
  </si>
  <si>
    <t>ENSDARG00000062049</t>
  </si>
  <si>
    <t>ENSDARG00000089368</t>
  </si>
  <si>
    <t>ENSDARG00000012016</t>
  </si>
  <si>
    <t>ENSDARG00000098497</t>
  </si>
  <si>
    <t>ENSDARG00000036966</t>
  </si>
  <si>
    <t>ENSDARG00000029150</t>
  </si>
  <si>
    <t>ENSDARG00000070603</t>
  </si>
  <si>
    <t>ENSDARG00000030307</t>
  </si>
  <si>
    <t>ENSDARG00000058365</t>
  </si>
  <si>
    <t>ENSDARG00000076564</t>
  </si>
  <si>
    <t>ENSDARG00000052895</t>
  </si>
  <si>
    <t>ENSDARG00000059916</t>
  </si>
  <si>
    <t>ENSDARG00000059931</t>
  </si>
  <si>
    <t>ENSDARG00000062997</t>
  </si>
  <si>
    <t>ENSDARG00000029544</t>
  </si>
  <si>
    <t>ENSDARG00000099195</t>
  </si>
  <si>
    <t>ENSDARG00000086881</t>
  </si>
  <si>
    <t>ENSDARG00000054906</t>
  </si>
  <si>
    <t>ENSDARG00000056378</t>
  </si>
  <si>
    <t>ENSDARG00000017489</t>
  </si>
  <si>
    <t>ENSDARG00000099758</t>
  </si>
  <si>
    <t>ENSDARG00000099351</t>
  </si>
  <si>
    <t>ENSDARG00000099144</t>
  </si>
  <si>
    <t>ENSDARG00000104138</t>
  </si>
  <si>
    <t>ENSDARG00000058733</t>
  </si>
  <si>
    <t>ENSDARG00000070606</t>
  </si>
  <si>
    <t>ENSDARG00000078042</t>
  </si>
  <si>
    <t>ENSDARG00000037859</t>
  </si>
  <si>
    <t>ENSDARG00000038878</t>
  </si>
  <si>
    <t>ENSDARG00000080020</t>
  </si>
  <si>
    <t>ENSDARG00000052361</t>
  </si>
  <si>
    <t>ENSDARG00000098700</t>
  </si>
  <si>
    <t>ENSDARG00000102583</t>
  </si>
  <si>
    <t>ENSDARG00000116052</t>
  </si>
  <si>
    <t>ENSDARG00000104474</t>
  </si>
  <si>
    <t>ENSDARG00000014180</t>
  </si>
  <si>
    <t>ENSDARG00000056964</t>
  </si>
  <si>
    <t>ENSDARG00000012671</t>
  </si>
  <si>
    <t>ENSDARG00000070404</t>
  </si>
  <si>
    <t>ENSDARG00000103683</t>
  </si>
  <si>
    <t>ENSDARG00000074283</t>
  </si>
  <si>
    <t>ENSDARG00000011948</t>
  </si>
  <si>
    <t>ENSDARG00000019613</t>
  </si>
  <si>
    <t>ENSDARG00000092483</t>
  </si>
  <si>
    <t>ENSDARG00000078888</t>
  </si>
  <si>
    <t>ENSDARG00000060010</t>
  </si>
  <si>
    <t>ENSDARG00000053131</t>
  </si>
  <si>
    <t>ENSDARG00000040465</t>
  </si>
  <si>
    <t>ENSDARG00000070317</t>
  </si>
  <si>
    <t>ENSDARG00000026582</t>
  </si>
  <si>
    <t>ENSDARG00000086374</t>
  </si>
  <si>
    <t>ENSDARG00000051888</t>
  </si>
  <si>
    <t>ENSDARG00000074316</t>
  </si>
  <si>
    <t>ENSDARG00000018687</t>
  </si>
  <si>
    <t>ENSDARG00000103056</t>
  </si>
  <si>
    <t>ENSDARG00000006353</t>
  </si>
  <si>
    <t>ENSDARG00000069946</t>
  </si>
  <si>
    <t>ENSDARG00000032435</t>
  </si>
  <si>
    <t>ENSDARG00000104484</t>
  </si>
  <si>
    <t>ENSDARG00000016939</t>
  </si>
  <si>
    <t>ENSDARG00000041505</t>
  </si>
  <si>
    <t>ENSDARG00000010059</t>
  </si>
  <si>
    <t>ENSDARG00000067741</t>
  </si>
  <si>
    <t>ENSDARG00000054973</t>
  </si>
  <si>
    <t>ENSDARG00000021389</t>
  </si>
  <si>
    <t>ENSDARG00000020625</t>
  </si>
  <si>
    <t>ENSDARG00000018882</t>
  </si>
  <si>
    <t>ENSDARG00000058996</t>
  </si>
  <si>
    <t>ENSDARG00000099312</t>
  </si>
  <si>
    <t>ENSDARG00000043531</t>
  </si>
  <si>
    <t>ENSDARG00000067850</t>
  </si>
  <si>
    <t>ENSDARG00000070787</t>
  </si>
  <si>
    <t>ENSDARG00000063538</t>
  </si>
  <si>
    <t>ENSDARG00000076566</t>
  </si>
  <si>
    <t>ENSDARG00000091306</t>
  </si>
  <si>
    <t>ENSDARG00000017115</t>
  </si>
  <si>
    <t>ENSDARG00000053542</t>
  </si>
  <si>
    <t>ENSDARG00000015722</t>
  </si>
  <si>
    <t>ENSDARG00000088087</t>
  </si>
  <si>
    <t>ENSDARG00000017321</t>
  </si>
  <si>
    <t>ENSDARG00000105215</t>
  </si>
  <si>
    <t>ENSDARG00000016132</t>
  </si>
  <si>
    <t>ENSDARG00000092488</t>
  </si>
  <si>
    <t>ENSDARG00000059529</t>
  </si>
  <si>
    <t>ENSDARG00000079731</t>
  </si>
  <si>
    <t>ENSDARG00000070917</t>
  </si>
  <si>
    <t>ENSDARG00000038792</t>
  </si>
  <si>
    <t>ENSDARG00000042667</t>
  </si>
  <si>
    <t>ENSDARG00000040432</t>
  </si>
  <si>
    <t>ENSDARG00000015495</t>
  </si>
  <si>
    <t>ENSDARG00000029072</t>
  </si>
  <si>
    <t>ENSDARG00000043821</t>
  </si>
  <si>
    <t>ENSDARG00000016531</t>
  </si>
  <si>
    <t>ENSDARG00000104889</t>
  </si>
  <si>
    <t>ENSDARG00000010844</t>
  </si>
  <si>
    <t>ENSDARG00000018404</t>
  </si>
  <si>
    <t>ENSDARG00000058371</t>
  </si>
  <si>
    <t>ENSDARG00000058358</t>
  </si>
  <si>
    <t>ENSDARG00000044975</t>
  </si>
  <si>
    <t>ENSDARG00000030933</t>
  </si>
  <si>
    <t>ENSDARG00000060500</t>
  </si>
  <si>
    <t>ENSDARG00000020785</t>
  </si>
  <si>
    <t>ENSDARG00000045524</t>
  </si>
  <si>
    <t>ENSDARG00000014914</t>
  </si>
  <si>
    <t>ENSDARG00000005355</t>
  </si>
  <si>
    <t>ENSDARG00000057867</t>
  </si>
  <si>
    <t>ENSDARG00000023188</t>
  </si>
  <si>
    <t>ENSDARG00000055955</t>
  </si>
  <si>
    <t>ENSDARG00000019579</t>
  </si>
  <si>
    <t>ENSDARG00000045548</t>
  </si>
  <si>
    <t>ENSDARG00000041060</t>
  </si>
  <si>
    <t>ENSDARG00000039150</t>
  </si>
  <si>
    <t>ENSDARG00000002330</t>
  </si>
  <si>
    <t>ENSDARG00000039863</t>
  </si>
  <si>
    <t>ENSDARG00000101441</t>
  </si>
  <si>
    <t>ENSDARG00000103774</t>
  </si>
  <si>
    <t>ENSDARG00000026985</t>
  </si>
  <si>
    <t>ENSDARG00000101145</t>
  </si>
  <si>
    <t>ENSDARG00000103483</t>
  </si>
  <si>
    <t>ENSDARG00000002002</t>
  </si>
  <si>
    <t>ENSDARG00000095019</t>
  </si>
  <si>
    <t>ENSDARG00000013853</t>
  </si>
  <si>
    <t>ENSDARG00000004930</t>
  </si>
  <si>
    <t>ENSDARG00000071478</t>
  </si>
  <si>
    <t>ENSDARG00000054451</t>
  </si>
  <si>
    <t>ENSDARG00000039563</t>
  </si>
  <si>
    <t>ENSDARG00000042338</t>
  </si>
  <si>
    <t>ENSDARG00000010384</t>
  </si>
  <si>
    <t>ENSDARG00000062552</t>
  </si>
  <si>
    <t>ENSDARG00000087697</t>
  </si>
  <si>
    <t>ENSDARG00000023578</t>
  </si>
  <si>
    <t>ENSDARG00000077652</t>
  </si>
  <si>
    <t>ENSDARG00000031108</t>
  </si>
  <si>
    <t>ENSDARG00000078778</t>
  </si>
  <si>
    <t>ENSDARG00000054539</t>
  </si>
  <si>
    <t>ENSDARG00000070792</t>
  </si>
  <si>
    <t>ENSDARG00000103370</t>
  </si>
  <si>
    <t>ENSDARG00000030012</t>
  </si>
  <si>
    <t>ENSDARG00000006029</t>
  </si>
  <si>
    <t>ENSDARG00000075556</t>
  </si>
  <si>
    <t>ENSDARG00000056874</t>
  </si>
  <si>
    <t>ENSDARG00000099562</t>
  </si>
  <si>
    <t>ENSDARG00000053656</t>
  </si>
  <si>
    <t>ENSDARG00000068702</t>
  </si>
  <si>
    <t>ENSDARG00000075833</t>
  </si>
  <si>
    <t>ENSDARG00000062483</t>
  </si>
  <si>
    <t>ENSDARG00000057789</t>
  </si>
  <si>
    <t>ENSDARG00000077207</t>
  </si>
  <si>
    <t>ENSDARG00000028533</t>
  </si>
  <si>
    <t>ENSDARG00000017121</t>
  </si>
  <si>
    <t>ENSDARG00000070542</t>
  </si>
  <si>
    <t>ENSDARG00000102200</t>
  </si>
  <si>
    <t>ENSDARG00000023712</t>
  </si>
  <si>
    <t>ENSDARG00000074060</t>
  </si>
  <si>
    <t>ENSDARG00000001234</t>
  </si>
  <si>
    <t>ENSDARG00000039125</t>
  </si>
  <si>
    <t>ENSDARG00000104701</t>
  </si>
  <si>
    <t>ENSDARG00000111612</t>
  </si>
  <si>
    <t>ENSDARG00000042927</t>
  </si>
  <si>
    <t>ENSDARG00000028559</t>
  </si>
  <si>
    <t>ENSDARG00000039034</t>
  </si>
  <si>
    <t>ENSDARG00000025076</t>
  </si>
  <si>
    <t>ENSDARG00000031952</t>
  </si>
  <si>
    <t>ENSDARG00000075952</t>
  </si>
  <si>
    <t>ENSDARG00000018460</t>
  </si>
  <si>
    <t>ENSDARG00000005368</t>
  </si>
  <si>
    <t>ENSDARG00000105237</t>
  </si>
  <si>
    <t>ENSDARG00000079742</t>
  </si>
  <si>
    <t>ENSDARG00000008363</t>
  </si>
  <si>
    <t>ENSDARG00000076404</t>
  </si>
  <si>
    <t>ENSDARG00000016964</t>
  </si>
  <si>
    <t>ENSDARG00000074223</t>
  </si>
  <si>
    <t>ENSDARG00000031756</t>
  </si>
  <si>
    <t>ENSDARG00000029764</t>
  </si>
  <si>
    <t>ENSDARG00000009418</t>
  </si>
  <si>
    <t>ENSDARG00000059461</t>
  </si>
  <si>
    <t>ENSDARG00000102571</t>
  </si>
  <si>
    <t>ENSDARG00000079104</t>
  </si>
  <si>
    <t>ENSDARG00000042925</t>
  </si>
  <si>
    <t>ENSDARG00000036065</t>
  </si>
  <si>
    <t>ENSDARG00000075608</t>
  </si>
  <si>
    <t>ENSDARG00000102366</t>
  </si>
  <si>
    <t>ENSDARG00000018524</t>
  </si>
  <si>
    <t>ENSDARG00000104845</t>
  </si>
  <si>
    <t>ENSDARG00000092916</t>
  </si>
  <si>
    <t>ENSDARG00000105389</t>
  </si>
  <si>
    <t>ENSDARG00000077290</t>
  </si>
  <si>
    <t>ENSDARG00000076135</t>
  </si>
  <si>
    <t>ENSDARG00000102320</t>
  </si>
  <si>
    <t>ENSDARG00000012005</t>
  </si>
  <si>
    <t>ENSDARG00000043705</t>
  </si>
  <si>
    <t>ENSDARG00000043093</t>
  </si>
  <si>
    <t>ENSDARG00000105287</t>
  </si>
  <si>
    <t>ENSDARG00000102470</t>
  </si>
  <si>
    <t>ENSDARG00000006889</t>
  </si>
  <si>
    <t>ENSDARG00000102081</t>
  </si>
  <si>
    <t>ENSDARG00000062865</t>
  </si>
  <si>
    <t>ENSDARG00000102100</t>
  </si>
  <si>
    <t>ENSDARG00000076867</t>
  </si>
  <si>
    <t>ENSDARG00000033901</t>
  </si>
  <si>
    <t>ENSDARG00000058128</t>
  </si>
  <si>
    <t>ENSDARG00000059642</t>
  </si>
  <si>
    <t>ENSDARG00000008592</t>
  </si>
  <si>
    <t>ENSDARG00000028943</t>
  </si>
  <si>
    <t>ENSDARG00000021242</t>
  </si>
  <si>
    <t>ENSDARG00000086815</t>
  </si>
  <si>
    <t>ENSDARG00000056125</t>
  </si>
  <si>
    <t>ENSDARG00000088546</t>
  </si>
  <si>
    <t>ENSDARG00000009782</t>
  </si>
  <si>
    <t>ENSDARG00000001014</t>
  </si>
  <si>
    <t>ENSDARG00000099766</t>
  </si>
  <si>
    <t>ENSDARG00000008494</t>
  </si>
  <si>
    <t>ENSDARG00000038123</t>
  </si>
  <si>
    <t>ENSDARG00000008030</t>
  </si>
  <si>
    <t>ENSDARG00000075164</t>
  </si>
  <si>
    <t>ENSDARG00000074143</t>
  </si>
  <si>
    <t>ENSDARG00000061862</t>
  </si>
  <si>
    <t>ENSDARG00000020924</t>
  </si>
  <si>
    <t>ENSDARG00000061579</t>
  </si>
  <si>
    <t>ENSDARG00000036863</t>
  </si>
  <si>
    <t>ENSDARG00000036179</t>
  </si>
  <si>
    <t>ENSDARG00000078603</t>
  </si>
  <si>
    <t>ENSDARG00000017128</t>
  </si>
  <si>
    <t>ENSDARG00000101645</t>
  </si>
  <si>
    <t>ENSDARG00000057491</t>
  </si>
  <si>
    <t>ENSDARG00000042940</t>
  </si>
  <si>
    <t>ENSDARG00000020405</t>
  </si>
  <si>
    <t>ENSDARG00000006617</t>
  </si>
  <si>
    <t>ENSDARG00000038281</t>
  </si>
  <si>
    <t>ENSDARG00000089586</t>
  </si>
  <si>
    <t>ENSDARG00000035326</t>
  </si>
  <si>
    <t>ENSDARG00000075369</t>
  </si>
  <si>
    <t>ENSDARG00000104225</t>
  </si>
  <si>
    <t>ENSDARG00000102367</t>
  </si>
  <si>
    <t>ENSDARG00000100927</t>
  </si>
  <si>
    <t>ENSDARG00000042824</t>
  </si>
  <si>
    <t>ENSDARG00000007693</t>
  </si>
  <si>
    <t>ENSDARG00000060298</t>
  </si>
  <si>
    <t>ENSDARG00000052594</t>
  </si>
  <si>
    <t>ENSDARG00000077726</t>
  </si>
  <si>
    <t>ENSDARG00000105071</t>
  </si>
  <si>
    <t>ENSDARG00000103554</t>
  </si>
  <si>
    <t>ENSDARG00000052094</t>
  </si>
  <si>
    <t>ENSDARG00000088308</t>
  </si>
  <si>
    <t>ENSDARG00000009390</t>
  </si>
  <si>
    <t>ENSDARG00000052958</t>
  </si>
  <si>
    <t>ENSDARG00000031751</t>
  </si>
  <si>
    <t>ENSDARG00000000796</t>
  </si>
  <si>
    <t>ENSDARG00000044532</t>
  </si>
  <si>
    <t>ENSDARG00000100940</t>
  </si>
  <si>
    <t>ENSDARG00000018958</t>
  </si>
  <si>
    <t>ENSDARG00000102153</t>
  </si>
  <si>
    <t>ENSDARG00000027290</t>
  </si>
  <si>
    <t>ENSDARG00000071491</t>
  </si>
  <si>
    <t>ENSDARG00000022399</t>
  </si>
  <si>
    <t>ENSDARG00000020086</t>
  </si>
  <si>
    <t>ENSDARG00000063661</t>
  </si>
  <si>
    <t>ENSDARG00000055472</t>
  </si>
  <si>
    <t>ENSDARG00000027279</t>
  </si>
  <si>
    <t>ENSDARG00000014499</t>
  </si>
  <si>
    <t>ENSDARG00000045929</t>
  </si>
  <si>
    <t>ENSDARG00000059815</t>
  </si>
  <si>
    <t>ENSDARG00000007377</t>
  </si>
  <si>
    <t>ENSDARG00000087227</t>
  </si>
  <si>
    <t>ENSDARG00000045123</t>
  </si>
  <si>
    <t>ENSDARG00000002663</t>
  </si>
  <si>
    <t>ENSDARG00000011515</t>
  </si>
  <si>
    <t>ENSDARG00000038006</t>
  </si>
  <si>
    <t>ENSDARG00000104901</t>
  </si>
  <si>
    <t>ENSDARG00000091555</t>
  </si>
  <si>
    <t>ENSDARG00000030832</t>
  </si>
  <si>
    <t>ENSDARG00000016695</t>
  </si>
  <si>
    <t>ENSDARG00000044752</t>
  </si>
  <si>
    <t>ENSDARG00000017219</t>
  </si>
  <si>
    <t>ENSDARG00000078014</t>
  </si>
  <si>
    <t>ENSDARG00000068177</t>
  </si>
  <si>
    <t>ENSDARG00000098946</t>
  </si>
  <si>
    <t>ENSDARG00000026882</t>
  </si>
  <si>
    <t>ENSDARG00000007818</t>
  </si>
  <si>
    <t>ENSDARG00000071215</t>
  </si>
  <si>
    <t>ENSDARG00000052059</t>
  </si>
  <si>
    <t>ENSDARG00000069934</t>
  </si>
  <si>
    <t>ENSDARG00000035629</t>
  </si>
  <si>
    <t>ENSDARG00000067711</t>
  </si>
  <si>
    <t>ENSDARG00000045486</t>
  </si>
  <si>
    <t>ENSDARG00000076594</t>
  </si>
  <si>
    <t>ENSDARG00000043003</t>
  </si>
  <si>
    <t>ENSDARG00000025269</t>
  </si>
  <si>
    <t>ENSDARG00000032868</t>
  </si>
  <si>
    <t>ENSDARG00000032761</t>
  </si>
  <si>
    <t>ENSDARG00000086778</t>
  </si>
  <si>
    <t>ENSDARG00000038139</t>
  </si>
  <si>
    <t>ENSDARG00000077677</t>
  </si>
  <si>
    <t>ENSDARG00000019845</t>
  </si>
  <si>
    <t>ENSDARG00000069956</t>
  </si>
  <si>
    <t>ENSDARG00000088699</t>
  </si>
  <si>
    <t>ENSDARG00000079756</t>
  </si>
  <si>
    <t>ENSDARG00000060263</t>
  </si>
  <si>
    <t>ENSDARG00000063572</t>
  </si>
  <si>
    <t>ENSDARG00000001953</t>
  </si>
  <si>
    <t>ENSDARG00000028000</t>
  </si>
  <si>
    <t>ENSDARG00000076767</t>
  </si>
  <si>
    <t>ENSDARG00000027172</t>
  </si>
  <si>
    <t>ENSDARG00000032221</t>
  </si>
  <si>
    <t>ENSDARG00000021677</t>
  </si>
  <si>
    <t>ENSDARG00000042874</t>
  </si>
  <si>
    <t>ENSDARG00000074843</t>
  </si>
  <si>
    <t>ENSDARG00000012866</t>
  </si>
  <si>
    <t>ENSDARG00000076870</t>
  </si>
  <si>
    <t>ENSDARG00000076005</t>
  </si>
  <si>
    <t>ENSDARG00000060841</t>
  </si>
  <si>
    <t>ENSDARG00000086927</t>
  </si>
  <si>
    <t>ENSDARG00000075456</t>
  </si>
  <si>
    <t>ENSDARG00000075253</t>
  </si>
  <si>
    <t>ENSDARG00000017757</t>
  </si>
  <si>
    <t>ENSDARG00000100020</t>
  </si>
  <si>
    <t>ENSDARG00000095734</t>
  </si>
  <si>
    <t>ENSDARG00000044295</t>
  </si>
  <si>
    <t>ENSDARG00000039490</t>
  </si>
  <si>
    <t>ENSDARG00000060184</t>
  </si>
  <si>
    <t>ENSDARG00000023026</t>
  </si>
  <si>
    <t>ENSDARG00000079438</t>
  </si>
  <si>
    <t>ENSDARG00000015662</t>
  </si>
  <si>
    <t>ENSDARG00000038442</t>
  </si>
  <si>
    <t>ENSDARG00000021987</t>
  </si>
  <si>
    <t>ENSDARG00000104325</t>
  </si>
  <si>
    <t>ENSDARG00000058459</t>
  </si>
  <si>
    <t>ENSDARG00000025902</t>
  </si>
  <si>
    <t>ENSDARG00000101752</t>
  </si>
  <si>
    <t>ENSDARG00000070174</t>
  </si>
  <si>
    <t>ENSDARG00000090752</t>
  </si>
  <si>
    <t>ENSDARG00000019130</t>
  </si>
  <si>
    <t>ENSDARG00000038754</t>
  </si>
  <si>
    <t>ENSDARG00000036630</t>
  </si>
  <si>
    <t>ENSDARG00000053381</t>
  </si>
  <si>
    <t>ENSDARG00000002231</t>
  </si>
  <si>
    <t>ENSDARG00000037655</t>
  </si>
  <si>
    <t>ENSDARG00000076972</t>
  </si>
  <si>
    <t>ENSDARG00000045003</t>
  </si>
  <si>
    <t>ENSDARG00000032990</t>
  </si>
  <si>
    <t>ENSDARG00000060457</t>
  </si>
  <si>
    <t>ENSDARG00000025024</t>
  </si>
  <si>
    <t>ENSDARG00000078619</t>
  </si>
  <si>
    <t>ENSDARG00000031228</t>
  </si>
  <si>
    <t>ENSDARG00000098783</t>
  </si>
  <si>
    <t>ENSDARG00000040290</t>
  </si>
  <si>
    <t>ENSDARG00000090444</t>
  </si>
  <si>
    <t>ENSDARG00000045749</t>
  </si>
  <si>
    <t>ENSDARG00000009212</t>
  </si>
  <si>
    <t>ENSDARG00000005786</t>
  </si>
  <si>
    <t>ENSDARG00000004377</t>
  </si>
  <si>
    <t>ENSDARG00000079366</t>
  </si>
  <si>
    <t>ENSDARG00000030224</t>
  </si>
  <si>
    <t>ENSDARG00000027017</t>
  </si>
  <si>
    <t>ENSDARG00000014428</t>
  </si>
  <si>
    <t>ENSDARG00000037883</t>
  </si>
  <si>
    <t>ENSDARG00000002445</t>
  </si>
  <si>
    <t>ENSDARG00000098925</t>
  </si>
  <si>
    <t>ENSDARG00000058734</t>
  </si>
  <si>
    <t>ENSDARG00000075793</t>
  </si>
  <si>
    <t>ENSDARG00000071692</t>
  </si>
  <si>
    <t>ENSDARG00000073996</t>
  </si>
  <si>
    <t>ENSDARG00000001782</t>
  </si>
  <si>
    <t>ENSDARG00000076128</t>
  </si>
  <si>
    <t>ENSDARG00000069928</t>
  </si>
  <si>
    <t>ENSDARG00000104676</t>
  </si>
  <si>
    <t>ENSDARG00000068261</t>
  </si>
  <si>
    <t>ENSDARG00000035987</t>
  </si>
  <si>
    <t>ENSDARG00000019362</t>
  </si>
  <si>
    <t>ENSDARG00000043757</t>
  </si>
  <si>
    <t>ENSDARG00000012340</t>
  </si>
  <si>
    <t>ENSDARG00000001769</t>
  </si>
  <si>
    <t>ENSDARG00000076624</t>
  </si>
  <si>
    <t>ENSDARG00000015891</t>
  </si>
  <si>
    <t>ENSDARG00000022817</t>
  </si>
  <si>
    <t>ENSDARG00000040309</t>
  </si>
  <si>
    <t>ENSDARG00000063195</t>
  </si>
  <si>
    <t>ENSDARG00000003144</t>
  </si>
  <si>
    <t>ENSDARG00000097478</t>
  </si>
  <si>
    <t>ENSDARG00000041450</t>
  </si>
  <si>
    <t>ENSDARG00000090086</t>
  </si>
  <si>
    <t>ENSDARG00000089428</t>
  </si>
  <si>
    <t>ENSDARG00000034771</t>
  </si>
  <si>
    <t>ENSDARG00000058044</t>
  </si>
  <si>
    <t>ENSDARG00000058425</t>
  </si>
  <si>
    <t>ENSDARG00000007711</t>
  </si>
  <si>
    <t>ENSDARG00000018602</t>
  </si>
  <si>
    <t>ENSDARG00000026712</t>
  </si>
  <si>
    <t>ENSDARG00000068628</t>
  </si>
  <si>
    <t>ENSDARG00000061213</t>
  </si>
  <si>
    <t>ENSDARG00000061757</t>
  </si>
  <si>
    <t>ENSDARG00000041619</t>
  </si>
  <si>
    <t>ENSDARG00000037046</t>
  </si>
  <si>
    <t>ENSDARG00000016253</t>
  </si>
  <si>
    <t>ENSDARG00000040778</t>
  </si>
  <si>
    <t>ENSDARG00000113643</t>
  </si>
  <si>
    <t>ENSDARG00000078653</t>
  </si>
  <si>
    <t>ENSDARG00000076889</t>
  </si>
  <si>
    <t>ENSDARG00000005861</t>
  </si>
  <si>
    <t>ENSDARG00000088899</t>
  </si>
  <si>
    <t>ENSDARG00000042409</t>
  </si>
  <si>
    <t>ENSDARG00000026519</t>
  </si>
  <si>
    <t>ENSDARG00000037895</t>
  </si>
  <si>
    <t>ENSDARG00000008867</t>
  </si>
  <si>
    <t>ENSDARG00000015971</t>
  </si>
  <si>
    <t>ENSDARG00000005482</t>
  </si>
  <si>
    <t>ENSDARG00000079291</t>
  </si>
  <si>
    <t>ENSDARG00000075271</t>
  </si>
  <si>
    <t>ENSDARG00000074307</t>
  </si>
  <si>
    <t>ENSDARG00000078775</t>
  </si>
  <si>
    <t>ENSDARG00000036257</t>
  </si>
  <si>
    <t>ENSDARG00000089933</t>
  </si>
  <si>
    <t>ENSDARG00000044251</t>
  </si>
  <si>
    <t>ENSDARG00000077864</t>
  </si>
  <si>
    <t>ENSDARG00000074829</t>
  </si>
  <si>
    <t>ENSDARG00000004840</t>
  </si>
  <si>
    <t>ENSDARG00000012460</t>
  </si>
  <si>
    <t>ENSDARG00000070601</t>
  </si>
  <si>
    <t>ENSDARG00000031954</t>
  </si>
  <si>
    <t>ENSDARG00000044179</t>
  </si>
  <si>
    <t>ENSDARG00000045930</t>
  </si>
  <si>
    <t>ENSDARG00000079578</t>
  </si>
  <si>
    <t>ENSDARG00000095512</t>
  </si>
  <si>
    <t>ENSDARG00000003109</t>
  </si>
  <si>
    <t>ENSDARG00000036645</t>
  </si>
  <si>
    <t>ENSDARG00000014854</t>
  </si>
  <si>
    <t>ENSDARG00000017569</t>
  </si>
  <si>
    <t>ENSDARG00000055276</t>
  </si>
  <si>
    <t>ENSDARG00000018312</t>
  </si>
  <si>
    <t>ENSDARG00000076768</t>
  </si>
  <si>
    <t>ENSDARG00000023484</t>
  </si>
  <si>
    <t>ENSDARG00000035810</t>
  </si>
  <si>
    <t>ENSDARG00000005989</t>
  </si>
  <si>
    <t>ENSDARG00000007727</t>
  </si>
  <si>
    <t>ENSDARG00000098724</t>
  </si>
  <si>
    <t>ENSDARG00000017653</t>
  </si>
  <si>
    <t>ENSDARG00000036106</t>
  </si>
  <si>
    <t>ENSDARG00000099746</t>
  </si>
  <si>
    <t>ENSDARG00000035132</t>
  </si>
  <si>
    <t>ENSDARG00000017860</t>
  </si>
  <si>
    <t>ENSDARG00000019253</t>
  </si>
  <si>
    <t>ENSDARG00000079816</t>
  </si>
  <si>
    <t>ENSDARG00000036541</t>
  </si>
  <si>
    <t>ENSDARG00000026845</t>
  </si>
  <si>
    <t>ENSDARG00000094673</t>
  </si>
  <si>
    <t>ENSDARG00000116058</t>
  </si>
  <si>
    <t>ENSDARG00000021309</t>
  </si>
  <si>
    <t>ENSDARG00000018328</t>
  </si>
  <si>
    <t>ENSDARG00000004301</t>
  </si>
  <si>
    <t>ENSDARG00000024818</t>
  </si>
  <si>
    <t>ENSDARG00000074589</t>
  </si>
  <si>
    <t>ENSDARG00000077618</t>
  </si>
  <si>
    <t>ENSDARG00000062178</t>
  </si>
  <si>
    <t>ENSDARG00000103137</t>
  </si>
  <si>
    <t>ENSDARG00000030547</t>
  </si>
  <si>
    <t>ENSDARG00000076799</t>
  </si>
  <si>
    <t>ENSDARG00000042557</t>
  </si>
  <si>
    <t>ENSDARG00000024940</t>
  </si>
  <si>
    <t>ENSDARG00000007813</t>
  </si>
  <si>
    <t>ENSDARG00000009387</t>
  </si>
  <si>
    <t>ENSDARG00000058993</t>
  </si>
  <si>
    <t>ENSDARG00000007480</t>
  </si>
  <si>
    <t>ENSDARG00000025581</t>
  </si>
  <si>
    <t>ENSDARG00000042905</t>
  </si>
  <si>
    <t>ENSDARG00000043509</t>
  </si>
  <si>
    <t>ENSDARG00000006691</t>
  </si>
  <si>
    <t>ENSDARG00000044093</t>
  </si>
  <si>
    <t>ENSDARG00000103433</t>
  </si>
  <si>
    <t>ENSDARG00000025073</t>
  </si>
  <si>
    <t>ENSDARG00000013307</t>
  </si>
  <si>
    <t>ENSDARG00000070437</t>
  </si>
  <si>
    <t>ENSDARG00000006316</t>
  </si>
  <si>
    <t>ENSDARG00000099104</t>
  </si>
  <si>
    <t>ENSDARG00000101794</t>
  </si>
  <si>
    <t>ENSDARG00000015128</t>
  </si>
  <si>
    <t>ENSDARG00000005791</t>
  </si>
  <si>
    <t>ENSDARG00000077717</t>
  </si>
  <si>
    <t>ENSDARG00000003599</t>
  </si>
  <si>
    <t>ENSDARG00000035871</t>
  </si>
  <si>
    <t>ENSDARG00000053365</t>
  </si>
  <si>
    <t>ENSDARG00000054818</t>
  </si>
  <si>
    <t>ENSDARG00000018334</t>
  </si>
  <si>
    <t>ENSDARG00000088030</t>
  </si>
  <si>
    <t>ENSDARG00000100588</t>
  </si>
  <si>
    <t>ENSDARG00000058105</t>
  </si>
  <si>
    <t>ENSDARG00000034291</t>
  </si>
  <si>
    <t>ENSDARG00000115271</t>
  </si>
  <si>
    <t>ENSDARG00000006413</t>
  </si>
  <si>
    <t>ENSDARG00000036316</t>
  </si>
  <si>
    <t>ENSDARG00000051783</t>
  </si>
  <si>
    <t>ENSDARG00000021864</t>
  </si>
  <si>
    <t>ENSDARG00000101406</t>
  </si>
  <si>
    <t>ENSDARG00000011201</t>
  </si>
  <si>
    <t>ENSDARG00000034897</t>
  </si>
  <si>
    <t>ENSDARG00000053058</t>
  </si>
  <si>
    <t>ENSDARG00000036875</t>
  </si>
  <si>
    <t>ENSDARG00000036298</t>
  </si>
  <si>
    <t>ENSDARG00000036629</t>
  </si>
  <si>
    <t>ENSDARG00000070849</t>
  </si>
  <si>
    <t>ENSDARG00000010160</t>
  </si>
  <si>
    <t>ENSDARG00000045487</t>
  </si>
  <si>
    <t>ENSDARG00000104011</t>
  </si>
  <si>
    <t>ENSDARG00000100392</t>
  </si>
  <si>
    <t>ENSDARG00000030602</t>
  </si>
  <si>
    <t>ENSDARG00000036044</t>
  </si>
  <si>
    <t>ENSDARG00000025850</t>
  </si>
  <si>
    <t>ENSDARG00000021838</t>
  </si>
  <si>
    <t>ENSDARG00000039347</t>
  </si>
  <si>
    <t>ENSDARG00000041811</t>
  </si>
  <si>
    <t>ENSDARG00000037071</t>
  </si>
  <si>
    <t>ENSDARG00000055475</t>
  </si>
  <si>
    <t>ENSDARG00000035860</t>
  </si>
  <si>
    <t>ENSDARG00000041232</t>
  </si>
  <si>
    <t>ENSDARG00000035556</t>
  </si>
  <si>
    <t>ENSDARG00000057927</t>
  </si>
  <si>
    <t>ENSDARG00000011405</t>
  </si>
  <si>
    <t>ENSDARG00000069829</t>
  </si>
  <si>
    <t>ENSDARG00000036252</t>
  </si>
  <si>
    <t>ENSDARG00000040607</t>
  </si>
  <si>
    <t>ENSDARG00000025254</t>
  </si>
  <si>
    <t>ENSDARG00000074851</t>
  </si>
  <si>
    <t>ENSDARG00000040526</t>
  </si>
  <si>
    <t>ENSDARG00000075759</t>
  </si>
  <si>
    <t>ENSDARG00000007179</t>
  </si>
  <si>
    <t>ENSDARG00000035652</t>
  </si>
  <si>
    <t>ENSDARG00000095908</t>
  </si>
  <si>
    <t>ENSDARG00000032272</t>
  </si>
  <si>
    <t>ENSDARG00000006196</t>
  </si>
  <si>
    <t>ENSDARG00000036245</t>
  </si>
  <si>
    <t>ENSDARG00000059460</t>
  </si>
  <si>
    <t>ENSDARG00000102858</t>
  </si>
  <si>
    <t>ENSDARG00000010279</t>
  </si>
  <si>
    <t>ENSDARG00000098312</t>
  </si>
  <si>
    <t>ENSDARG00000077285</t>
  </si>
  <si>
    <t>ENSDARG00000035175</t>
  </si>
  <si>
    <t>ENSDARG00000101792</t>
  </si>
  <si>
    <t>ENSDARG00000018637</t>
  </si>
  <si>
    <t>ENSDARG00000009123</t>
  </si>
  <si>
    <t>ENSDARG00000024717</t>
  </si>
  <si>
    <t>ENSDARG00000099664</t>
  </si>
  <si>
    <t>ENSDARG00000087277</t>
  </si>
  <si>
    <t>ENSDARG00000093549</t>
  </si>
  <si>
    <t>ENSDARG00000070097</t>
  </si>
  <si>
    <t>ENSDARG00000027595</t>
  </si>
  <si>
    <t>ENSDARG00000042138</t>
  </si>
  <si>
    <t>ENSDARG00000042210</t>
  </si>
  <si>
    <t>ENSDARG00000079611</t>
  </si>
  <si>
    <t>ENSDARG00000002748</t>
  </si>
  <si>
    <t>ENSDARG00000078707</t>
  </si>
  <si>
    <t>ENSDARG00000027590</t>
  </si>
  <si>
    <t>ENSDARG00000010721</t>
  </si>
  <si>
    <t>ENSDARG00000087647</t>
  </si>
  <si>
    <t>ENSDARG00000052673</t>
  </si>
  <si>
    <t>ENSDARG00000057263</t>
  </si>
  <si>
    <t>ENSDARG00000075954</t>
  </si>
  <si>
    <t>ENSDARG00000015822</t>
  </si>
  <si>
    <t>ENSDARG00000007362</t>
  </si>
  <si>
    <t>ENSDARG00000025522</t>
  </si>
  <si>
    <t>ENSDARG00000021982</t>
  </si>
  <si>
    <t>ENSDARG00000030104</t>
  </si>
  <si>
    <t>ENSDARG00000020000</t>
  </si>
  <si>
    <t>ENSDARG00000013360</t>
  </si>
  <si>
    <t>ENSDARG00000007302</t>
  </si>
  <si>
    <t>ENSDARG00000045294</t>
  </si>
  <si>
    <t>ENSDARG00000075853</t>
  </si>
  <si>
    <t>ENSDARG00000077330</t>
  </si>
  <si>
    <t>ENSDARG00000089917</t>
  </si>
  <si>
    <t>ENSDARG00000063054</t>
  </si>
  <si>
    <t>ENSDARG00000075437</t>
  </si>
  <si>
    <t>ENSDARG00000094243</t>
  </si>
  <si>
    <t>ENSDARG00000087956</t>
  </si>
  <si>
    <t>ENSDARG00000079900</t>
  </si>
  <si>
    <t>ENSDARG00000074818</t>
  </si>
  <si>
    <t>ENSDARG00000105551</t>
  </si>
  <si>
    <t>ENSDARG00000102599</t>
  </si>
  <si>
    <t>ENSDARG00000075664</t>
  </si>
  <si>
    <t>ENSDARG00000077504</t>
  </si>
  <si>
    <t>ENSDARG00000075706</t>
  </si>
  <si>
    <t>ENSDARG00000099518</t>
  </si>
  <si>
    <t>ENSDARG00000090889</t>
  </si>
  <si>
    <t>ENSDARG00000090767</t>
  </si>
  <si>
    <t>ENSDARG00000069998</t>
  </si>
  <si>
    <t>ENSDARG00000029431</t>
  </si>
  <si>
    <t>ENSDARG00000088975</t>
  </si>
  <si>
    <t>ENSDARG00000092746</t>
  </si>
  <si>
    <t>ENSDARG00000092035</t>
  </si>
  <si>
    <t>ENSDARG00000022334</t>
  </si>
  <si>
    <t>ENSDARG00000002897</t>
  </si>
  <si>
    <t>ENSDARG00000078781</t>
  </si>
  <si>
    <t>ENSDARG00000079745</t>
  </si>
  <si>
    <t>ENSDARG00000012449</t>
  </si>
  <si>
    <t>ENSDARG00000093284</t>
  </si>
  <si>
    <t>ENSDARG00000079791</t>
  </si>
  <si>
    <t>ENSDARG00000088428</t>
  </si>
  <si>
    <t>ENSDARG00000095459</t>
  </si>
  <si>
    <t>ENSDARG00000089221</t>
  </si>
  <si>
    <t>ENSDARG00000094881</t>
  </si>
  <si>
    <t>ENSDARG00000076609</t>
  </si>
  <si>
    <t>ENSDARG00000100968</t>
  </si>
  <si>
    <t>ENSDARG00000079369</t>
  </si>
  <si>
    <t>ENSDARG00000045847</t>
  </si>
  <si>
    <t>ENSDARG00000094975</t>
  </si>
  <si>
    <t>ENSDARG00000078145</t>
  </si>
  <si>
    <t>ENSDARG00000104936</t>
  </si>
  <si>
    <t>ENSDARG00000105573</t>
  </si>
  <si>
    <t>ENSDARG00000036785</t>
  </si>
  <si>
    <t>ENSDARG00000058940</t>
  </si>
  <si>
    <t>ENSDARG00000092199</t>
  </si>
  <si>
    <t>ENSDARG00000094310</t>
  </si>
  <si>
    <t>ENSDARG00000097055</t>
  </si>
  <si>
    <t>ENSDARG00000059333</t>
  </si>
  <si>
    <t>ENSDARG00000057004</t>
  </si>
  <si>
    <t>ENSDARG00000097340</t>
  </si>
  <si>
    <t>ENSDARG00000030967</t>
  </si>
  <si>
    <t>ENSDARG00000078824</t>
  </si>
  <si>
    <t>ENSDARG00000078193</t>
  </si>
  <si>
    <t>ENSDARG00000058638</t>
  </si>
  <si>
    <t>ENSDARG00000102234</t>
  </si>
  <si>
    <t>ENSDARG00000105288</t>
  </si>
  <si>
    <t>ENSDARG00000102568</t>
  </si>
  <si>
    <t>ENSDARG00000089983</t>
  </si>
  <si>
    <t>ENSDARG00000075285</t>
  </si>
  <si>
    <t>ENSDARG00000075349</t>
  </si>
  <si>
    <t>ENSDARG00000079808</t>
  </si>
  <si>
    <t>ENSDARG00000062831</t>
  </si>
  <si>
    <t>ENSDARG00000086996</t>
  </si>
  <si>
    <t>ENSDARG00000090625</t>
  </si>
  <si>
    <t>ENSDARG00000088283</t>
  </si>
  <si>
    <t>ENSDARG00000099522</t>
  </si>
  <si>
    <t>ENSDARG00000102533</t>
  </si>
  <si>
    <t>ENSDARG00000087225</t>
  </si>
  <si>
    <t>ENSDARG00000097523</t>
  </si>
  <si>
    <t>ENSDARG00000075024</t>
  </si>
  <si>
    <t>ENSDARG00000074773</t>
  </si>
  <si>
    <t>ENSDARG00000104636</t>
  </si>
  <si>
    <t>ENSDARG00000093702</t>
  </si>
  <si>
    <t>ENSDARG00000105545</t>
  </si>
  <si>
    <t>ENSDARG00000090052</t>
  </si>
  <si>
    <t>ENSDARG00000056248</t>
  </si>
  <si>
    <t>ENSDARG00000079994</t>
  </si>
  <si>
    <t>ENSDARG00000094012</t>
  </si>
  <si>
    <t>ENSDARG00000075629</t>
  </si>
  <si>
    <t>ENSDARG00000018853</t>
  </si>
  <si>
    <t>ENSDARG00000098410</t>
  </si>
  <si>
    <t>ENSDARG00000079034</t>
  </si>
  <si>
    <t>ENSDARG00000103211</t>
  </si>
  <si>
    <t>ENSDARG00000092788</t>
  </si>
  <si>
    <t>ENSDARG00000094077</t>
  </si>
  <si>
    <t>ENSDARG00000097217</t>
  </si>
  <si>
    <t>ENSDARG00000103020</t>
  </si>
  <si>
    <t>ENSDARG00000105470</t>
  </si>
  <si>
    <t>ENSDARG00000034210</t>
  </si>
  <si>
    <t>ENSDARG00000055365</t>
  </si>
  <si>
    <t>ENSDARG00000095268</t>
  </si>
  <si>
    <t>ENSDARG00000035151</t>
  </si>
  <si>
    <t>ENSDARG00000035150</t>
  </si>
  <si>
    <t>ENSDARG00000089838</t>
  </si>
  <si>
    <t>ENSDARG00000098293</t>
  </si>
  <si>
    <t>ENSDARG00000097193</t>
  </si>
  <si>
    <t>ENSDARG00000103181</t>
  </si>
  <si>
    <t>ENSDARG00000061844</t>
  </si>
  <si>
    <t>ENSDARG00000032482</t>
  </si>
  <si>
    <t>ENSDARG00000013681</t>
  </si>
  <si>
    <t>ENSDARG00000040920</t>
  </si>
  <si>
    <t>ENSDARG00000075092</t>
  </si>
  <si>
    <t>ENSDARG00000053345</t>
  </si>
  <si>
    <t>ENSDARG00000069168</t>
  </si>
  <si>
    <t>ENSDARG00000036066</t>
  </si>
  <si>
    <t>ENSDARG00000041433</t>
  </si>
  <si>
    <t>ENSDARG00000090552</t>
  </si>
  <si>
    <t>ENSDARG00000042329</t>
  </si>
  <si>
    <t>ENSDARG00000092664</t>
  </si>
  <si>
    <t>ENSDARG00000051836</t>
  </si>
  <si>
    <t>ENSDARG00000074819</t>
  </si>
  <si>
    <t>ENSDARG00000088040</t>
  </si>
  <si>
    <t>ENSDARG00000116197</t>
  </si>
  <si>
    <t>ENSDARG00000098129</t>
  </si>
  <si>
    <t>ENSDARG00000099717</t>
  </si>
  <si>
    <t>ENSDARG00000098680</t>
  </si>
  <si>
    <t>ENSDARG00000054363</t>
  </si>
  <si>
    <t>ENSDARG00000058606</t>
  </si>
  <si>
    <t>ENSDARG00000058008</t>
  </si>
  <si>
    <t>ENSDARG00000020788</t>
  </si>
  <si>
    <t>ENSDARG00000014378</t>
  </si>
  <si>
    <t>ENSDARG00000016963</t>
  </si>
  <si>
    <t>ENSDARG00000015110</t>
  </si>
  <si>
    <t>ENSDARG00000078882</t>
  </si>
  <si>
    <t>ENSDARG00000056643</t>
  </si>
  <si>
    <t>ENSDARG00000039931</t>
  </si>
  <si>
    <t>ENSDARG00000102048</t>
  </si>
  <si>
    <t>ENSDARG00000101289</t>
  </si>
  <si>
    <t>ENSDARG00000045886</t>
  </si>
  <si>
    <t>ENSDARG00000037059</t>
  </si>
  <si>
    <t>ENSDARG00000079340</t>
  </si>
  <si>
    <t>ENSDARG00000074212</t>
  </si>
  <si>
    <t>ENSDARG00000016141</t>
  </si>
  <si>
    <t>ENSDARG00000061165</t>
  </si>
  <si>
    <t>ENSDARG00000020645</t>
  </si>
  <si>
    <t>ENSDARG00000054423</t>
  </si>
  <si>
    <t>ENSDARG00000016749</t>
  </si>
  <si>
    <t>ENSDARG00000104108</t>
  </si>
  <si>
    <t>ENSDARG00000071685</t>
  </si>
  <si>
    <t>ENSDARG00000003328</t>
  </si>
  <si>
    <t>ENSDARG00000027199</t>
  </si>
  <si>
    <t>ENSDARG00000037238</t>
  </si>
  <si>
    <t>ENSDARG00000053209</t>
  </si>
  <si>
    <t>ENSDARG00000016858</t>
  </si>
  <si>
    <t>ENSDARG00000036967</t>
  </si>
  <si>
    <t>ENSDARG00000076121</t>
  </si>
  <si>
    <t>ENSDARG00000052701</t>
  </si>
  <si>
    <t>ENSDARG00000059442</t>
  </si>
  <si>
    <t>ENSDARG00000051763</t>
  </si>
  <si>
    <t>ENSDARG00000019060</t>
  </si>
  <si>
    <t>ENSDARG00000067713</t>
  </si>
  <si>
    <t>ENSDARG00000020442</t>
  </si>
  <si>
    <t>ENSDARG00000074842</t>
  </si>
  <si>
    <t>ENSDARG00000000837</t>
  </si>
  <si>
    <t>ENSDARG00000069302</t>
  </si>
  <si>
    <t>ENSDARG00000025428</t>
  </si>
  <si>
    <t>ENSDARG00000063075</t>
  </si>
  <si>
    <t>ENSDARG00000100503</t>
  </si>
  <si>
    <t>ENSDARG00000030297</t>
  </si>
  <si>
    <t>ENSDARG00000101717</t>
  </si>
  <si>
    <t>ENSDARG00000058598</t>
  </si>
  <si>
    <t>ENSDARG00000030125</t>
  </si>
  <si>
    <t>ENSDARG00000059298</t>
  </si>
  <si>
    <t>ENSDARG00000087438</t>
  </si>
  <si>
    <t>ENSDARG00000099689</t>
  </si>
  <si>
    <t>ENSDARG00000061017</t>
  </si>
  <si>
    <t>ENSDARG00000070266</t>
  </si>
  <si>
    <t>ENSDARG00000008372</t>
  </si>
  <si>
    <t>ENSDARG00000068732</t>
  </si>
  <si>
    <t>ENSDARG00000019231</t>
  </si>
  <si>
    <t>ENSDARG00000102883</t>
  </si>
  <si>
    <t>ENSDARG00000042995</t>
  </si>
  <si>
    <t>ENSDARG00000018976</t>
  </si>
  <si>
    <t>ENSDARG00000075014</t>
  </si>
  <si>
    <t>ENSDARG00000053619</t>
  </si>
  <si>
    <t>ENSDARG00000077069</t>
  </si>
  <si>
    <t>ENSDARG00000058593</t>
  </si>
  <si>
    <t>ENSDARG00000088440</t>
  </si>
  <si>
    <t>ENSDARG00000015374</t>
  </si>
  <si>
    <t>ENSDARG00000041006</t>
  </si>
  <si>
    <t>ENSDARG00000007494</t>
  </si>
  <si>
    <t>ENSDARG00000076484</t>
  </si>
  <si>
    <t>ENSDARG00000045748</t>
  </si>
  <si>
    <t>ENSDARG00000014003</t>
  </si>
  <si>
    <t>ENSDARG00000003303</t>
  </si>
  <si>
    <t>ENSDARG00000101894</t>
  </si>
  <si>
    <t>ENSDARG00000015922</t>
  </si>
  <si>
    <t>ENSDARG00000014348</t>
  </si>
  <si>
    <t>ENSDARG00000060390</t>
  </si>
  <si>
    <t>ENSDARG00000045482</t>
  </si>
  <si>
    <t>ENSDARG00000062593</t>
  </si>
  <si>
    <t>ENSDARG00000070162</t>
  </si>
  <si>
    <t>ENSDARG00000007603</t>
  </si>
  <si>
    <t>ENSDARG00000008142</t>
  </si>
  <si>
    <t>ENSDARG00000028275</t>
  </si>
  <si>
    <t>ENSDARG00000033170</t>
  </si>
  <si>
    <t>ENSDARG00000028367</t>
  </si>
  <si>
    <t>ENSDARG00000058839</t>
  </si>
  <si>
    <t>ENSDARG00000030116</t>
  </si>
  <si>
    <t>ENSDARG00000057286</t>
  </si>
  <si>
    <t>ENSDARG00000052429</t>
  </si>
  <si>
    <t>ENSDARG00000055307</t>
  </si>
  <si>
    <t>ENSDARG00000102433</t>
  </si>
  <si>
    <t>ENSDARG00000073753</t>
  </si>
  <si>
    <t>ENSDARG00000002353</t>
  </si>
  <si>
    <t>ENSDARG00000043475</t>
  </si>
  <si>
    <t>ENSDARG00000033466</t>
  </si>
  <si>
    <t>ENSDARG00000067723</t>
  </si>
  <si>
    <t>ENSDARG00000062081</t>
  </si>
  <si>
    <t>ENSDARG00000102070</t>
  </si>
  <si>
    <t>ENSDARG00000036994</t>
  </si>
  <si>
    <t>ENSDARG00000075156</t>
  </si>
  <si>
    <t>ENSDARG00000005150</t>
  </si>
  <si>
    <t>ENSDARG00000002216</t>
  </si>
  <si>
    <t>ENSDARG00000067544</t>
  </si>
  <si>
    <t>ENSDARG00000007369</t>
  </si>
  <si>
    <t>ENSDARG00000079497</t>
  </si>
  <si>
    <t>ENSDARG00000076858</t>
  </si>
  <si>
    <t>ENSDARG00000028159</t>
  </si>
  <si>
    <t>ENSDARG00000028663</t>
  </si>
  <si>
    <t>ENSDARG00000051857</t>
  </si>
  <si>
    <t>ENSDARG00000098903</t>
  </si>
  <si>
    <t>ENSDARG00000034718</t>
  </si>
  <si>
    <t>ENSDARG00000020084</t>
  </si>
  <si>
    <t>ENSDARG00000034895</t>
  </si>
  <si>
    <t>ENSDARG00000059363</t>
  </si>
  <si>
    <t>ENSDARG00000034541</t>
  </si>
  <si>
    <t>ENSDARG00000102106</t>
  </si>
  <si>
    <t>ENSDARG00000101595</t>
  </si>
  <si>
    <t>ENSDARG00000101407</t>
  </si>
  <si>
    <t>ENSDARG00000074094</t>
  </si>
  <si>
    <t>ENSDARG00000004105</t>
  </si>
  <si>
    <t>ENSDARG00000077257</t>
  </si>
  <si>
    <t>ENSDARG00000075261</t>
  </si>
  <si>
    <t>ENSDARG00000061841</t>
  </si>
  <si>
    <t>ENSDARG00000077506</t>
  </si>
  <si>
    <t>ENSDARG00000023443</t>
  </si>
  <si>
    <t>ENSDARG00000037429</t>
  </si>
  <si>
    <t>ENSDARG00000100729</t>
  </si>
  <si>
    <t>ENSDARG00000079017</t>
  </si>
  <si>
    <t>ENSDARG00000016065</t>
  </si>
  <si>
    <t>ENSDARG00000052322</t>
  </si>
  <si>
    <t>ENSDARG00000060668</t>
  </si>
  <si>
    <t>ENSDARG00000029057</t>
  </si>
  <si>
    <t>ENSDARG00000045525</t>
  </si>
  <si>
    <t>ENSDARG00000090230</t>
  </si>
  <si>
    <t>ENSDARG00000030981</t>
  </si>
  <si>
    <t>ENSDARG00000110836</t>
  </si>
  <si>
    <t>ENSDARG00000099491</t>
  </si>
  <si>
    <t>ENSDARG00000042732</t>
  </si>
  <si>
    <t>ENSDARG00000045273</t>
  </si>
  <si>
    <t>ENSDARG00000077979</t>
  </si>
  <si>
    <t>ENSDARG00000068575</t>
  </si>
  <si>
    <t>ENSDARG00000098451</t>
  </si>
  <si>
    <t>ENSDARG00000056920</t>
  </si>
  <si>
    <t>ENSDARG00000069388</t>
  </si>
  <si>
    <t>ENSDARG00000077777</t>
  </si>
  <si>
    <t>ENSDARG00000045753</t>
  </si>
  <si>
    <t>ENSDARG00000058160</t>
  </si>
  <si>
    <t>ENSDARG00000027777</t>
  </si>
  <si>
    <t>ENSDARG00000086457</t>
  </si>
  <si>
    <t>ENSDARG00000075592</t>
  </si>
  <si>
    <t>ENSDARG00000018569</t>
  </si>
  <si>
    <t>ENSDARG00000070165</t>
  </si>
  <si>
    <t>ENSDARG00000060498</t>
  </si>
  <si>
    <t>ENSDARG00000111698</t>
  </si>
  <si>
    <t>ENSDARG00000020610</t>
  </si>
  <si>
    <t>ENSDARG00000020845</t>
  </si>
  <si>
    <t>ENSDARG00000076292</t>
  </si>
  <si>
    <t>ENSDARG00000092112</t>
  </si>
  <si>
    <t>ENSDARG00000077950</t>
  </si>
  <si>
    <t>ENSDARG00000010145</t>
  </si>
  <si>
    <t>ENSDARG00000100055</t>
  </si>
  <si>
    <t>ENSDARG00000006025</t>
  </si>
  <si>
    <t>ENSDARG00000078959</t>
  </si>
  <si>
    <t>ENSDARG00000042548</t>
  </si>
  <si>
    <t>ENSDARG00000011926</t>
  </si>
  <si>
    <t>ENSDARG00000005162</t>
  </si>
  <si>
    <t>ENSDARG00000023963</t>
  </si>
  <si>
    <t>ENSDARG00000099155</t>
  </si>
  <si>
    <t>ENSDARG00000092693</t>
  </si>
  <si>
    <t>ENSDARG00000056985</t>
  </si>
  <si>
    <t>ENSDARG00000036057</t>
  </si>
  <si>
    <t>ENSDARG00000028058</t>
  </si>
  <si>
    <t>ENSDARG00000075123</t>
  </si>
  <si>
    <t>ENSDARG00000041304</t>
  </si>
  <si>
    <t>ENSDARG00000019137</t>
  </si>
  <si>
    <t>ENSDARG00000016200</t>
  </si>
  <si>
    <t>ENSDARG00000033071</t>
  </si>
  <si>
    <t>ENSDARG00000052097</t>
  </si>
  <si>
    <t>ENSDARG00000063711</t>
  </si>
  <si>
    <t>ENSDARG00000060688</t>
  </si>
  <si>
    <t>ENSDARG00000090512</t>
  </si>
  <si>
    <t>ENSDARG00000005679</t>
  </si>
  <si>
    <t>ENSDARG00000059993</t>
  </si>
  <si>
    <t>ENSDARG00000103454</t>
  </si>
  <si>
    <t>ENSDARG00000061941</t>
  </si>
  <si>
    <t>ENSDARG00000011897</t>
  </si>
  <si>
    <t>ENSDARG00000056656</t>
  </si>
  <si>
    <t>ENSDARG00000015015</t>
  </si>
  <si>
    <t>ENSDARG00000070391</t>
  </si>
  <si>
    <t>ENSDARG00000086033</t>
  </si>
  <si>
    <t>ENSDARG00000070449</t>
  </si>
  <si>
    <t>ENSDARG00000007025</t>
  </si>
  <si>
    <t>ENSDARG00000045367</t>
  </si>
  <si>
    <t>ENSDARG00000074289</t>
  </si>
  <si>
    <t>ENSDARG00000042708</t>
  </si>
  <si>
    <t>ENSDARG00000070155</t>
  </si>
  <si>
    <t>ENSDARG00000100374</t>
  </si>
  <si>
    <t>ENSDARG00000020326</t>
  </si>
  <si>
    <t>ENSDARG00000094894</t>
  </si>
  <si>
    <t>ENSDARG00000041435</t>
  </si>
  <si>
    <t>ENSDARG00000020976</t>
  </si>
  <si>
    <t>ENSDARG00000077399</t>
  </si>
  <si>
    <t>ENSDARG00000093313</t>
  </si>
  <si>
    <t>ENSDARG00000102632</t>
  </si>
  <si>
    <t>ENSDARG00000098466</t>
  </si>
  <si>
    <t>ENSDARG00000006074</t>
  </si>
  <si>
    <t>ENSDARG00000043154</t>
  </si>
  <si>
    <t>ENSDARG00000010051</t>
  </si>
  <si>
    <t>ENSDARG00000089507</t>
  </si>
  <si>
    <t>ENSDARG00000104995</t>
  </si>
  <si>
    <t>ENSDARG00000101495</t>
  </si>
  <si>
    <t>ENSDARG00000091916</t>
  </si>
  <si>
    <t>ENSDARG00000078249</t>
  </si>
  <si>
    <t>ENSDARG00000089071</t>
  </si>
  <si>
    <t>ENSDARG00000022187</t>
  </si>
  <si>
    <t>ENSDARG00000070161</t>
  </si>
  <si>
    <t>ENSDARG00000068262</t>
  </si>
  <si>
    <t>ENSDARG00000056481</t>
  </si>
  <si>
    <t>ENSDARG00000044718</t>
  </si>
  <si>
    <t>ENSDARG00000062479</t>
  </si>
  <si>
    <t>ENSDARG00000070721</t>
  </si>
  <si>
    <t>ENSDARG00000069640</t>
  </si>
  <si>
    <t>ENSDARG00000078613</t>
  </si>
  <si>
    <t>ENSDARG00000059079</t>
  </si>
  <si>
    <t>ENSDARG00000103203</t>
  </si>
  <si>
    <t>ENSDARG00000074471</t>
  </si>
  <si>
    <t>ENSDARG00000068784</t>
  </si>
  <si>
    <t>ENSDARG00000016448</t>
  </si>
  <si>
    <t>ENSDARG00000075468</t>
  </si>
  <si>
    <t>ENSDARG00000077231</t>
  </si>
  <si>
    <t>ENSDARG00000015149</t>
  </si>
  <si>
    <t>ENSDARG00000026350</t>
  </si>
  <si>
    <t>ENSDARG00000024209</t>
  </si>
  <si>
    <t>ENSDARG00000062948</t>
  </si>
  <si>
    <t>ENSDARG00000104300</t>
  </si>
  <si>
    <t>ENSDARG00000061654</t>
  </si>
  <si>
    <t>ENSDARG00000067719</t>
  </si>
  <si>
    <t>ENSDARG00000071113</t>
  </si>
  <si>
    <t>ENSDARG00000041217</t>
  </si>
  <si>
    <t>ENSDARG00000040505</t>
  </si>
  <si>
    <t>ENSDARG00000004378</t>
  </si>
  <si>
    <t>ENSDARG00000013078</t>
  </si>
  <si>
    <t>ENSDARG00000044038</t>
  </si>
  <si>
    <t>ENSDARG00000028086</t>
  </si>
  <si>
    <t>ENSDARG00000016368</t>
  </si>
  <si>
    <t>ENSDARG00000021806</t>
  </si>
  <si>
    <t>ENSDARG00000041572</t>
  </si>
  <si>
    <t>ENSDARG00000015557</t>
  </si>
  <si>
    <t>ENSDARG00000040280</t>
  </si>
  <si>
    <t>ENSDARG00000058479</t>
  </si>
  <si>
    <t>ENSDARG00000056233</t>
  </si>
  <si>
    <t>ENSDARG00000053159</t>
  </si>
  <si>
    <t>ENSDARG00000058966</t>
  </si>
  <si>
    <t>ENSDARG00000098181</t>
  </si>
  <si>
    <t>ENSDARG00000101206</t>
  </si>
  <si>
    <t>ENSDARG00000038133</t>
  </si>
  <si>
    <t>ENSDARG00000009267</t>
  </si>
  <si>
    <t>ENSDARG00000099645</t>
  </si>
  <si>
    <t>ENSDARG00000015964</t>
  </si>
  <si>
    <t>ENSDARG00000033738</t>
  </si>
  <si>
    <t>ENSDARG00000103924</t>
  </si>
  <si>
    <t>ENSDARG00000067630</t>
  </si>
  <si>
    <t>ENSDARG00000055897</t>
  </si>
  <si>
    <t>ENSDARG00000055791</t>
  </si>
  <si>
    <t>ENSDARG00000060597</t>
  </si>
  <si>
    <t>ENSDARG00000019651</t>
  </si>
  <si>
    <t>ENSDARG00000061664</t>
  </si>
  <si>
    <t>ENSDARG00000068461</t>
  </si>
  <si>
    <t>ENSDARG00000069846</t>
  </si>
  <si>
    <t>ENSDARG00000076721</t>
  </si>
  <si>
    <t>ENSDARG00000079191</t>
  </si>
  <si>
    <t>ENSDARG00000088263</t>
  </si>
  <si>
    <t>ENSDARG00000077176</t>
  </si>
  <si>
    <t>ENSDARG00000104153</t>
  </si>
  <si>
    <t>ENSDARG00000093584</t>
  </si>
  <si>
    <t>ENSDARG00000078250</t>
  </si>
  <si>
    <t>ENSDARG00000077138</t>
  </si>
  <si>
    <t>ENSDARG00000009313</t>
  </si>
  <si>
    <t>ENSDARG00000004525</t>
  </si>
  <si>
    <t>ENSDARG00000068233</t>
  </si>
  <si>
    <t>ENSDARG00000011371</t>
  </si>
  <si>
    <t>ENSDARG00000023303</t>
  </si>
  <si>
    <t>ENSDARG00000004282</t>
  </si>
  <si>
    <t>ENSDARG00000093978</t>
  </si>
  <si>
    <t>ENSDARG00000113899</t>
  </si>
  <si>
    <t>ENSDARG00000012458</t>
  </si>
  <si>
    <t>ENSDARG00000035887</t>
  </si>
  <si>
    <t>ENSDARG00000008333</t>
  </si>
  <si>
    <t>ENSDARG00000007737</t>
  </si>
  <si>
    <t>ID</t>
  </si>
  <si>
    <t>Ensdarg</t>
  </si>
  <si>
    <t>Matched NCBI ID</t>
  </si>
  <si>
    <t>558924</t>
  </si>
  <si>
    <t>797269</t>
  </si>
  <si>
    <t>100136865</t>
  </si>
  <si>
    <t>568482</t>
  </si>
  <si>
    <t>393561</t>
  </si>
  <si>
    <t>ENSDARG00000058953</t>
  </si>
  <si>
    <t>368620</t>
  </si>
  <si>
    <t>735312</t>
  </si>
  <si>
    <t>437017</t>
  </si>
  <si>
    <t>393888</t>
  </si>
  <si>
    <t>550276</t>
  </si>
  <si>
    <t>393711</t>
  </si>
  <si>
    <t>568454</t>
  </si>
  <si>
    <t>561771</t>
  </si>
  <si>
    <t>100124613</t>
  </si>
  <si>
    <t>565980</t>
  </si>
  <si>
    <t>101887081</t>
  </si>
  <si>
    <t>100000764</t>
  </si>
  <si>
    <t>561050</t>
  </si>
  <si>
    <t>ENSDARG00000042122</t>
  </si>
  <si>
    <t>641574</t>
  </si>
  <si>
    <t>335159</t>
  </si>
  <si>
    <t>57934</t>
  </si>
  <si>
    <t>57935</t>
  </si>
  <si>
    <t>322221</t>
  </si>
  <si>
    <t>406820</t>
  </si>
  <si>
    <t>266753</t>
  </si>
  <si>
    <t>436619</t>
  </si>
  <si>
    <t>566044</t>
  </si>
  <si>
    <t>563275</t>
  </si>
  <si>
    <t>795199</t>
  </si>
  <si>
    <t>ENSDARG00000043213</t>
  </si>
  <si>
    <t>324142</t>
  </si>
  <si>
    <t>368917</t>
  </si>
  <si>
    <t>100005593</t>
  </si>
  <si>
    <t>ENSDARG00000075188</t>
  </si>
  <si>
    <t>564734</t>
  </si>
  <si>
    <t>100331455</t>
  </si>
  <si>
    <t>58134</t>
  </si>
  <si>
    <t>557902</t>
  </si>
  <si>
    <t>570652</t>
  </si>
  <si>
    <t>560700</t>
  </si>
  <si>
    <t>406676</t>
  </si>
  <si>
    <t>560140</t>
  </si>
  <si>
    <t>556502</t>
  </si>
  <si>
    <t>561701</t>
  </si>
  <si>
    <t>798498</t>
  </si>
  <si>
    <t>568614</t>
  </si>
  <si>
    <t>334431</t>
  </si>
  <si>
    <t>503710</t>
  </si>
  <si>
    <t>768144</t>
  </si>
  <si>
    <t>558359</t>
  </si>
  <si>
    <t>327597</t>
  </si>
  <si>
    <t>406265</t>
  </si>
  <si>
    <t>ENSDARG00000063187</t>
  </si>
  <si>
    <t>767778</t>
  </si>
  <si>
    <t>ENSDARG00000045443</t>
  </si>
  <si>
    <t>100333455</t>
  </si>
  <si>
    <t>503772</t>
  </si>
  <si>
    <t>562701</t>
  </si>
  <si>
    <t>559276</t>
  </si>
  <si>
    <t>30517</t>
  </si>
  <si>
    <t>445486</t>
  </si>
  <si>
    <t>567365</t>
  </si>
  <si>
    <t>AL732488.1</t>
  </si>
  <si>
    <t>ENSDARG00000096717</t>
  </si>
  <si>
    <t>110438942</t>
  </si>
  <si>
    <t>64608</t>
  </si>
  <si>
    <t>445564</t>
  </si>
  <si>
    <t>393982</t>
  </si>
  <si>
    <t>ENSDARG00000100376</t>
  </si>
  <si>
    <t>402981</t>
  </si>
  <si>
    <t>393553</t>
  </si>
  <si>
    <t>558920</t>
  </si>
  <si>
    <t>101101687</t>
  </si>
  <si>
    <t>569271</t>
  </si>
  <si>
    <t>449857</t>
  </si>
  <si>
    <t>ENSDARG00000078901</t>
  </si>
  <si>
    <t>100003659</t>
  </si>
  <si>
    <t>565408</t>
  </si>
  <si>
    <t>100534737</t>
  </si>
  <si>
    <t>560102</t>
  </si>
  <si>
    <t>556876</t>
  </si>
  <si>
    <t>100126106</t>
  </si>
  <si>
    <t>557239</t>
  </si>
  <si>
    <t>368215</t>
  </si>
  <si>
    <t>353365</t>
  </si>
  <si>
    <t>81880</t>
  </si>
  <si>
    <t>325557</t>
  </si>
  <si>
    <t>492336</t>
  </si>
  <si>
    <t>562166</t>
  </si>
  <si>
    <t>447897</t>
  </si>
  <si>
    <t>321051</t>
  </si>
  <si>
    <t>563316</t>
  </si>
  <si>
    <t>58131</t>
  </si>
  <si>
    <t>564990</t>
  </si>
  <si>
    <t>386762</t>
  </si>
  <si>
    <t>561935</t>
  </si>
  <si>
    <t>565492</t>
  </si>
  <si>
    <t>796801</t>
  </si>
  <si>
    <t>58083</t>
  </si>
  <si>
    <t>335821</t>
  </si>
  <si>
    <t>ENSDARG00000091027</t>
  </si>
  <si>
    <t>559284</t>
  </si>
  <si>
    <t>334529</t>
  </si>
  <si>
    <t>447923</t>
  </si>
  <si>
    <t>558931</t>
  </si>
  <si>
    <t>114428</t>
  </si>
  <si>
    <t>327026</t>
  </si>
  <si>
    <t>336063</t>
  </si>
  <si>
    <t>100003206</t>
  </si>
  <si>
    <t>322614</t>
  </si>
  <si>
    <t>550254</t>
  </si>
  <si>
    <t>100141341</t>
  </si>
  <si>
    <t>566523</t>
  </si>
  <si>
    <t>564805</t>
  </si>
  <si>
    <t>378998</t>
  </si>
  <si>
    <t>101885883</t>
  </si>
  <si>
    <t>ENSDARG00000015003</t>
  </si>
  <si>
    <t>561231</t>
  </si>
  <si>
    <t>406770</t>
  </si>
  <si>
    <t>394132</t>
  </si>
  <si>
    <t>334278</t>
  </si>
  <si>
    <t>571031</t>
  </si>
  <si>
    <t>368266</t>
  </si>
  <si>
    <t>ENSDARG00000013834</t>
  </si>
  <si>
    <t>570228</t>
  </si>
  <si>
    <t>492469</t>
  </si>
  <si>
    <t>494081</t>
  </si>
  <si>
    <t>560923</t>
  </si>
  <si>
    <t>569444</t>
  </si>
  <si>
    <t>ENSDARG00000057995</t>
  </si>
  <si>
    <t>560030</t>
  </si>
  <si>
    <t>393834</t>
  </si>
  <si>
    <t>338267</t>
  </si>
  <si>
    <t>393819</t>
  </si>
  <si>
    <t>100037347</t>
  </si>
  <si>
    <t>ENSDARG00000021855</t>
  </si>
  <si>
    <t>493634</t>
  </si>
  <si>
    <t>394243</t>
  </si>
  <si>
    <t>335474</t>
  </si>
  <si>
    <t>415204</t>
  </si>
  <si>
    <t>336504</t>
  </si>
  <si>
    <t>394099</t>
  </si>
  <si>
    <t>566685</t>
  </si>
  <si>
    <t>564669</t>
  </si>
  <si>
    <t>565859</t>
  </si>
  <si>
    <t>570669</t>
  </si>
  <si>
    <t>550273</t>
  </si>
  <si>
    <t>566279</t>
  </si>
  <si>
    <t>795933</t>
  </si>
  <si>
    <t>571909</t>
  </si>
  <si>
    <t>ENSDARG00000061039</t>
  </si>
  <si>
    <t>567172</t>
  </si>
  <si>
    <t>ENSDARG00000036442</t>
  </si>
  <si>
    <t>368385</t>
  </si>
  <si>
    <t>64267</t>
  </si>
  <si>
    <t>ENSDARG00000062040</t>
  </si>
  <si>
    <t>100330945</t>
  </si>
  <si>
    <t>555939</t>
  </si>
  <si>
    <t>550230</t>
  </si>
  <si>
    <t>793362</t>
  </si>
  <si>
    <t>561172</t>
  </si>
  <si>
    <t>336526</t>
  </si>
  <si>
    <t>286748</t>
  </si>
  <si>
    <t>564921</t>
  </si>
  <si>
    <t>58100</t>
  </si>
  <si>
    <t>393975</t>
  </si>
  <si>
    <t>83496</t>
  </si>
  <si>
    <t>431736</t>
  </si>
  <si>
    <t>58081</t>
  </si>
  <si>
    <t>503609</t>
  </si>
  <si>
    <t>751763</t>
  </si>
  <si>
    <t>568309</t>
  </si>
  <si>
    <t>ENSDARG00000016981</t>
  </si>
  <si>
    <t>570610</t>
  </si>
  <si>
    <t>373113</t>
  </si>
  <si>
    <t>565656</t>
  </si>
  <si>
    <t>793278</t>
  </si>
  <si>
    <t>559425</t>
  </si>
  <si>
    <t>327387</t>
  </si>
  <si>
    <t>503516</t>
  </si>
  <si>
    <t>ENSDARG00000041414</t>
  </si>
  <si>
    <t>751764</t>
  </si>
  <si>
    <t>100329171</t>
  </si>
  <si>
    <t>559877</t>
  </si>
  <si>
    <t>503761</t>
  </si>
  <si>
    <t>58145</t>
  </si>
  <si>
    <t>562822</t>
  </si>
  <si>
    <t>394197</t>
  </si>
  <si>
    <t>553698</t>
  </si>
  <si>
    <t>445142</t>
  </si>
  <si>
    <t>100002236</t>
  </si>
  <si>
    <t>492786</t>
  </si>
  <si>
    <t>337692</t>
  </si>
  <si>
    <t>557247</t>
  </si>
  <si>
    <t>114432</t>
  </si>
  <si>
    <t>100005356</t>
  </si>
  <si>
    <t>BX469885.1</t>
  </si>
  <si>
    <t>ENSDARG00000091988</t>
  </si>
  <si>
    <t>100534988</t>
  </si>
  <si>
    <t>BX539336.1</t>
  </si>
  <si>
    <t>ENSDARG00000100606</t>
  </si>
  <si>
    <t>100331456</t>
  </si>
  <si>
    <t>108183364</t>
  </si>
  <si>
    <t>100333499</t>
  </si>
  <si>
    <t>110439470</t>
  </si>
  <si>
    <t>BX936320.1</t>
  </si>
  <si>
    <t>ENSDARG00000092398</t>
  </si>
  <si>
    <t>101886778</t>
  </si>
  <si>
    <t>ENSDARG00000099148</t>
  </si>
  <si>
    <t>406812</t>
  </si>
  <si>
    <t>569183</t>
  </si>
  <si>
    <t>555196</t>
  </si>
  <si>
    <t>101885512</t>
  </si>
  <si>
    <t>100536795</t>
  </si>
  <si>
    <t>CABZ01043952.1</t>
  </si>
  <si>
    <t>ENSDARG00000110954</t>
  </si>
  <si>
    <t>562793</t>
  </si>
  <si>
    <t>CABZ01044235.1</t>
  </si>
  <si>
    <t>ENSDARG00000110105</t>
  </si>
  <si>
    <t>100538044</t>
  </si>
  <si>
    <t>321191</t>
  </si>
  <si>
    <t>CABZ01052810.1</t>
  </si>
  <si>
    <t>ENSDARG00000107296</t>
  </si>
  <si>
    <t>100333552</t>
  </si>
  <si>
    <t>799279</t>
  </si>
  <si>
    <t>100329328</t>
  </si>
  <si>
    <t>564077</t>
  </si>
  <si>
    <t>101886164</t>
  </si>
  <si>
    <t>CABZ01085140.1</t>
  </si>
  <si>
    <t>ENSDARG00000098070</t>
  </si>
  <si>
    <t>101887175</t>
  </si>
  <si>
    <t>110440004</t>
  </si>
  <si>
    <t>100537117</t>
  </si>
  <si>
    <t>103909724</t>
  </si>
  <si>
    <t>795492</t>
  </si>
  <si>
    <t>445508</t>
  </si>
  <si>
    <t>567131</t>
  </si>
  <si>
    <t>322909</t>
  </si>
  <si>
    <t>336597</t>
  </si>
  <si>
    <t>541374</t>
  </si>
  <si>
    <t>560033</t>
  </si>
  <si>
    <t>474327</t>
  </si>
  <si>
    <t>ENSDARG00000100252</t>
  </si>
  <si>
    <t>335083</t>
  </si>
  <si>
    <t>393534</t>
  </si>
  <si>
    <t>373118</t>
  </si>
  <si>
    <t>58022</t>
  </si>
  <si>
    <t>492763</t>
  </si>
  <si>
    <t>563084</t>
  </si>
  <si>
    <t>449937</t>
  </si>
  <si>
    <t>323695</t>
  </si>
  <si>
    <t>415240</t>
  </si>
  <si>
    <t>561082</t>
  </si>
  <si>
    <t>447845</t>
  </si>
  <si>
    <t>492364</t>
  </si>
  <si>
    <t>ENSDARG00000015199</t>
  </si>
  <si>
    <t>556277</t>
  </si>
  <si>
    <t>563720</t>
  </si>
  <si>
    <t>553274</t>
  </si>
  <si>
    <t>100037381</t>
  </si>
  <si>
    <t>368419</t>
  </si>
  <si>
    <t>767736</t>
  </si>
  <si>
    <t>564324</t>
  </si>
  <si>
    <t>100330741</t>
  </si>
  <si>
    <t>794050</t>
  </si>
  <si>
    <t>568661</t>
  </si>
  <si>
    <t>171473</t>
  </si>
  <si>
    <t>326088</t>
  </si>
  <si>
    <t>557738</t>
  </si>
  <si>
    <t>553366</t>
  </si>
  <si>
    <t>393555</t>
  </si>
  <si>
    <t>554810</t>
  </si>
  <si>
    <t>791140</t>
  </si>
  <si>
    <t>ENSDARG00000086100</t>
  </si>
  <si>
    <t>100333685</t>
  </si>
  <si>
    <t>321461</t>
  </si>
  <si>
    <t>100001623</t>
  </si>
  <si>
    <t>445280</t>
  </si>
  <si>
    <t>559896</t>
  </si>
  <si>
    <t>ENSDARG00000099301</t>
  </si>
  <si>
    <t>394013</t>
  </si>
  <si>
    <t>336839</t>
  </si>
  <si>
    <t>567039</t>
  </si>
  <si>
    <t>101883603</t>
  </si>
  <si>
    <t>558275</t>
  </si>
  <si>
    <t>793158</t>
  </si>
  <si>
    <t>791998</t>
  </si>
  <si>
    <t>445471</t>
  </si>
  <si>
    <t>ENSDARG00000079470</t>
  </si>
  <si>
    <t>798487</t>
  </si>
  <si>
    <t>445316</t>
  </si>
  <si>
    <t>368329</t>
  </si>
  <si>
    <t>140814</t>
  </si>
  <si>
    <t>368436</t>
  </si>
  <si>
    <t>566851</t>
  </si>
  <si>
    <t>100037318</t>
  </si>
  <si>
    <t>259251</t>
  </si>
  <si>
    <t>565295</t>
  </si>
  <si>
    <t>553553</t>
  </si>
  <si>
    <t>321496</t>
  </si>
  <si>
    <t>373114</t>
  </si>
  <si>
    <t>557043</t>
  </si>
  <si>
    <t>553350</t>
  </si>
  <si>
    <t>494109</t>
  </si>
  <si>
    <t>563855</t>
  </si>
  <si>
    <t>394038</t>
  </si>
  <si>
    <t>558499</t>
  </si>
  <si>
    <t>336426</t>
  </si>
  <si>
    <t>798901</t>
  </si>
  <si>
    <t>406621</t>
  </si>
  <si>
    <t>393164</t>
  </si>
  <si>
    <t>393351</t>
  </si>
  <si>
    <t>100536659</t>
  </si>
  <si>
    <t>565523</t>
  </si>
  <si>
    <t>chst6</t>
  </si>
  <si>
    <t>ENSDARG00000061357</t>
  </si>
  <si>
    <t>100170782</t>
  </si>
  <si>
    <t>550376</t>
  </si>
  <si>
    <t>100536460</t>
  </si>
  <si>
    <t>550495</t>
  </si>
  <si>
    <t>793303</t>
  </si>
  <si>
    <t>564694</t>
  </si>
  <si>
    <t>406559</t>
  </si>
  <si>
    <t>450023</t>
  </si>
  <si>
    <t>327325</t>
  </si>
  <si>
    <t>324481</t>
  </si>
  <si>
    <t>436834</t>
  </si>
  <si>
    <t>323579</t>
  </si>
  <si>
    <t>561893</t>
  </si>
  <si>
    <t>368348</t>
  </si>
  <si>
    <t>559138</t>
  </si>
  <si>
    <t>791163</t>
  </si>
  <si>
    <t>406658</t>
  </si>
  <si>
    <t>100536063</t>
  </si>
  <si>
    <t>554269</t>
  </si>
  <si>
    <t>553355</t>
  </si>
  <si>
    <t>57970</t>
  </si>
  <si>
    <t>317741</t>
  </si>
  <si>
    <t>796974</t>
  </si>
  <si>
    <t>322412</t>
  </si>
  <si>
    <t>563008</t>
  </si>
  <si>
    <t>550253</t>
  </si>
  <si>
    <t>337172</t>
  </si>
  <si>
    <t>101884954</t>
  </si>
  <si>
    <t>795545</t>
  </si>
  <si>
    <t>101885221</t>
  </si>
  <si>
    <t>100536987</t>
  </si>
  <si>
    <t>ENSDARG00000090903</t>
  </si>
  <si>
    <t>100538072</t>
  </si>
  <si>
    <t>555432</t>
  </si>
  <si>
    <t>550357</t>
  </si>
  <si>
    <t>797527</t>
  </si>
  <si>
    <t>404210</t>
  </si>
  <si>
    <t>554826</t>
  </si>
  <si>
    <t>556515</t>
  </si>
  <si>
    <t>556848</t>
  </si>
  <si>
    <t>553474</t>
  </si>
  <si>
    <t>ENSDARG00000087765</t>
  </si>
  <si>
    <t>100126134</t>
  </si>
  <si>
    <t>436681</t>
  </si>
  <si>
    <t>436855</t>
  </si>
  <si>
    <t>415232</t>
  </si>
  <si>
    <t>790908</t>
  </si>
  <si>
    <t>790917</t>
  </si>
  <si>
    <t>415228</t>
  </si>
  <si>
    <t>566558</t>
  </si>
  <si>
    <t>ENSDARG00000010701</t>
  </si>
  <si>
    <t>503586</t>
  </si>
  <si>
    <t>568405</t>
  </si>
  <si>
    <t>ENSDARG00000098752</t>
  </si>
  <si>
    <t>100190920</t>
  </si>
  <si>
    <t>ENSDARG00000040535</t>
  </si>
  <si>
    <t>793671</t>
  </si>
  <si>
    <t>322795</t>
  </si>
  <si>
    <t>378726</t>
  </si>
  <si>
    <t>393871</t>
  </si>
  <si>
    <t>568883</t>
  </si>
  <si>
    <t>100002400</t>
  </si>
  <si>
    <t>324004</t>
  </si>
  <si>
    <t>3303.48318083621</t>
  </si>
  <si>
    <t>3751.13361931753</t>
  </si>
  <si>
    <t>3432.21412536287</t>
  </si>
  <si>
    <t>556726</t>
  </si>
  <si>
    <t>2611.6949382611</t>
  </si>
  <si>
    <t>3100.15039966805</t>
  </si>
  <si>
    <t>2625.2008153028</t>
  </si>
  <si>
    <t>324818</t>
  </si>
  <si>
    <t>349.78057208854</t>
  </si>
  <si>
    <t>555.221943653498</t>
  </si>
  <si>
    <t>643.299392744781</t>
  </si>
  <si>
    <t>321453</t>
  </si>
  <si>
    <t>39507.7156174005</t>
  </si>
  <si>
    <t>43639.0905713024</t>
  </si>
  <si>
    <t>24730.4317450389</t>
  </si>
  <si>
    <t>556247</t>
  </si>
  <si>
    <t>2288.1479090792</t>
  </si>
  <si>
    <t>2279.89219719738</t>
  </si>
  <si>
    <t>1684.32730226141</t>
  </si>
  <si>
    <t>100331538</t>
  </si>
  <si>
    <t>251.647689363699</t>
  </si>
  <si>
    <t>493.315664221749</t>
  </si>
  <si>
    <t>254.238083360213</t>
  </si>
  <si>
    <t>100149322</t>
  </si>
  <si>
    <t>3491.97604468392</t>
  </si>
  <si>
    <t>3325.52794822426</t>
  </si>
  <si>
    <t>2399.85342323352</t>
  </si>
  <si>
    <t>103911926</t>
  </si>
  <si>
    <t>47.6090223120512</t>
  </si>
  <si>
    <t>30.9531397158744</t>
  </si>
  <si>
    <t>30.8167373769955</t>
  </si>
  <si>
    <t>108179119</t>
  </si>
  <si>
    <t>0</t>
  </si>
  <si>
    <t>17.33441477456</t>
  </si>
  <si>
    <t>101883074</t>
  </si>
  <si>
    <t>868.621754019873</t>
  </si>
  <si>
    <t>860.884198347758</t>
  </si>
  <si>
    <t>238.829714671715</t>
  </si>
  <si>
    <t>100001114</t>
  </si>
  <si>
    <t>1008.53398285529</t>
  </si>
  <si>
    <t>1087.22903252009</t>
  </si>
  <si>
    <t>628.854047099314</t>
  </si>
  <si>
    <t>ENSDARG00000054748</t>
  </si>
  <si>
    <t>556847</t>
  </si>
  <si>
    <t>2599.0639731579</t>
  </si>
  <si>
    <t>2559.43774025637</t>
  </si>
  <si>
    <t>1398.30945848117</t>
  </si>
  <si>
    <t>406771</t>
  </si>
  <si>
    <t>1092.09267507644</t>
  </si>
  <si>
    <t>1023.3881818561</t>
  </si>
  <si>
    <t>750.194950521234</t>
  </si>
  <si>
    <t>557275</t>
  </si>
  <si>
    <t>444.998616712642</t>
  </si>
  <si>
    <t>473.969951899327</t>
  </si>
  <si>
    <t>652.929623175092</t>
  </si>
  <si>
    <t>567537</t>
  </si>
  <si>
    <t>442.083778611904</t>
  </si>
  <si>
    <t>674.19807443639</t>
  </si>
  <si>
    <t>154.083686884978</t>
  </si>
  <si>
    <t>140747</t>
  </si>
  <si>
    <t>4336.30748119764</t>
  </si>
  <si>
    <t>3817.87632682989</t>
  </si>
  <si>
    <t>2103.24232597994</t>
  </si>
  <si>
    <t>114447</t>
  </si>
  <si>
    <t>3051.83549147251</t>
  </si>
  <si>
    <t>2700.66144021005</t>
  </si>
  <si>
    <t>3526.59038357992</t>
  </si>
  <si>
    <t>406409</t>
  </si>
  <si>
    <t>1165.93524029513</t>
  </si>
  <si>
    <t>714.824070313476</t>
  </si>
  <si>
    <t>682.783337509057</t>
  </si>
  <si>
    <t>336553</t>
  </si>
  <si>
    <t>1601.21773000531</t>
  </si>
  <si>
    <t>1459.6339947267</t>
  </si>
  <si>
    <t>982.283503891732</t>
  </si>
  <si>
    <t>336613</t>
  </si>
  <si>
    <t>978.413989147665</t>
  </si>
  <si>
    <t>1045.63575102688</t>
  </si>
  <si>
    <t>1942.41747779375</t>
  </si>
  <si>
    <t>140634</t>
  </si>
  <si>
    <t>10075.6237015504</t>
  </si>
  <si>
    <t>7789.55106662303</t>
  </si>
  <si>
    <t>7109.99912669868</t>
  </si>
  <si>
    <t>100150054</t>
  </si>
  <si>
    <t>1027.96623686021</t>
  </si>
  <si>
    <t>912.150336002175</t>
  </si>
  <si>
    <t>990.950711279012</t>
  </si>
  <si>
    <t>572000</t>
  </si>
  <si>
    <t>381.843791196656</t>
  </si>
  <si>
    <t>395.61981699352</t>
  </si>
  <si>
    <t>237.866691628684</t>
  </si>
  <si>
    <t>324212</t>
  </si>
  <si>
    <t>1197.026846703</t>
  </si>
  <si>
    <t>1372.57828927581</t>
  </si>
  <si>
    <t>889.833291760745</t>
  </si>
  <si>
    <t>550346</t>
  </si>
  <si>
    <t>295.370260874767</t>
  </si>
  <si>
    <t>425.605671093274</t>
  </si>
  <si>
    <t>178.159262960755</t>
  </si>
  <si>
    <t>553273</t>
  </si>
  <si>
    <t>2178.3556739514</t>
  </si>
  <si>
    <t>2401.77018482863</t>
  </si>
  <si>
    <t>1413.71782716967</t>
  </si>
  <si>
    <t>792062</t>
  </si>
  <si>
    <t>480.948286621742</t>
  </si>
  <si>
    <t>1568.93726934839</t>
  </si>
  <si>
    <t>2181.24719246546</t>
  </si>
  <si>
    <t>321938</t>
  </si>
  <si>
    <t>4491.765513237</t>
  </si>
  <si>
    <t>4572.35910740433</t>
  </si>
  <si>
    <t>2356.51738629712</t>
  </si>
  <si>
    <t>325586</t>
  </si>
  <si>
    <t>694.703080675849</t>
  </si>
  <si>
    <t>794.141490835404</t>
  </si>
  <si>
    <t>825.310747877661</t>
  </si>
  <si>
    <t>100002190</t>
  </si>
  <si>
    <t>747.17016648913</t>
  </si>
  <si>
    <t>1067.88332019767</t>
  </si>
  <si>
    <t>777.159595726105</t>
  </si>
  <si>
    <t>404040</t>
  </si>
  <si>
    <t>2412.51433471068</t>
  </si>
  <si>
    <t>3367.12122971747</t>
  </si>
  <si>
    <t>2393.11226193231</t>
  </si>
  <si>
    <t>558237</t>
  </si>
  <si>
    <t>1396.20745025342</t>
  </si>
  <si>
    <t>1259.40587218964</t>
  </si>
  <si>
    <t>988.061642149918</t>
  </si>
  <si>
    <t>553729</t>
  </si>
  <si>
    <t>1259.21005951874</t>
  </si>
  <si>
    <t>1215.87801946419</t>
  </si>
  <si>
    <t>826.273770920692</t>
  </si>
  <si>
    <t>664747</t>
  </si>
  <si>
    <t>11.6593524029513</t>
  </si>
  <si>
    <t>104.466846541076</t>
  </si>
  <si>
    <t>62.5964977970221</t>
  </si>
  <si>
    <t>ENSDARG00000079850</t>
  </si>
  <si>
    <t>553300</t>
  </si>
  <si>
    <t>1917.96347028549</t>
  </si>
  <si>
    <t>1700.48811314085</t>
  </si>
  <si>
    <t>1329.93482242596</t>
  </si>
  <si>
    <t>ENSDARG00000019743</t>
  </si>
  <si>
    <t>407638</t>
  </si>
  <si>
    <t>210.83995595337</t>
  </si>
  <si>
    <t>238.919547181906</t>
  </si>
  <si>
    <t>115.562765163733</t>
  </si>
  <si>
    <t>799954</t>
  </si>
  <si>
    <t>1162.04878949415</t>
  </si>
  <si>
    <t>1804.95495968193</t>
  </si>
  <si>
    <t>1198.96368857373</t>
  </si>
  <si>
    <t>799650</t>
  </si>
  <si>
    <t>4819.19899321988</t>
  </si>
  <si>
    <t>4321.83213282897</t>
  </si>
  <si>
    <t>3198.19952590631</t>
  </si>
  <si>
    <t>566947</t>
  </si>
  <si>
    <t>6562.2721774611</t>
  </si>
  <si>
    <t>4680.69509640989</t>
  </si>
  <si>
    <t>5244.62349234742</t>
  </si>
  <si>
    <t>327075</t>
  </si>
  <si>
    <t>1628.4228856122</t>
  </si>
  <si>
    <t>1932.63666100991</t>
  </si>
  <si>
    <t>1993.4576990744</t>
  </si>
  <si>
    <t>ENSDARG00000073738</t>
  </si>
  <si>
    <t>570947</t>
  </si>
  <si>
    <t>499.408927926415</t>
  </si>
  <si>
    <t>401.423530690247</t>
  </si>
  <si>
    <t>361.133641136666</t>
  </si>
  <si>
    <t>492474</t>
  </si>
  <si>
    <t>692.759855275357</t>
  </si>
  <si>
    <t>724.496926474686</t>
  </si>
  <si>
    <t>359.207595050604</t>
  </si>
  <si>
    <t>554093</t>
  </si>
  <si>
    <t>894.855296926514</t>
  </si>
  <si>
    <t>768.992064816256</t>
  </si>
  <si>
    <t>911.019798707429</t>
  </si>
  <si>
    <t>ENSDARG00000018716</t>
  </si>
  <si>
    <t>100137124</t>
  </si>
  <si>
    <t>2554.36978894658</t>
  </si>
  <si>
    <t>2143.50492532431</t>
  </si>
  <si>
    <t>1944.34352387981</t>
  </si>
  <si>
    <t>DGKI</t>
  </si>
  <si>
    <t>ENSDARG00000063578</t>
  </si>
  <si>
    <t>100331649</t>
  </si>
  <si>
    <t>1309.73391993153</t>
  </si>
  <si>
    <t>1182.99030851608</t>
  </si>
  <si>
    <t>595.148240593226</t>
  </si>
  <si>
    <t>553380</t>
  </si>
  <si>
    <t>1363.17261844506</t>
  </si>
  <si>
    <t>1384.18571666926</t>
  </si>
  <si>
    <t>1088.21603862515</t>
  </si>
  <si>
    <t>DHDH</t>
  </si>
  <si>
    <t>ENSDARG00000019081</t>
  </si>
  <si>
    <t>449558</t>
  </si>
  <si>
    <t>438.19732781092</t>
  </si>
  <si>
    <t>362.732106045404</t>
  </si>
  <si>
    <t>428.545254148844</t>
  </si>
  <si>
    <t>ENSDARG00000078058</t>
  </si>
  <si>
    <t>100332244</t>
  </si>
  <si>
    <t>4305.21587478977</t>
  </si>
  <si>
    <t>3635.05934538301</t>
  </si>
  <si>
    <t>2645.42429920646</t>
  </si>
  <si>
    <t>405899</t>
  </si>
  <si>
    <t>2136.57632784083</t>
  </si>
  <si>
    <t>1934.57123224215</t>
  </si>
  <si>
    <t>2006.94002167683</t>
  </si>
  <si>
    <t>569232</t>
  </si>
  <si>
    <t>318.688965680669</t>
  </si>
  <si>
    <t>320.171538936076</t>
  </si>
  <si>
    <t>262.905290747493</t>
  </si>
  <si>
    <t>407621</t>
  </si>
  <si>
    <t>160.316095540581</t>
  </si>
  <si>
    <t>73.5137068252018</t>
  </si>
  <si>
    <t>68.3746360552088</t>
  </si>
  <si>
    <t>30120</t>
  </si>
  <si>
    <t>8294.65762199962</t>
  </si>
  <si>
    <t>8774.24782383429</t>
  </si>
  <si>
    <t>5162.76653368978</t>
  </si>
  <si>
    <t>ENSDARG00000079317</t>
  </si>
  <si>
    <t>567965</t>
  </si>
  <si>
    <t>2537.8523730424</t>
  </si>
  <si>
    <t>2148.34135340491</t>
  </si>
  <si>
    <t>1802.77913655424</t>
  </si>
  <si>
    <t>563920</t>
  </si>
  <si>
    <t>8710.50785770488</t>
  </si>
  <si>
    <t>8333.16558288308</t>
  </si>
  <si>
    <t>6061.2670328378</t>
  </si>
  <si>
    <t>ENSDARG00000052881</t>
  </si>
  <si>
    <t>569466</t>
  </si>
  <si>
    <t>345.894121287556</t>
  </si>
  <si>
    <t>343.386393722982</t>
  </si>
  <si>
    <t>342.836203319075</t>
  </si>
  <si>
    <t>406579</t>
  </si>
  <si>
    <t>2420.28723631264</t>
  </si>
  <si>
    <t>2475.28389165383</t>
  </si>
  <si>
    <t>1882.71004912582</t>
  </si>
  <si>
    <t>393843</t>
  </si>
  <si>
    <t>418.765073806002</t>
  </si>
  <si>
    <t>372.404962206614</t>
  </si>
  <si>
    <t>615.371724496879</t>
  </si>
  <si>
    <t>317744</t>
  </si>
  <si>
    <t>2169.61115964919</t>
  </si>
  <si>
    <t>1751.75425079527</t>
  </si>
  <si>
    <t>2184.13626159456</t>
  </si>
  <si>
    <t>553459</t>
  </si>
  <si>
    <t>6850.84114943415</t>
  </si>
  <si>
    <t>7386.19296470054</t>
  </si>
  <si>
    <t>4305.67602539209</t>
  </si>
  <si>
    <t>566175</t>
  </si>
  <si>
    <t>1710.03835243286</t>
  </si>
  <si>
    <t>1608.59597960935</t>
  </si>
  <si>
    <t>998.65489562326</t>
  </si>
  <si>
    <t>406361</t>
  </si>
  <si>
    <t>453.743131014855</t>
  </si>
  <si>
    <t>412.063672467579</t>
  </si>
  <si>
    <t>321.649696372391</t>
  </si>
  <si>
    <t>ENSDARG00000102671</t>
  </si>
  <si>
    <t>768165</t>
  </si>
  <si>
    <t>657.781798066503</t>
  </si>
  <si>
    <t>431.40938479</t>
  </si>
  <si>
    <t>200.308792950471</t>
  </si>
  <si>
    <t>dpyda.3</t>
  </si>
  <si>
    <t>ENSDARG00000086853</t>
  </si>
  <si>
    <t>560091</t>
  </si>
  <si>
    <t>310.916064078702</t>
  </si>
  <si>
    <t>112.205131470045</t>
  </si>
  <si>
    <t>114.599742120702</t>
  </si>
  <si>
    <t>324023</t>
  </si>
  <si>
    <t>6195.97418946838</t>
  </si>
  <si>
    <t>4305.38827735491</t>
  </si>
  <si>
    <t>2641.57220703433</t>
  </si>
  <si>
    <t>325242</t>
  </si>
  <si>
    <t>913.315938231187</t>
  </si>
  <si>
    <t>1047.57032225913</t>
  </si>
  <si>
    <t>789.67889528551</t>
  </si>
  <si>
    <t>568626</t>
  </si>
  <si>
    <t>383.787016597148</t>
  </si>
  <si>
    <t>502.98852038296</t>
  </si>
  <si>
    <t>260.0162216184</t>
  </si>
  <si>
    <t>566846</t>
  </si>
  <si>
    <t>363.383149891983</t>
  </si>
  <si>
    <t>177.013267750157</t>
  </si>
  <si>
    <t>294.685051167519</t>
  </si>
  <si>
    <t>406340</t>
  </si>
  <si>
    <t>7452.26941088638</t>
  </si>
  <si>
    <t>10382.8438034436</t>
  </si>
  <si>
    <t>6811.46198335904</t>
  </si>
  <si>
    <t>ENSDARG00000052465</t>
  </si>
  <si>
    <t>100034609</t>
  </si>
  <si>
    <t>357.553473690507</t>
  </si>
  <si>
    <t>281.480114291233</t>
  </si>
  <si>
    <t>172.381124702569</t>
  </si>
  <si>
    <t>100002272</t>
  </si>
  <si>
    <t>203.067054351402</t>
  </si>
  <si>
    <t>173.144125285673</t>
  </si>
  <si>
    <t>190.67856252016</t>
  </si>
  <si>
    <t>114436</t>
  </si>
  <si>
    <t>36334.4285383973</t>
  </si>
  <si>
    <t>30513.9920461555</t>
  </si>
  <si>
    <t>22223.6827640289</t>
  </si>
  <si>
    <t>353314</t>
  </si>
  <si>
    <t>6931.48500355456</t>
  </si>
  <si>
    <t>9910.80842277655</t>
  </si>
  <si>
    <t>6292.39256316527</t>
  </si>
  <si>
    <t>560924</t>
  </si>
  <si>
    <t>1445.75969796596</t>
  </si>
  <si>
    <t>1862.02481103307</t>
  </si>
  <si>
    <t>1017.91535648388</t>
  </si>
  <si>
    <t>777750</t>
  </si>
  <si>
    <t>686.930179073882</t>
  </si>
  <si>
    <t>884.099053134664</t>
  </si>
  <si>
    <t>1161.40578989552</t>
  </si>
  <si>
    <t>ENSDARG00000102142</t>
  </si>
  <si>
    <t>793465</t>
  </si>
  <si>
    <t>605.314712253223</t>
  </si>
  <si>
    <t>807.683489461099</t>
  </si>
  <si>
    <t>534.477788882266</t>
  </si>
  <si>
    <t>550161</t>
  </si>
  <si>
    <t>2515.50528093675</t>
  </si>
  <si>
    <t>3236.53767154112</t>
  </si>
  <si>
    <t>1486.90757844003</t>
  </si>
  <si>
    <t>394164</t>
  </si>
  <si>
    <t>936.634643037089</t>
  </si>
  <si>
    <t>953.743617495381</t>
  </si>
  <si>
    <t>680.857291422994</t>
  </si>
  <si>
    <t>793036</t>
  </si>
  <si>
    <t>4348.93844630084</t>
  </si>
  <si>
    <t>5515.46258312238</t>
  </si>
  <si>
    <t>3277.16741543487</t>
  </si>
  <si>
    <t>58032</t>
  </si>
  <si>
    <t>1714.89641593409</t>
  </si>
  <si>
    <t>1722.73568231164</t>
  </si>
  <si>
    <t>1011.17419518266</t>
  </si>
  <si>
    <t>569550</t>
  </si>
  <si>
    <t>1904.36089248205</t>
  </si>
  <si>
    <t>1492.52170567482</t>
  </si>
  <si>
    <t>1287.56180853259</t>
  </si>
  <si>
    <t>114550</t>
  </si>
  <si>
    <t>5975.41810651255</t>
  </si>
  <si>
    <t>7278.8242613111</t>
  </si>
  <si>
    <t>3573.77851268845</t>
  </si>
  <si>
    <t>30516</t>
  </si>
  <si>
    <t>297056.980522394</t>
  </si>
  <si>
    <t>291618.234833798</t>
  </si>
  <si>
    <t>280528.612434962</t>
  </si>
  <si>
    <t>560745</t>
  </si>
  <si>
    <t>5244.7653559276</t>
  </si>
  <si>
    <t>4858.67564977617</t>
  </si>
  <si>
    <t>4044.69678073066</t>
  </si>
  <si>
    <t>402965</t>
  </si>
  <si>
    <t>268.16510526788</t>
  </si>
  <si>
    <t>241.821404030269</t>
  </si>
  <si>
    <t>183.937401218942</t>
  </si>
  <si>
    <t>572703</t>
  </si>
  <si>
    <t>2215.27695656075</t>
  </si>
  <si>
    <t>2144.47221094043</t>
  </si>
  <si>
    <t>1069.91860080756</t>
  </si>
  <si>
    <t>393569</t>
  </si>
  <si>
    <t>633.491480560355</t>
  </si>
  <si>
    <t>698.380214839417</t>
  </si>
  <si>
    <t>634.632185357501</t>
  </si>
  <si>
    <t>494151</t>
  </si>
  <si>
    <t>1950.02668939361</t>
  </si>
  <si>
    <t>1814.62781584314</t>
  </si>
  <si>
    <t>2100.35325685085</t>
  </si>
  <si>
    <t>30219</t>
  </si>
  <si>
    <t>37.8928953095918</t>
  </si>
  <si>
    <t>111.237845853924</t>
  </si>
  <si>
    <t>29.8537143339644</t>
  </si>
  <si>
    <t>114402</t>
  </si>
  <si>
    <t>157.401257439843</t>
  </si>
  <si>
    <t>199.260836920942</t>
  </si>
  <si>
    <t>181.048332089849</t>
  </si>
  <si>
    <t>678640</t>
  </si>
  <si>
    <t>17796.0582177047</t>
  </si>
  <si>
    <t>17153.8431162912</t>
  </si>
  <si>
    <t>7779.3001416053</t>
  </si>
  <si>
    <t>436868</t>
  </si>
  <si>
    <t>891.837338063633</t>
  </si>
  <si>
    <t>712.637051843021</t>
  </si>
  <si>
    <t>559569</t>
  </si>
  <si>
    <t>407.10572140305</t>
  </si>
  <si>
    <t>533.941660098834</t>
  </si>
  <si>
    <t>404.469678073066</t>
  </si>
  <si>
    <t>406602</t>
  </si>
  <si>
    <t>410.020559503788</t>
  </si>
  <si>
    <t>133.485415024709</t>
  </si>
  <si>
    <t>141.564387325573</t>
  </si>
  <si>
    <t>100331563</t>
  </si>
  <si>
    <t>283.710908471815</t>
  </si>
  <si>
    <t>153.798412963251</t>
  </si>
  <si>
    <t>127.119041680106</t>
  </si>
  <si>
    <t>447839</t>
  </si>
  <si>
    <t>889.025620725038</t>
  </si>
  <si>
    <t>1464.47042280731</t>
  </si>
  <si>
    <t>1343.4171450284</t>
  </si>
  <si>
    <t>337401</t>
  </si>
  <si>
    <t>3770.82888965451</t>
  </si>
  <si>
    <t>5882.06383163227</t>
  </si>
  <si>
    <t>4004.24981292335</t>
  </si>
  <si>
    <t>569546</t>
  </si>
  <si>
    <t>9555.81090691885</t>
  </si>
  <si>
    <t>9198.88620931144</t>
  </si>
  <si>
    <t>6385.80579833929</t>
  </si>
  <si>
    <t>322237</t>
  </si>
  <si>
    <t>24776.1238562716</t>
  </si>
  <si>
    <t>19706.5098572347</t>
  </si>
  <si>
    <t>16378.1328928301</t>
  </si>
  <si>
    <t>405839</t>
  </si>
  <si>
    <t>758.829518892082</t>
  </si>
  <si>
    <t>821.225488086794</t>
  </si>
  <si>
    <t>840.719116566159</t>
  </si>
  <si>
    <t>ENSDARG00000016889</t>
  </si>
  <si>
    <t>393974</t>
  </si>
  <si>
    <t>5743.20267115377</t>
  </si>
  <si>
    <t>4251.22028285213</t>
  </si>
  <si>
    <t>3590.14990441998</t>
  </si>
  <si>
    <t>ENSDARG00000092115</t>
  </si>
  <si>
    <t>386634</t>
  </si>
  <si>
    <t>1630.36611101269</t>
  </si>
  <si>
    <t>1211.04159138359</t>
  </si>
  <si>
    <t>989.024665192949</t>
  </si>
  <si>
    <t>493617</t>
  </si>
  <si>
    <t>273.741829362265</t>
  </si>
  <si>
    <t>248.459945102026</t>
  </si>
  <si>
    <t>386945</t>
  </si>
  <si>
    <t>6222.20773237502</t>
  </si>
  <si>
    <t>5410.02845096518</t>
  </si>
  <si>
    <t>4448.20343576069</t>
  </si>
  <si>
    <t>557074</t>
  </si>
  <si>
    <t>5333.18211164998</t>
  </si>
  <si>
    <t>5379.07531124931</t>
  </si>
  <si>
    <t>3201.08859503541</t>
  </si>
  <si>
    <t>406364</t>
  </si>
  <si>
    <t>8224.70150758191</t>
  </si>
  <si>
    <t>7170.48827230554</t>
  </si>
  <si>
    <t>5518.12203656826</t>
  </si>
  <si>
    <t>ENSDARG00000011445</t>
  </si>
  <si>
    <t>569908</t>
  </si>
  <si>
    <t>683.043728272898</t>
  </si>
  <si>
    <t>610.357223772399</t>
  </si>
  <si>
    <t>337.058065060888</t>
  </si>
  <si>
    <t>558212</t>
  </si>
  <si>
    <t>811.296604705363</t>
  </si>
  <si>
    <t>1103.67288799415</t>
  </si>
  <si>
    <t>902.352591320149</t>
  </si>
  <si>
    <t>797252</t>
  </si>
  <si>
    <t>5746.11750925451</t>
  </si>
  <si>
    <t>7293.33354555292</t>
  </si>
  <si>
    <t>3856.90728733959</t>
  </si>
  <si>
    <t>445506</t>
  </si>
  <si>
    <t>6837.2385716307</t>
  </si>
  <si>
    <t>5662.48999677278</t>
  </si>
  <si>
    <t>2298.73600371526</t>
  </si>
  <si>
    <t>560722</t>
  </si>
  <si>
    <t>303.143162476734</t>
  </si>
  <si>
    <t>291.152970452444</t>
  </si>
  <si>
    <t>166.602986444382</t>
  </si>
  <si>
    <t>378963</t>
  </si>
  <si>
    <t>3486.14636848244</t>
  </si>
  <si>
    <t>3209.45367428973</t>
  </si>
  <si>
    <t>4405.83042186733</t>
  </si>
  <si>
    <t>562399</t>
  </si>
  <si>
    <t>836.558534911757</t>
  </si>
  <si>
    <t>949.874475030897</t>
  </si>
  <si>
    <t>561.442434087137</t>
  </si>
  <si>
    <t>436692</t>
  </si>
  <si>
    <t>259.420590965667</t>
  </si>
  <si>
    <t>518.465090240897</t>
  </si>
  <si>
    <t>436652</t>
  </si>
  <si>
    <t>1176.21930920323</t>
  </si>
  <si>
    <t>936.058397826238</t>
  </si>
  <si>
    <t>798087</t>
  </si>
  <si>
    <t>91.3315938231187</t>
  </si>
  <si>
    <t>108.335989005561</t>
  </si>
  <si>
    <t>60.6704517109599</t>
  </si>
  <si>
    <t>566886</t>
  </si>
  <si>
    <t>3575.53473690507</t>
  </si>
  <si>
    <t>2741.28743608713</t>
  </si>
  <si>
    <t>1554.31919145221</t>
  </si>
  <si>
    <t>555192</t>
  </si>
  <si>
    <t>5876.31361108746</t>
  </si>
  <si>
    <t>4450.48111977307</t>
  </si>
  <si>
    <t>2950.70260384732</t>
  </si>
  <si>
    <t>30470</t>
  </si>
  <si>
    <t>1417.58292965883</t>
  </si>
  <si>
    <t>1336.78872147933</t>
  </si>
  <si>
    <t>30689</t>
  </si>
  <si>
    <t>1682.83319682597</t>
  </si>
  <si>
    <t>2269.84531242433</t>
  </si>
  <si>
    <t>568718</t>
  </si>
  <si>
    <t>479.00506122125</t>
  </si>
  <si>
    <t>542.647230643924</t>
  </si>
  <si>
    <t>30688</t>
  </si>
  <si>
    <t>5303.06211794236</t>
  </si>
  <si>
    <t>5280.41217840496</t>
  </si>
  <si>
    <t>30691</t>
  </si>
  <si>
    <t>290.512197373537</t>
  </si>
  <si>
    <t>358.862963580919</t>
  </si>
  <si>
    <t>303.352258554799</t>
  </si>
  <si>
    <t>ENSDARG00000040255</t>
  </si>
  <si>
    <t>494099</t>
  </si>
  <si>
    <t>249.704463963207</t>
  </si>
  <si>
    <t>100.597704076592</t>
  </si>
  <si>
    <t>123.266949507982</t>
  </si>
  <si>
    <t>ENSDARG00000103298</t>
  </si>
  <si>
    <t>322331</t>
  </si>
  <si>
    <t>323.547029181899</t>
  </si>
  <si>
    <t>100004455</t>
  </si>
  <si>
    <t>82.5870795209052</t>
  </si>
  <si>
    <t>27.0839972513901</t>
  </si>
  <si>
    <t>10.5932534733422</t>
  </si>
  <si>
    <t>101885652</t>
  </si>
  <si>
    <t>6762.42439371176</t>
  </si>
  <si>
    <t>7169.52098668942</t>
  </si>
  <si>
    <t>3149.08535071173</t>
  </si>
  <si>
    <t>565909</t>
  </si>
  <si>
    <t>219.584470255583</t>
  </si>
  <si>
    <t>144.12555680204</t>
  </si>
  <si>
    <t>85.7090508297687</t>
  </si>
  <si>
    <t>494073</t>
  </si>
  <si>
    <t>7065.5675561885</t>
  </si>
  <si>
    <t>7127.92770519621</t>
  </si>
  <si>
    <t>3326.28159062945</t>
  </si>
  <si>
    <t>767700</t>
  </si>
  <si>
    <t>857.934014317168</t>
  </si>
  <si>
    <t>814.454488773947</t>
  </si>
  <si>
    <t>991.913734322043</t>
  </si>
  <si>
    <t>798009</t>
  </si>
  <si>
    <t>752.02822999036</t>
  </si>
  <si>
    <t>703.216642920023</t>
  </si>
  <si>
    <t>426.619208062781</t>
  </si>
  <si>
    <t>799432</t>
  </si>
  <si>
    <t>2389.19562990477</t>
  </si>
  <si>
    <t>2971.50141272395</t>
  </si>
  <si>
    <t>1603.4333666468</t>
  </si>
  <si>
    <t>767774</t>
  </si>
  <si>
    <t>8062.44218664084</t>
  </si>
  <si>
    <t>8061.35832475305</t>
  </si>
  <si>
    <t>2299.69902675829</t>
  </si>
  <si>
    <t>259252</t>
  </si>
  <si>
    <t>276.909619570094</t>
  </si>
  <si>
    <t>253.428831423722</t>
  </si>
  <si>
    <t>241.718783800808</t>
  </si>
  <si>
    <t>ENSDARG00000014239</t>
  </si>
  <si>
    <t>571083</t>
  </si>
  <si>
    <t>1082.37654807398</t>
  </si>
  <si>
    <t>1031.12646678507</t>
  </si>
  <si>
    <t>572.99871060351</t>
  </si>
  <si>
    <t>570012</t>
  </si>
  <si>
    <t>1291.27327862686</t>
  </si>
  <si>
    <t>1308.73743861182</t>
  </si>
  <si>
    <t>280651</t>
  </si>
  <si>
    <t>972.584312946189</t>
  </si>
  <si>
    <t>791.239633987041</t>
  </si>
  <si>
    <t>569.146618431386</t>
  </si>
  <si>
    <t>326672</t>
  </si>
  <si>
    <t>759.801131592328</t>
  </si>
  <si>
    <t>1007.91161199816</t>
  </si>
  <si>
    <t>974.579319547483</t>
  </si>
  <si>
    <t>555766</t>
  </si>
  <si>
    <t>13617.1519939469</t>
  </si>
  <si>
    <t>13471.3867757182</t>
  </si>
  <si>
    <t>6216.31374276581</t>
  </si>
  <si>
    <t>100004969</t>
  </si>
  <si>
    <t>1283.50037702489</t>
  </si>
  <si>
    <t>1467.37227965567</t>
  </si>
  <si>
    <t>484.400590644648</t>
  </si>
  <si>
    <t>564385</t>
  </si>
  <si>
    <t>385.730241997639</t>
  </si>
  <si>
    <t>384.979675216188</t>
  </si>
  <si>
    <t>165.639963401351</t>
  </si>
  <si>
    <t>100004870</t>
  </si>
  <si>
    <t>634.463093260601</t>
  </si>
  <si>
    <t>1003.07518391756</t>
  </si>
  <si>
    <t>845.534231781314</t>
  </si>
  <si>
    <t>567832</t>
  </si>
  <si>
    <t>2760.35168139872</t>
  </si>
  <si>
    <t>3668.91434194724</t>
  </si>
  <si>
    <t>1854.78238087792</t>
  </si>
  <si>
    <t>565839</t>
  </si>
  <si>
    <t>232.21543535878</t>
  </si>
  <si>
    <t>150.896556114888</t>
  </si>
  <si>
    <t>47.1881291085244</t>
  </si>
  <si>
    <t>559010</t>
  </si>
  <si>
    <t>146.713517737137</t>
  </si>
  <si>
    <t>88.022991067018</t>
  </si>
  <si>
    <t>49.1141751945866</t>
  </si>
  <si>
    <t>406591</t>
  </si>
  <si>
    <t>2032.61376891451</t>
  </si>
  <si>
    <t>1683.07697205067</t>
  </si>
  <si>
    <t>1666.99288748685</t>
  </si>
  <si>
    <t>100148468</t>
  </si>
  <si>
    <t>474.14699772002</t>
  </si>
  <si>
    <t>887.968195599148</t>
  </si>
  <si>
    <t>1377.12295153449</t>
  </si>
  <si>
    <t>100302404</t>
  </si>
  <si>
    <t>9869.64180909829</t>
  </si>
  <si>
    <t>6603.65890125859</t>
  </si>
  <si>
    <t>6112.30725411845</t>
  </si>
  <si>
    <t>447944</t>
  </si>
  <si>
    <t>32418.8293564061</t>
  </si>
  <si>
    <t>33893.6879888825</t>
  </si>
  <si>
    <t>10590.3644042131</t>
  </si>
  <si>
    <t>553579</t>
  </si>
  <si>
    <t>90.3599811228727</t>
  </si>
  <si>
    <t>677.099931284754</t>
  </si>
  <si>
    <t>801.235171801883</t>
  </si>
  <si>
    <t>796432</t>
  </si>
  <si>
    <t>1618.70675860974</t>
  </si>
  <si>
    <t>980.827614746772</t>
  </si>
  <si>
    <t>398.691539814879</t>
  </si>
  <si>
    <t>386641</t>
  </si>
  <si>
    <t>2979.93615165431</t>
  </si>
  <si>
    <t>3153.35110855471</t>
  </si>
  <si>
    <t>2485.56247406329</t>
  </si>
  <si>
    <t>ENSDARG00000009839</t>
  </si>
  <si>
    <t>100003476</t>
  </si>
  <si>
    <t>149.628355837875</t>
  </si>
  <si>
    <t>116.074273934529</t>
  </si>
  <si>
    <t>95.3392812600798</t>
  </si>
  <si>
    <t>561414</t>
  </si>
  <si>
    <t>666.526312368717</t>
  </si>
  <si>
    <t>534.908945714955</t>
  </si>
  <si>
    <t>498.845936290115</t>
  </si>
  <si>
    <t>563073</t>
  </si>
  <si>
    <t>1560.40999659498</t>
  </si>
  <si>
    <t>1553.46069949045</t>
  </si>
  <si>
    <t>908.130729578336</t>
  </si>
  <si>
    <t>556540</t>
  </si>
  <si>
    <t>576.166331245844</t>
  </si>
  <si>
    <t>531.039803250471</t>
  </si>
  <si>
    <t>199.34576990744</t>
  </si>
  <si>
    <t>ENSDARG00000100426</t>
  </si>
  <si>
    <t>556719</t>
  </si>
  <si>
    <t>1515.71581238367</t>
  </si>
  <si>
    <t>1136.56059894226</t>
  </si>
  <si>
    <t>330.316903759671</t>
  </si>
  <si>
    <t>751650</t>
  </si>
  <si>
    <t>217.641244855091</t>
  </si>
  <si>
    <t>448.82052588018</t>
  </si>
  <si>
    <t>234.977622499591</t>
  </si>
  <si>
    <t>ENSDARG00000079788</t>
  </si>
  <si>
    <t>795681</t>
  </si>
  <si>
    <t>3956.40691540148</t>
  </si>
  <si>
    <t>4922.51650044016</t>
  </si>
  <si>
    <t>3897.3542551469</t>
  </si>
  <si>
    <t>798908</t>
  </si>
  <si>
    <t>2399.88336960748</t>
  </si>
  <si>
    <t>2512.04074506644</t>
  </si>
  <si>
    <t>1632.32405793773</t>
  </si>
  <si>
    <t>566369</t>
  </si>
  <si>
    <t>1011.44882095603</t>
  </si>
  <si>
    <t>1727.57211039224</t>
  </si>
  <si>
    <t>923.539098266834</t>
  </si>
  <si>
    <t>619270</t>
  </si>
  <si>
    <t>655.838572666012</t>
  </si>
  <si>
    <t>591.978797066099</t>
  </si>
  <si>
    <t>496.919890204052</t>
  </si>
  <si>
    <t>334166</t>
  </si>
  <si>
    <t>2036.5002197155</t>
  </si>
  <si>
    <t>2440.46160947348</t>
  </si>
  <si>
    <t>1351.12132937265</t>
  </si>
  <si>
    <t>406586</t>
  </si>
  <si>
    <t>929.833354135368</t>
  </si>
  <si>
    <t>950.841760647018</t>
  </si>
  <si>
    <t>852.275393082532</t>
  </si>
  <si>
    <t>101882918</t>
  </si>
  <si>
    <t>2536.88076034216</t>
  </si>
  <si>
    <t>3626.35377483792</t>
  </si>
  <si>
    <t>565437</t>
  </si>
  <si>
    <t>824.899182508806</t>
  </si>
  <si>
    <t>1016.61718254325</t>
  </si>
  <si>
    <t>458.398968482808</t>
  </si>
  <si>
    <t>565918</t>
  </si>
  <si>
    <t>619.888902756912</t>
  </si>
  <si>
    <t>628.7356504787</t>
  </si>
  <si>
    <t>590.33312537807</t>
  </si>
  <si>
    <t>ENSDARG00000069106</t>
  </si>
  <si>
    <t>100151239</t>
  </si>
  <si>
    <t>482.675522444417</t>
  </si>
  <si>
    <t>370.763871566977</t>
  </si>
  <si>
    <t>559900</t>
  </si>
  <si>
    <t>531.472147034531</t>
  </si>
  <si>
    <t>515.217328021644</t>
  </si>
  <si>
    <t>ENSDARG00000006899</t>
  </si>
  <si>
    <t>406829</t>
  </si>
  <si>
    <t>955.095284341762</t>
  </si>
  <si>
    <t>845.407628489821</t>
  </si>
  <si>
    <t>393710</t>
  </si>
  <si>
    <t>67131.636298093</t>
  </si>
  <si>
    <t>53731.7486899097</t>
  </si>
  <si>
    <t>27879.5170957506</t>
  </si>
  <si>
    <t>768160</t>
  </si>
  <si>
    <t>2928.44067854127</t>
  </si>
  <si>
    <t>2447.23260878632</t>
  </si>
  <si>
    <t>553503</t>
  </si>
  <si>
    <t>5606.20528041909</t>
  </si>
  <si>
    <t>6647.18675398404</t>
  </si>
  <si>
    <t>7264.08281358366</t>
  </si>
  <si>
    <t>569430</t>
  </si>
  <si>
    <t>393.503143599607</t>
  </si>
  <si>
    <t>445.918669031816</t>
  </si>
  <si>
    <t>641481</t>
  </si>
  <si>
    <t>23.3187048059026</t>
  </si>
  <si>
    <t>51.2661376544171</t>
  </si>
  <si>
    <t>22.1495299897155</t>
  </si>
  <si>
    <t>100319387</t>
  </si>
  <si>
    <t>153.514806638859</t>
  </si>
  <si>
    <t>41.5932814932063</t>
  </si>
  <si>
    <t>27.9276682479022</t>
  </si>
  <si>
    <t>103908695</t>
  </si>
  <si>
    <t>405.162496002558</t>
  </si>
  <si>
    <t>427.540242325516</t>
  </si>
  <si>
    <t>279.276682479022</t>
  </si>
  <si>
    <t>100913078</t>
  </si>
  <si>
    <t>426.537975407969</t>
  </si>
  <si>
    <t>641.310363488274</t>
  </si>
  <si>
    <t>416.025954589439</t>
  </si>
  <si>
    <t>ENSDARG00000056410</t>
  </si>
  <si>
    <t>100126232</t>
  </si>
  <si>
    <t>919.145614432662</t>
  </si>
  <si>
    <t>808.65077507722</t>
  </si>
  <si>
    <t>633.66916231447</t>
  </si>
  <si>
    <t>553051</t>
  </si>
  <si>
    <t>3708.64567683877</t>
  </si>
  <si>
    <t>3429.99479476534</t>
  </si>
  <si>
    <t>1117.10672991609</t>
  </si>
  <si>
    <t>393878</t>
  </si>
  <si>
    <t>411.96378490428</t>
  </si>
  <si>
    <t>177.980553366278</t>
  </si>
  <si>
    <t>317.797604200266</t>
  </si>
  <si>
    <t>100320305</t>
  </si>
  <si>
    <t>190.436089248205</t>
  </si>
  <si>
    <t>102.532275308834</t>
  </si>
  <si>
    <t>226.310415112311</t>
  </si>
  <si>
    <t>791175</t>
  </si>
  <si>
    <t>191.407701948451</t>
  </si>
  <si>
    <t>171.209554053431</t>
  </si>
  <si>
    <t>131.934156895262</t>
  </si>
  <si>
    <t>100151562</t>
  </si>
  <si>
    <t>2843.91037361988</t>
  </si>
  <si>
    <t>2986.01069696576</t>
  </si>
  <si>
    <t>1277.93157810228</t>
  </si>
  <si>
    <t>751792</t>
  </si>
  <si>
    <t>19.3457123224215</t>
  </si>
  <si>
    <t>37.5578986782133</t>
  </si>
  <si>
    <t>ENSDARG00000078625</t>
  </si>
  <si>
    <t>101883614</t>
  </si>
  <si>
    <t>155.458032039351</t>
  </si>
  <si>
    <t>148.961984882646</t>
  </si>
  <si>
    <t>24.0755760757777</t>
  </si>
  <si>
    <t>393713</t>
  </si>
  <si>
    <t>215.698019454599</t>
  </si>
  <si>
    <t>302.760397845897</t>
  </si>
  <si>
    <t>164.67694035832</t>
  </si>
  <si>
    <t>387528</t>
  </si>
  <si>
    <t>1054.19977976685</t>
  </si>
  <si>
    <t>639.447300572657</t>
  </si>
  <si>
    <t>567097</t>
  </si>
  <si>
    <t>1022.42089623998</t>
  </si>
  <si>
    <t>614.408701453848</t>
  </si>
  <si>
    <t>503946</t>
  </si>
  <si>
    <t>454.714743715101</t>
  </si>
  <si>
    <t>440.11495533509</t>
  </si>
  <si>
    <t>322.612719415422</t>
  </si>
  <si>
    <t>ENSDARG00000087666</t>
  </si>
  <si>
    <t>405787</t>
  </si>
  <si>
    <t>311.887676778948</t>
  </si>
  <si>
    <t>203.129979385426</t>
  </si>
  <si>
    <t>335335</t>
  </si>
  <si>
    <t>19748.0281324988</t>
  </si>
  <si>
    <t>21067.480719117</t>
  </si>
  <si>
    <t>10859.0478332188</t>
  </si>
  <si>
    <t>449552</t>
  </si>
  <si>
    <t>367.269600692967</t>
  </si>
  <si>
    <t>103.043465604329</t>
  </si>
  <si>
    <t>393785</t>
  </si>
  <si>
    <t>1823.71703836164</t>
  </si>
  <si>
    <t>1650.18926110256</t>
  </si>
  <si>
    <t>996.728849537198</t>
  </si>
  <si>
    <t>30619</t>
  </si>
  <si>
    <t>7723.349354255</t>
  </si>
  <si>
    <t>6900.61558540776</t>
  </si>
  <si>
    <t>5064.5381833006</t>
  </si>
  <si>
    <t>386723</t>
  </si>
  <si>
    <t>4136.15526494698</t>
  </si>
  <si>
    <t>4571.39182178821</t>
  </si>
  <si>
    <t>3597.85408876422</t>
  </si>
  <si>
    <t>562529</t>
  </si>
  <si>
    <t>11364.9537547768</t>
  </si>
  <si>
    <t>12840.7165540073</t>
  </si>
  <si>
    <t>6219.2028118949</t>
  </si>
  <si>
    <t>245697</t>
  </si>
  <si>
    <t>3672.69600692967</t>
  </si>
  <si>
    <t>3832.38561107171</t>
  </si>
  <si>
    <t>4298.93486409087</t>
  </si>
  <si>
    <t>544667</t>
  </si>
  <si>
    <t>6329.08512940207</t>
  </si>
  <si>
    <t>7088.26899493525</t>
  </si>
  <si>
    <t>3286.79764586518</t>
  </si>
  <si>
    <t>30121</t>
  </si>
  <si>
    <t>4868.75124093242</t>
  </si>
  <si>
    <t>5605.42014542164</t>
  </si>
  <si>
    <t>3089.3779220438</t>
  </si>
  <si>
    <t>ENSDARG00000055713</t>
  </si>
  <si>
    <t>557062</t>
  </si>
  <si>
    <t>213.770121162758</t>
  </si>
  <si>
    <t>570.109641474417</t>
  </si>
  <si>
    <t>407694</t>
  </si>
  <si>
    <t>3401.61606356105</t>
  </si>
  <si>
    <t>2997.61812435922</t>
  </si>
  <si>
    <t>1645.80638054017</t>
  </si>
  <si>
    <t>ENSDARG00000020131</t>
  </si>
  <si>
    <t>445240</t>
  </si>
  <si>
    <t>1334.99585013793</t>
  </si>
  <si>
    <t>1718.86653984715</t>
  </si>
  <si>
    <t>1073.77069297969</t>
  </si>
  <si>
    <t>FO904898.5</t>
  </si>
  <si>
    <t>ENSDARG00000092230</t>
  </si>
  <si>
    <t>100006469</t>
  </si>
  <si>
    <t>757.857906191836</t>
  </si>
  <si>
    <t>830.898344248005</t>
  </si>
  <si>
    <t>402.543631987004</t>
  </si>
  <si>
    <t>558921</t>
  </si>
  <si>
    <t>18858.0308990735</t>
  </si>
  <si>
    <t>15955.3762379172</t>
  </si>
  <si>
    <t>12660.86394673</t>
  </si>
  <si>
    <t>100148408</t>
  </si>
  <si>
    <t>1577.89902519941</t>
  </si>
  <si>
    <t>1799.1512459852</t>
  </si>
  <si>
    <t>79375</t>
  </si>
  <si>
    <t>1494.34033297826</t>
  </si>
  <si>
    <t>1991.6410835933</t>
  </si>
  <si>
    <t>1033.32372517238</t>
  </si>
  <si>
    <t>407681</t>
  </si>
  <si>
    <t>56.3535366142647</t>
  </si>
  <si>
    <t>225.34739206928</t>
  </si>
  <si>
    <t>100002904</t>
  </si>
  <si>
    <t>2012.20990220935</t>
  </si>
  <si>
    <t>1564.10084126778</t>
  </si>
  <si>
    <t>692279</t>
  </si>
  <si>
    <t>609.201163054206</t>
  </si>
  <si>
    <t>554.254658037377</t>
  </si>
  <si>
    <t>338.021088103919</t>
  </si>
  <si>
    <t>foxl2b</t>
  </si>
  <si>
    <t>ENSDARG00000068417</t>
  </si>
  <si>
    <t>100149117</t>
  </si>
  <si>
    <t>67.0412763169701</t>
  </si>
  <si>
    <t>62.87356504787</t>
  </si>
  <si>
    <t>245.570875972933</t>
  </si>
  <si>
    <t>768121</t>
  </si>
  <si>
    <t>6321.31222780011</t>
  </si>
  <si>
    <t>5027.95063259736</t>
  </si>
  <si>
    <t>3481.32830055746</t>
  </si>
  <si>
    <t>567969</t>
  </si>
  <si>
    <t>115.621911329267</t>
  </si>
  <si>
    <t>242.78868964639</t>
  </si>
  <si>
    <t>48.1511521515555</t>
  </si>
  <si>
    <t>564127</t>
  </si>
  <si>
    <t>1413.69647885785</t>
  </si>
  <si>
    <t>1171.38288112262</t>
  </si>
  <si>
    <t>1192.22252727251</t>
  </si>
  <si>
    <t>569047</t>
  </si>
  <si>
    <t>6371.8360882129</t>
  </si>
  <si>
    <t>5243.65532499236</t>
  </si>
  <si>
    <t>3238.64649371362</t>
  </si>
  <si>
    <t>101885083</t>
  </si>
  <si>
    <t>813.239830105854</t>
  </si>
  <si>
    <t>645.179505952758</t>
  </si>
  <si>
    <t>407.358747202159</t>
  </si>
  <si>
    <t>557221</t>
  </si>
  <si>
    <t>1907.27573058279</t>
  </si>
  <si>
    <t>2433.69061016063</t>
  </si>
  <si>
    <t>1064.14046254938</t>
  </si>
  <si>
    <t>321937</t>
  </si>
  <si>
    <t>74.8141779189376</t>
  </si>
  <si>
    <t>90.9248479153812</t>
  </si>
  <si>
    <t>84.7460277867376</t>
  </si>
  <si>
    <t>558173</t>
  </si>
  <si>
    <t>4030.24948062017</t>
  </si>
  <si>
    <t>3228.79938661215</t>
  </si>
  <si>
    <t>2314.14437240376</t>
  </si>
  <si>
    <t>58108</t>
  </si>
  <si>
    <t>18238.1419963166</t>
  </si>
  <si>
    <t>21234.821130706</t>
  </si>
  <si>
    <t>15836.9139426466</t>
  </si>
  <si>
    <t>436651</t>
  </si>
  <si>
    <t>35569.7693433037</t>
  </si>
  <si>
    <t>22328.8211625389</t>
  </si>
  <si>
    <t>15687.6453709768</t>
  </si>
  <si>
    <t>338307</t>
  </si>
  <si>
    <t>2070.5066642241</t>
  </si>
  <si>
    <t>3128.20168253556</t>
  </si>
  <si>
    <t>2487.48852014936</t>
  </si>
  <si>
    <t>565972</t>
  </si>
  <si>
    <t>441.082240951211</t>
  </si>
  <si>
    <t>311.056442899048</t>
  </si>
  <si>
    <t>568694</t>
  </si>
  <si>
    <t>10.6877397027054</t>
  </si>
  <si>
    <t>35.7895677964798</t>
  </si>
  <si>
    <t>445165</t>
  </si>
  <si>
    <t>460.544419916577</t>
  </si>
  <si>
    <t>385.94696083231</t>
  </si>
  <si>
    <t>364.022710265759</t>
  </si>
  <si>
    <t>445487</t>
  </si>
  <si>
    <t>1052.25655436636</t>
  </si>
  <si>
    <t>1309.70472422794</t>
  </si>
  <si>
    <t>1276.96855505925</t>
  </si>
  <si>
    <t>30363</t>
  </si>
  <si>
    <t>4617.10355156872</t>
  </si>
  <si>
    <t>4876.08679086635</t>
  </si>
  <si>
    <t>2221.69416027277</t>
  </si>
  <si>
    <t>393533</t>
  </si>
  <si>
    <t>689.84501717462</t>
  </si>
  <si>
    <t>1077.55617635888</t>
  </si>
  <si>
    <t>832.051909178879</t>
  </si>
  <si>
    <t>406666</t>
  </si>
  <si>
    <t>1166.90685299538</t>
  </si>
  <si>
    <t>1485.75070636197</t>
  </si>
  <si>
    <t>1401.19852761026</t>
  </si>
  <si>
    <t>564517</t>
  </si>
  <si>
    <t>1786.79575575229</t>
  </si>
  <si>
    <t>2223.78963146235</t>
  </si>
  <si>
    <t>1046.80604777482</t>
  </si>
  <si>
    <t>58110</t>
  </si>
  <si>
    <t>804.495315803641</t>
  </si>
  <si>
    <t>701.282071687781</t>
  </si>
  <si>
    <t>948.577697385643</t>
  </si>
  <si>
    <t>431763</t>
  </si>
  <si>
    <t>3876.73467398131</t>
  </si>
  <si>
    <t>6330.88435751245</t>
  </si>
  <si>
    <t>1559.13430666737</t>
  </si>
  <si>
    <t>ENSDARG00000027744</t>
  </si>
  <si>
    <t>406304</t>
  </si>
  <si>
    <t>10583.7771437791</t>
  </si>
  <si>
    <t>18944.2887917313</t>
  </si>
  <si>
    <t>7955.53335847999</t>
  </si>
  <si>
    <t>100310831</t>
  </si>
  <si>
    <t>541.18827403699</t>
  </si>
  <si>
    <t>823.160059319036</t>
  </si>
  <si>
    <t>468.99222195615</t>
  </si>
  <si>
    <t>335830</t>
  </si>
  <si>
    <t>992.435042140225</t>
  </si>
  <si>
    <t>855.164462211625</t>
  </si>
  <si>
    <t>564960</t>
  </si>
  <si>
    <t>34.978057208854</t>
  </si>
  <si>
    <t>49.3315664221749</t>
  </si>
  <si>
    <t>52.966267366711</t>
  </si>
  <si>
    <t>30480</t>
  </si>
  <si>
    <t>2265.80081697354</t>
  </si>
  <si>
    <t>2178.32720750466</t>
  </si>
  <si>
    <t>1480.16641713882</t>
  </si>
  <si>
    <t>30483</t>
  </si>
  <si>
    <t>999.789468553075</t>
  </si>
  <si>
    <t>347.255536187466</t>
  </si>
  <si>
    <t>366.911779394853</t>
  </si>
  <si>
    <t>30482</t>
  </si>
  <si>
    <t>918.174001732416</t>
  </si>
  <si>
    <t>696.445643607175</t>
  </si>
  <si>
    <t>625.00195492719</t>
  </si>
  <si>
    <t>58076</t>
  </si>
  <si>
    <t>306.058000577472</t>
  </si>
  <si>
    <t>222.475691707848</t>
  </si>
  <si>
    <t>436615</t>
  </si>
  <si>
    <t>350.752184788785</t>
  </si>
  <si>
    <t>336.615394410135</t>
  </si>
  <si>
    <t>255.201106403244</t>
  </si>
  <si>
    <t>449543</t>
  </si>
  <si>
    <t>2338.67176949199</t>
  </si>
  <si>
    <t>2318.58362184222</t>
  </si>
  <si>
    <t>1545.65198406493</t>
  </si>
  <si>
    <t>494052</t>
  </si>
  <si>
    <t>3341.3760761458</t>
  </si>
  <si>
    <t>55.1352801189014</t>
  </si>
  <si>
    <t>3766.38312129467</t>
  </si>
  <si>
    <t>324510</t>
  </si>
  <si>
    <t>945.379157339303</t>
  </si>
  <si>
    <t>749.646352493834</t>
  </si>
  <si>
    <t>885.01817654559</t>
  </si>
  <si>
    <t>323765</t>
  </si>
  <si>
    <t>11994.5587845362</t>
  </si>
  <si>
    <t>13053.5193895539</t>
  </si>
  <si>
    <t>7855.37896200476</t>
  </si>
  <si>
    <t>571892</t>
  </si>
  <si>
    <t>415.850235705264</t>
  </si>
  <si>
    <t>669.361646355785</t>
  </si>
  <si>
    <t>315.871558114204</t>
  </si>
  <si>
    <t>798703</t>
  </si>
  <si>
    <t>539.745373795561</t>
  </si>
  <si>
    <t>267.720405962648</t>
  </si>
  <si>
    <t>777639</t>
  </si>
  <si>
    <t>320.632191081161</t>
  </si>
  <si>
    <t>276.643686210628</t>
  </si>
  <si>
    <t>149.268571669822</t>
  </si>
  <si>
    <t>406624</t>
  </si>
  <si>
    <t>280.796070371078</t>
  </si>
  <si>
    <t>219.573834859484</t>
  </si>
  <si>
    <t>276.387613349928</t>
  </si>
  <si>
    <t>100005405</t>
  </si>
  <si>
    <t>41.7793461105756</t>
  </si>
  <si>
    <t>34.8222821803588</t>
  </si>
  <si>
    <t>15.4083686884978</t>
  </si>
  <si>
    <t>555775</t>
  </si>
  <si>
    <t>1790.68220655327</t>
  </si>
  <si>
    <t>1719.83382546327</t>
  </si>
  <si>
    <t>2118.65069466844</t>
  </si>
  <si>
    <t>404729</t>
  </si>
  <si>
    <t>180.719962245745</t>
  </si>
  <si>
    <t>143.158271185919</t>
  </si>
  <si>
    <t>78.0048664855199</t>
  </si>
  <si>
    <t>368213</t>
  </si>
  <si>
    <t>1925.73637188746</t>
  </si>
  <si>
    <t>2039.03807878323</t>
  </si>
  <si>
    <t>1247.11484072529</t>
  </si>
  <si>
    <t>449769</t>
  </si>
  <si>
    <t>1973.34539419951</t>
  </si>
  <si>
    <t>2664.87187241357</t>
  </si>
  <si>
    <t>1747.88682310146</t>
  </si>
  <si>
    <t>317737</t>
  </si>
  <si>
    <t>1503.08484728047</t>
  </si>
  <si>
    <t>1840.74452747841</t>
  </si>
  <si>
    <t>1629.43498880864</t>
  </si>
  <si>
    <t>503589</t>
  </si>
  <si>
    <t>1048.37010356537</t>
  </si>
  <si>
    <t>1042.73389417852</t>
  </si>
  <si>
    <t>858.053531340718</t>
  </si>
  <si>
    <t>336333</t>
  </si>
  <si>
    <t>179.748349545499</t>
  </si>
  <si>
    <t>99.6304184604709</t>
  </si>
  <si>
    <t>104.969511690391</t>
  </si>
  <si>
    <t>336421</t>
  </si>
  <si>
    <t>7390.08619807064</t>
  </si>
  <si>
    <t>8429.89414449518</t>
  </si>
  <si>
    <t>6218.23978885187</t>
  </si>
  <si>
    <t>ENSDARG00000115383</t>
  </si>
  <si>
    <t>492811</t>
  </si>
  <si>
    <t>379.900565796164</t>
  </si>
  <si>
    <t>478.806379979933</t>
  </si>
  <si>
    <t>476.696406300399</t>
  </si>
  <si>
    <t>796780</t>
  </si>
  <si>
    <t>865.706915919135</t>
  </si>
  <si>
    <t>244.607852929902</t>
  </si>
  <si>
    <t>550256</t>
  </si>
  <si>
    <t>1661.45771742056</t>
  </si>
  <si>
    <t>2266.35019857168</t>
  </si>
  <si>
    <t>1669.88195661594</t>
  </si>
  <si>
    <t>337838</t>
  </si>
  <si>
    <t>3583.30763850704</t>
  </si>
  <si>
    <t>5346.18760030119</t>
  </si>
  <si>
    <t>3265.61113891849</t>
  </si>
  <si>
    <t>550565</t>
  </si>
  <si>
    <t>213.754794054107</t>
  </si>
  <si>
    <t>354.026535500314</t>
  </si>
  <si>
    <t>223.421345983217</t>
  </si>
  <si>
    <t>ENSDARG00000062430</t>
  </si>
  <si>
    <t>751628</t>
  </si>
  <si>
    <t>147.685130437383</t>
  </si>
  <si>
    <t>174.111410901794</t>
  </si>
  <si>
    <t>182.974378175911</t>
  </si>
  <si>
    <t>100001171</t>
  </si>
  <si>
    <t>66.0696636167241</t>
  </si>
  <si>
    <t>38.6914246448431</t>
  </si>
  <si>
    <t>50.0771982376177</t>
  </si>
  <si>
    <t>565192</t>
  </si>
  <si>
    <t>1750.78696517915</t>
  </si>
  <si>
    <t>911.982821750461</t>
  </si>
  <si>
    <t>101885196</t>
  </si>
  <si>
    <t>2108.3995595337</t>
  </si>
  <si>
    <t>1965.52437195803</t>
  </si>
  <si>
    <t>782.937733984292</t>
  </si>
  <si>
    <t>323641</t>
  </si>
  <si>
    <t>2289.11952177944</t>
  </si>
  <si>
    <t>2589.42359435612</t>
  </si>
  <si>
    <t>2864.03052997452</t>
  </si>
  <si>
    <t>557394</t>
  </si>
  <si>
    <t>102.019333525824</t>
  </si>
  <si>
    <t>184.751552679126</t>
  </si>
  <si>
    <t>170.455078616506</t>
  </si>
  <si>
    <t>352926</t>
  </si>
  <si>
    <t>905.543036629219</t>
  </si>
  <si>
    <t>1032.09375240119</t>
  </si>
  <si>
    <t>1303.93320026412</t>
  </si>
  <si>
    <t>352929</t>
  </si>
  <si>
    <t>2610.72332556085</t>
  </si>
  <si>
    <t>4275.40242325516</t>
  </si>
  <si>
    <t>2623.27476921674</t>
  </si>
  <si>
    <t>553596</t>
  </si>
  <si>
    <t>10364.1926735235</t>
  </si>
  <si>
    <t>9380.7359051422</t>
  </si>
  <si>
    <t>5125.20863501156</t>
  </si>
  <si>
    <t>558950</t>
  </si>
  <si>
    <t>2436.59246700899</t>
  </si>
  <si>
    <t>913.908867836523</t>
  </si>
  <si>
    <t>446167</t>
  </si>
  <si>
    <t>11220.1834624402</t>
  </si>
  <si>
    <t>10577.268212284</t>
  </si>
  <si>
    <t>3583.40874311876</t>
  </si>
  <si>
    <t>493609</t>
  </si>
  <si>
    <t>547.017950238466</t>
  </si>
  <si>
    <t>762.221065503408</t>
  </si>
  <si>
    <t>367.874802437884</t>
  </si>
  <si>
    <t>406308</t>
  </si>
  <si>
    <t>3068.35290737669</t>
  </si>
  <si>
    <t>3335.20080438547</t>
  </si>
  <si>
    <t>2583.79082445247</t>
  </si>
  <si>
    <t>394183</t>
  </si>
  <si>
    <t>2314.38145198584</t>
  </si>
  <si>
    <t>1759.44309961784</t>
  </si>
  <si>
    <t>ENSDARG00000070448</t>
  </si>
  <si>
    <t>560761</t>
  </si>
  <si>
    <t>1262.12489761948</t>
  </si>
  <si>
    <t>1111.41117292312</t>
  </si>
  <si>
    <t>724.193328359394</t>
  </si>
  <si>
    <t>445115</t>
  </si>
  <si>
    <t>593.913368298341</t>
  </si>
  <si>
    <t>528.699650624079</t>
  </si>
  <si>
    <t>553575</t>
  </si>
  <si>
    <t>1099.86557667841</t>
  </si>
  <si>
    <t>943.10347571805</t>
  </si>
  <si>
    <t>1171.03602032583</t>
  </si>
  <si>
    <t>564619</t>
  </si>
  <si>
    <t>3010.05614536193</t>
  </si>
  <si>
    <t>2497.53146082462</t>
  </si>
  <si>
    <t>1948.19561605193</t>
  </si>
  <si>
    <t>393556</t>
  </si>
  <si>
    <t>3901.99660418771</t>
  </si>
  <si>
    <t>4785.16194295097</t>
  </si>
  <si>
    <t>2331.47878717832</t>
  </si>
  <si>
    <t>553807</t>
  </si>
  <si>
    <t>135.054165334186</t>
  </si>
  <si>
    <t>109.303274621682</t>
  </si>
  <si>
    <t>75.1157973564265</t>
  </si>
  <si>
    <t>100006392</t>
  </si>
  <si>
    <t>860.848852417906</t>
  </si>
  <si>
    <t>1165.5791674259</t>
  </si>
  <si>
    <t>669.301014906621</t>
  </si>
  <si>
    <t>335987</t>
  </si>
  <si>
    <t>68.984501717462</t>
  </si>
  <si>
    <t>136.387271873072</t>
  </si>
  <si>
    <t>104.00648864736</t>
  </si>
  <si>
    <t>322508</t>
  </si>
  <si>
    <t>8790.18009912505</t>
  </si>
  <si>
    <t>9828.58914540626</t>
  </si>
  <si>
    <t>4547.3948091929</t>
  </si>
  <si>
    <t>569074</t>
  </si>
  <si>
    <t>126.309651031973</t>
  </si>
  <si>
    <t>115.106988318408</t>
  </si>
  <si>
    <t>44.299059979431</t>
  </si>
  <si>
    <t>406374</t>
  </si>
  <si>
    <t>796.722414201673</t>
  </si>
  <si>
    <t>335.132018974826</t>
  </si>
  <si>
    <t>572729</t>
  </si>
  <si>
    <t>8261.62279019126</t>
  </si>
  <si>
    <t>8377.66072122464</t>
  </si>
  <si>
    <t>2482.6734049342</t>
  </si>
  <si>
    <t>100334599</t>
  </si>
  <si>
    <t>6105.61420834551</t>
  </si>
  <si>
    <t>9449.4131838868</t>
  </si>
  <si>
    <t>1079.54883123787</t>
  </si>
  <si>
    <t>30601</t>
  </si>
  <si>
    <t>34681.7153352789</t>
  </si>
  <si>
    <t>43346.0030296177</t>
  </si>
  <si>
    <t>7686.84992947432</t>
  </si>
  <si>
    <t>561790</t>
  </si>
  <si>
    <t>288.568971973045</t>
  </si>
  <si>
    <t>16.3713917315289</t>
  </si>
  <si>
    <t>81538</t>
  </si>
  <si>
    <t>26801.9363362843</t>
  </si>
  <si>
    <t>35362.9948397704</t>
  </si>
  <si>
    <t>4998.08959333146</t>
  </si>
  <si>
    <t>793447</t>
  </si>
  <si>
    <t>3355.95026664949</t>
  </si>
  <si>
    <t>4684.56423887437</t>
  </si>
  <si>
    <t>573653</t>
  </si>
  <si>
    <t>4584.06871976036</t>
  </si>
  <si>
    <t>8051.68546859184</t>
  </si>
  <si>
    <t>2167.76486986303</t>
  </si>
  <si>
    <t>405772</t>
  </si>
  <si>
    <t>5894.77425239214</t>
  </si>
  <si>
    <t>9000.59265800662</t>
  </si>
  <si>
    <t>797.383079629759</t>
  </si>
  <si>
    <t>797938</t>
  </si>
  <si>
    <t>6824.6076065275</t>
  </si>
  <si>
    <t>6126.7870925109</t>
  </si>
  <si>
    <t>3682.60011655096</t>
  </si>
  <si>
    <t>407664</t>
  </si>
  <si>
    <t>734.539201385933</t>
  </si>
  <si>
    <t>1064.01417773318</t>
  </si>
  <si>
    <t>566971</t>
  </si>
  <si>
    <t>708.305658479293</t>
  </si>
  <si>
    <t>786.403205906435</t>
  </si>
  <si>
    <t>187.789493391066</t>
  </si>
  <si>
    <t>ENSDARG00000028517</t>
  </si>
  <si>
    <t>554137</t>
  </si>
  <si>
    <t>1147.47459899046</t>
  </si>
  <si>
    <t>640.343077872153</t>
  </si>
  <si>
    <t>416.98897763247</t>
  </si>
  <si>
    <t>100101460</t>
  </si>
  <si>
    <t>83.5586922211511</t>
  </si>
  <si>
    <t>48.3642808060538</t>
  </si>
  <si>
    <t>42.3730138933688</t>
  </si>
  <si>
    <t>393789</t>
  </si>
  <si>
    <t>701.504369577571</t>
  </si>
  <si>
    <t>751.580923726077</t>
  </si>
  <si>
    <t>636.558231443563</t>
  </si>
  <si>
    <t>373093</t>
  </si>
  <si>
    <t>250.676076663453</t>
  </si>
  <si>
    <t>78.3501349058072</t>
  </si>
  <si>
    <t>ENSDARG00000038905</t>
  </si>
  <si>
    <t>563189</t>
  </si>
  <si>
    <t>1083.34816077423</t>
  </si>
  <si>
    <t>859.916912731637</t>
  </si>
  <si>
    <t>704.932867498772</t>
  </si>
  <si>
    <t>406202</t>
  </si>
  <si>
    <t>990.073341550616</t>
  </si>
  <si>
    <t>986.631328443498</t>
  </si>
  <si>
    <t>369.800848523946</t>
  </si>
  <si>
    <t>140613</t>
  </si>
  <si>
    <t>22624.0017252268</t>
  </si>
  <si>
    <t>18501.2719795478</t>
  </si>
  <si>
    <t>16152.7855007608</t>
  </si>
  <si>
    <t>550460</t>
  </si>
  <si>
    <t>384.758629297393</t>
  </si>
  <si>
    <t>621.964651165852</t>
  </si>
  <si>
    <t>664.485899691466</t>
  </si>
  <si>
    <t>58146</t>
  </si>
  <si>
    <t>1021.16494795849</t>
  </si>
  <si>
    <t>480.548498472524</t>
  </si>
  <si>
    <t>436585</t>
  </si>
  <si>
    <t>507.181829528382</t>
  </si>
  <si>
    <t>266.970830049417</t>
  </si>
  <si>
    <t>71.2637051843021</t>
  </si>
  <si>
    <t>793823</t>
  </si>
  <si>
    <t>3771.80050235475</t>
  </si>
  <si>
    <t>3945.55802815787</t>
  </si>
  <si>
    <t>2046.42396644111</t>
  </si>
  <si>
    <t>569156</t>
  </si>
  <si>
    <t>2612.66655096134</t>
  </si>
  <si>
    <t>2252.80819994599</t>
  </si>
  <si>
    <t>1823.00262045789</t>
  </si>
  <si>
    <t>100331412</t>
  </si>
  <si>
    <t>550353</t>
  </si>
  <si>
    <t>40496.8173462509</t>
  </si>
  <si>
    <t>39397.5431446115</t>
  </si>
  <si>
    <t>11415.6751520908</t>
  </si>
  <si>
    <t>ENSDARG00000103658</t>
  </si>
  <si>
    <t>100000517</t>
  </si>
  <si>
    <t>2615.58138906208</t>
  </si>
  <si>
    <t>2569.11059641758</t>
  </si>
  <si>
    <t>1789.2968139518</t>
  </si>
  <si>
    <t>321224</t>
  </si>
  <si>
    <t>216.680184682</t>
  </si>
  <si>
    <t>327096</t>
  </si>
  <si>
    <t>7249.20235653498</t>
  </si>
  <si>
    <t>8481.1602821496</t>
  </si>
  <si>
    <t>3570.88944355935</t>
  </si>
  <si>
    <t>326908</t>
  </si>
  <si>
    <t>774.795778512982</t>
  </si>
  <si>
    <t>589.370102335039</t>
  </si>
  <si>
    <t>541479</t>
  </si>
  <si>
    <t>1296.13134212809</t>
  </si>
  <si>
    <t>1264.24230027025</t>
  </si>
  <si>
    <t>835.904001351003</t>
  </si>
  <si>
    <t>556955</t>
  </si>
  <si>
    <t>164.202546341564</t>
  </si>
  <si>
    <t>386.914246448431</t>
  </si>
  <si>
    <t>97.2653273461421</t>
  </si>
  <si>
    <t>555849</t>
  </si>
  <si>
    <t>428.481200808461</t>
  </si>
  <si>
    <t>ENSDARG00000078452</t>
  </si>
  <si>
    <t>100329531</t>
  </si>
  <si>
    <t>441.112165911658</t>
  </si>
  <si>
    <t>387.881532064552</t>
  </si>
  <si>
    <t>161.787871229226</t>
  </si>
  <si>
    <t>386589</t>
  </si>
  <si>
    <t>3913.65595659066</t>
  </si>
  <si>
    <t>5525.13543928359</t>
  </si>
  <si>
    <t>3268.50020804759</t>
  </si>
  <si>
    <t>565975</t>
  </si>
  <si>
    <t>2016.09635301033</t>
  </si>
  <si>
    <t>1428.68085501083</t>
  </si>
  <si>
    <t>895.611430018932</t>
  </si>
  <si>
    <t>550286</t>
  </si>
  <si>
    <t>275.938006869848</t>
  </si>
  <si>
    <t>191.522551991973</t>
  </si>
  <si>
    <t>142.527410368604</t>
  </si>
  <si>
    <t>327462</t>
  </si>
  <si>
    <t>676.242439371176</t>
  </si>
  <si>
    <t>1322.23063808171</t>
  </si>
  <si>
    <t>30573</t>
  </si>
  <si>
    <t>147163.374417351</t>
  </si>
  <si>
    <t>126647.673004349</t>
  </si>
  <si>
    <t>112383.826098687</t>
  </si>
  <si>
    <t>751725</t>
  </si>
  <si>
    <t>1873.26928607418</t>
  </si>
  <si>
    <t>2319.55090745834</t>
  </si>
  <si>
    <t>930.280259568052</t>
  </si>
  <si>
    <t>735291</t>
  </si>
  <si>
    <t>3405.50251436203</t>
  </si>
  <si>
    <t>3866.24060763594</t>
  </si>
  <si>
    <t>1919.304924761</t>
  </si>
  <si>
    <t>791580</t>
  </si>
  <si>
    <t>1199.94168480374</t>
  </si>
  <si>
    <t>236.984975949664</t>
  </si>
  <si>
    <t>310.093419856017</t>
  </si>
  <si>
    <t>565429</t>
  </si>
  <si>
    <t>5401.1950006672</t>
  </si>
  <si>
    <t>5943.00282544789</t>
  </si>
  <si>
    <t>3747.12266043405</t>
  </si>
  <si>
    <t>445108</t>
  </si>
  <si>
    <t>93.2748192236105</t>
  </si>
  <si>
    <t>122.845273247377</t>
  </si>
  <si>
    <t>73.1897512703643</t>
  </si>
  <si>
    <t>664772</t>
  </si>
  <si>
    <t>1993.74926090468</t>
  </si>
  <si>
    <t>1778.83824804666</t>
  </si>
  <si>
    <t>1558.17128362434</t>
  </si>
  <si>
    <t>567869</t>
  </si>
  <si>
    <t>131.167714533202</t>
  </si>
  <si>
    <t>142.190985569798</t>
  </si>
  <si>
    <t>96.3023043031109</t>
  </si>
  <si>
    <t>559228</t>
  </si>
  <si>
    <t>70.9277271179539</t>
  </si>
  <si>
    <t>244.723260878632</t>
  </si>
  <si>
    <t>99.1913734322043</t>
  </si>
  <si>
    <t>ENSDARG00000063446</t>
  </si>
  <si>
    <t>100330979</t>
  </si>
  <si>
    <t>447.91345481338</t>
  </si>
  <si>
    <t>450.755097112422</t>
  </si>
  <si>
    <t>266.757382919617</t>
  </si>
  <si>
    <t>321364</t>
  </si>
  <si>
    <t>6226.094183176</t>
  </si>
  <si>
    <t>4498.84540057913</t>
  </si>
  <si>
    <t>2573.19757097912</t>
  </si>
  <si>
    <t>797137</t>
  </si>
  <si>
    <t>34165.7889914483</t>
  </si>
  <si>
    <t>31882.7011929668</t>
  </si>
  <si>
    <t>19402.0252479478</t>
  </si>
  <si>
    <t>100331484</t>
  </si>
  <si>
    <t>25130.7624918613</t>
  </si>
  <si>
    <t>27626.6444820341</t>
  </si>
  <si>
    <t>15662.606771858</t>
  </si>
  <si>
    <t>326935</t>
  </si>
  <si>
    <t>7260.86170893793</t>
  </si>
  <si>
    <t>8596.26727046801</t>
  </si>
  <si>
    <t>5413.15252487787</t>
  </si>
  <si>
    <t>336503</t>
  </si>
  <si>
    <t>1514.74419968343</t>
  </si>
  <si>
    <t>1818.49695830762</t>
  </si>
  <si>
    <t>1256.7450711556</t>
  </si>
  <si>
    <t>403118</t>
  </si>
  <si>
    <t>211.811568653616</t>
  </si>
  <si>
    <t>297.923969765292</t>
  </si>
  <si>
    <t>74.1527743133954</t>
  </si>
  <si>
    <t>557028</t>
  </si>
  <si>
    <t>5424.5137054731</t>
  </si>
  <si>
    <t>5032.78706067796</t>
  </si>
  <si>
    <t>3062.41327683893</t>
  </si>
  <si>
    <t>317638</t>
  </si>
  <si>
    <t>51242.853810971</t>
  </si>
  <si>
    <t>58143.5383850379</t>
  </si>
  <si>
    <t>14672.619083622</t>
  </si>
  <si>
    <t>403079</t>
  </si>
  <si>
    <t>4579.21065625913</t>
  </si>
  <si>
    <t>3595.40063512204</t>
  </si>
  <si>
    <t>1491.72269365519</t>
  </si>
  <si>
    <t>405860</t>
  </si>
  <si>
    <t>16287.1436942227</t>
  </si>
  <si>
    <t>18986.8493588406</t>
  </si>
  <si>
    <t>11228.8486817427</t>
  </si>
  <si>
    <t>619520</t>
  </si>
  <si>
    <t>560.620528041909</t>
  </si>
  <si>
    <t>495.956867161021</t>
  </si>
  <si>
    <t>437024</t>
  </si>
  <si>
    <t>205.98189245214</t>
  </si>
  <si>
    <t>364.98573330879</t>
  </si>
  <si>
    <t>619391</t>
  </si>
  <si>
    <t>730.652750584949</t>
  </si>
  <si>
    <t>1030.15918116895</t>
  </si>
  <si>
    <t>526.773604538017</t>
  </si>
  <si>
    <t>570404</t>
  </si>
  <si>
    <t>2209.44728035927</t>
  </si>
  <si>
    <t>1280.82064723138</t>
  </si>
  <si>
    <t>445410</t>
  </si>
  <si>
    <t>72.8709525184457</t>
  </si>
  <si>
    <t>57.0698513511435</t>
  </si>
  <si>
    <t>799475</t>
  </si>
  <si>
    <t>838.636629176973</t>
  </si>
  <si>
    <t>1228.8174029077</t>
  </si>
  <si>
    <t>654826</t>
  </si>
  <si>
    <t>606.286324953469</t>
  </si>
  <si>
    <t>952.77633187926</t>
  </si>
  <si>
    <t>301.426212468737</t>
  </si>
  <si>
    <t>405770</t>
  </si>
  <si>
    <t>178.776736845254</t>
  </si>
  <si>
    <t>294.054827300807</t>
  </si>
  <si>
    <t>503594</t>
  </si>
  <si>
    <t>2040.00536439935</t>
  </si>
  <si>
    <t>520.032443236799</t>
  </si>
  <si>
    <t>563674</t>
  </si>
  <si>
    <t>334.234768884604</t>
  </si>
  <si>
    <t>389.816103296794</t>
  </si>
  <si>
    <t>268.68342900568</t>
  </si>
  <si>
    <t>100135755</t>
  </si>
  <si>
    <t>431.396038909199</t>
  </si>
  <si>
    <t>371.437676590493</t>
  </si>
  <si>
    <t>564738</t>
  </si>
  <si>
    <t>2709.82782098594</t>
  </si>
  <si>
    <t>3442.56950777491</t>
  </si>
  <si>
    <t>1685.29032530444</t>
  </si>
  <si>
    <t>393543</t>
  </si>
  <si>
    <t>1951.9699147941</t>
  </si>
  <si>
    <t>2058.38379110565</t>
  </si>
  <si>
    <t>1712.25497050931</t>
  </si>
  <si>
    <t>30072</t>
  </si>
  <si>
    <t>2031.64215621427</t>
  </si>
  <si>
    <t>2718.07258130023</t>
  </si>
  <si>
    <t>1000.58094170932</t>
  </si>
  <si>
    <t>327328</t>
  </si>
  <si>
    <t>2688.45234158052</t>
  </si>
  <si>
    <t>1667.60040219274</t>
  </si>
  <si>
    <t>1418.53294238482</t>
  </si>
  <si>
    <t>563543</t>
  </si>
  <si>
    <t>1409.81002805686</t>
  </si>
  <si>
    <t>1127.85502839718</t>
  </si>
  <si>
    <t>976.505365633545</t>
  </si>
  <si>
    <t>559103</t>
  </si>
  <si>
    <t>926.91851603463</t>
  </si>
  <si>
    <t>832.832915480247</t>
  </si>
  <si>
    <t>741.527743133954</t>
  </si>
  <si>
    <t>INSM2</t>
  </si>
  <si>
    <t>ENSDARG00000020655</t>
  </si>
  <si>
    <t>792891</t>
  </si>
  <si>
    <t>362.411537191737</t>
  </si>
  <si>
    <t>250.526974575359</t>
  </si>
  <si>
    <t>209.939023380782</t>
  </si>
  <si>
    <t>245699</t>
  </si>
  <si>
    <t>6929.54177815407</t>
  </si>
  <si>
    <t>6541.75262182684</t>
  </si>
  <si>
    <t>3496.73666924596</t>
  </si>
  <si>
    <t>436662</t>
  </si>
  <si>
    <t>3647.43407672327</t>
  </si>
  <si>
    <t>2953.12298601765</t>
  </si>
  <si>
    <t>3932.02308469602</t>
  </si>
  <si>
    <t>799312</t>
  </si>
  <si>
    <t>218.612857555337</t>
  </si>
  <si>
    <t>137.354557489193</t>
  </si>
  <si>
    <t>100002928</t>
  </si>
  <si>
    <t>353.667022889523</t>
  </si>
  <si>
    <t>380.143247135583</t>
  </si>
  <si>
    <t>984.209549977794</t>
  </si>
  <si>
    <t>563030</t>
  </si>
  <si>
    <t>1914.07701948451</t>
  </si>
  <si>
    <t>2075.79493219583</t>
  </si>
  <si>
    <t>1031.39767908632</t>
  </si>
  <si>
    <t>567444</t>
  </si>
  <si>
    <t>433.339264309691</t>
  </si>
  <si>
    <t>463.329810121996</t>
  </si>
  <si>
    <t>163.713917315289</t>
  </si>
  <si>
    <t>494071</t>
  </si>
  <si>
    <t>326.461867282637</t>
  </si>
  <si>
    <t>275.676400594507</t>
  </si>
  <si>
    <t>175.270193831662</t>
  </si>
  <si>
    <t>ENSDARG00000055374</t>
  </si>
  <si>
    <t>569263</t>
  </si>
  <si>
    <t>102.99094622607</t>
  </si>
  <si>
    <t>118.008845166771</t>
  </si>
  <si>
    <t>100033386</t>
  </si>
  <si>
    <t>69.9561144177079</t>
  </si>
  <si>
    <t>63.8408506639911</t>
  </si>
  <si>
    <t>89.5611430018932</t>
  </si>
  <si>
    <t>550498</t>
  </si>
  <si>
    <t>938.577868437581</t>
  </si>
  <si>
    <t>781.56677782583</t>
  </si>
  <si>
    <t>558.553364958044</t>
  </si>
  <si>
    <t>558956</t>
  </si>
  <si>
    <t>293.087541684686</t>
  </si>
  <si>
    <t>182.01135513288</t>
  </si>
  <si>
    <t>321460</t>
  </si>
  <si>
    <t>3688.2418101336</t>
  </si>
  <si>
    <t>4147.72072192718</t>
  </si>
  <si>
    <t>2639.64616094827</t>
  </si>
  <si>
    <t>570868</t>
  </si>
  <si>
    <t>1210.62942450645</t>
  </si>
  <si>
    <t>1439.32099678816</t>
  </si>
  <si>
    <t>445380</t>
  </si>
  <si>
    <t>247.761238562716</t>
  </si>
  <si>
    <t>151.194617755884</t>
  </si>
  <si>
    <t>100331333</t>
  </si>
  <si>
    <t>927.890128734876</t>
  </si>
  <si>
    <t>997.27147022083</t>
  </si>
  <si>
    <t>429.508277191875</t>
  </si>
  <si>
    <t>386787</t>
  </si>
  <si>
    <t>2698.16846858298</t>
  </si>
  <si>
    <t>3931.04874391606</t>
  </si>
  <si>
    <t>2467.2650362457</t>
  </si>
  <si>
    <t>541320</t>
  </si>
  <si>
    <t>1504.05645998072</t>
  </si>
  <si>
    <t>2106.7480719117</t>
  </si>
  <si>
    <t>1187.40741205736</t>
  </si>
  <si>
    <t>394012</t>
  </si>
  <si>
    <t>1591.50160300285</t>
  </si>
  <si>
    <t>2033.2343650865</t>
  </si>
  <si>
    <t>1157.55369772339</t>
  </si>
  <si>
    <t>570216</t>
  </si>
  <si>
    <t>1674.08868252376</t>
  </si>
  <si>
    <t>1967.45894319027</t>
  </si>
  <si>
    <t>1536.02175363462</t>
  </si>
  <si>
    <t>557797</t>
  </si>
  <si>
    <t>333.713537561771</t>
  </si>
  <si>
    <t>406248</t>
  </si>
  <si>
    <t>1542.92096799056</t>
  </si>
  <si>
    <t>1532.18041593579</t>
  </si>
  <si>
    <t>1953.97375431012</t>
  </si>
  <si>
    <t>563019</t>
  </si>
  <si>
    <t>322720</t>
  </si>
  <si>
    <t>2765.20974489995</t>
  </si>
  <si>
    <t>2646.49344570727</t>
  </si>
  <si>
    <t>445153</t>
  </si>
  <si>
    <t>2126.86020083837</t>
  </si>
  <si>
    <t>1806.88953091417</t>
  </si>
  <si>
    <t>1048.73209386088</t>
  </si>
  <si>
    <t>ENSDARG00000014246</t>
  </si>
  <si>
    <t>566455</t>
  </si>
  <si>
    <t>506.210216828136</t>
  </si>
  <si>
    <t>444.951383415695</t>
  </si>
  <si>
    <t>220.532276854124</t>
  </si>
  <si>
    <t>140422</t>
  </si>
  <si>
    <t>4458.73068142863</t>
  </si>
  <si>
    <t>5361.66417015913</t>
  </si>
  <si>
    <t>3745.19661434798</t>
  </si>
  <si>
    <t>30280</t>
  </si>
  <si>
    <t>4297.44297318781</t>
  </si>
  <si>
    <t>3814.00718436541</t>
  </si>
  <si>
    <t>2471.11712841783</t>
  </si>
  <si>
    <t>30298</t>
  </si>
  <si>
    <t>1285.44360242538</t>
  </si>
  <si>
    <t>960.514616808229</t>
  </si>
  <si>
    <t>846.497254824345</t>
  </si>
  <si>
    <t>100005261</t>
  </si>
  <si>
    <t>9369.26126847163</t>
  </si>
  <si>
    <t>8577.88884376171</t>
  </si>
  <si>
    <t>4618.6585143772</t>
  </si>
  <si>
    <t>ENSDARG00000061794</t>
  </si>
  <si>
    <t>569217</t>
  </si>
  <si>
    <t>1090.14944967595</t>
  </si>
  <si>
    <t>1566.03541250002</t>
  </si>
  <si>
    <t>402906</t>
  </si>
  <si>
    <t>3686.29858473311</t>
  </si>
  <si>
    <t>4564.62082247536</t>
  </si>
  <si>
    <t>3172.19790374447</t>
  </si>
  <si>
    <t>335916</t>
  </si>
  <si>
    <t>41733.680313664</t>
  </si>
  <si>
    <t>36359.2990243751</t>
  </si>
  <si>
    <t>25170.5332757041</t>
  </si>
  <si>
    <t>564873</t>
  </si>
  <si>
    <t>118.536749430005</t>
  </si>
  <si>
    <t>93.8267047637444</t>
  </si>
  <si>
    <t>30415</t>
  </si>
  <si>
    <t>4065.22753782903</t>
  </si>
  <si>
    <t>4333.43956022242</t>
  </si>
  <si>
    <t>4096.70002505434</t>
  </si>
  <si>
    <t>678652</t>
  </si>
  <si>
    <t>1935.45249888992</t>
  </si>
  <si>
    <t>2299.2379095198</t>
  </si>
  <si>
    <t>1924.12003997616</t>
  </si>
  <si>
    <t>558407</t>
  </si>
  <si>
    <t>1806.22800975721</t>
  </si>
  <si>
    <t>2138.6684972437</t>
  </si>
  <si>
    <t>928.35421348199</t>
  </si>
  <si>
    <t>ENSDARG00000059473</t>
  </si>
  <si>
    <t>101884737</t>
  </si>
  <si>
    <t>294.398648174521</t>
  </si>
  <si>
    <t>289.218399220202</t>
  </si>
  <si>
    <t>176.233216874693</t>
  </si>
  <si>
    <t>ENSDARG00000007383</t>
  </si>
  <si>
    <t>504083</t>
  </si>
  <si>
    <t>483.86312472248</t>
  </si>
  <si>
    <t>483.642808060538</t>
  </si>
  <si>
    <t>192.604608606222</t>
  </si>
  <si>
    <t>563352</t>
  </si>
  <si>
    <t>239.988336960748</t>
  </si>
  <si>
    <t>252.461545807601</t>
  </si>
  <si>
    <t>ENSDARG00000086091</t>
  </si>
  <si>
    <t>568363</t>
  </si>
  <si>
    <t>177.805124145008</t>
  </si>
  <si>
    <t>245.690546494753</t>
  </si>
  <si>
    <t>107.858580819484</t>
  </si>
  <si>
    <t>ENSDARG00000069953</t>
  </si>
  <si>
    <t>568646</t>
  </si>
  <si>
    <t>181.849695830762</t>
  </si>
  <si>
    <t>406787</t>
  </si>
  <si>
    <t>1753.76092394393</t>
  </si>
  <si>
    <t>2001.31393975451</t>
  </si>
  <si>
    <t>764.640296166701</t>
  </si>
  <si>
    <t>553403</t>
  </si>
  <si>
    <t>1112.4965417816</t>
  </si>
  <si>
    <t>932.463333940718</t>
  </si>
  <si>
    <t>995.765826494167</t>
  </si>
  <si>
    <t>322008</t>
  </si>
  <si>
    <t>3962.23659160296</t>
  </si>
  <si>
    <t>3603.13892005101</t>
  </si>
  <si>
    <t>2998.85375599887</t>
  </si>
  <si>
    <t>556678</t>
  </si>
  <si>
    <t>7385.22813456941</t>
  </si>
  <si>
    <t>9488.10460853164</t>
  </si>
  <si>
    <t>9030.26707450271</t>
  </si>
  <si>
    <t>554230</t>
  </si>
  <si>
    <t>645.150832963306</t>
  </si>
  <si>
    <t>599.717081995067</t>
  </si>
  <si>
    <t>649.077531002968</t>
  </si>
  <si>
    <t>796537</t>
  </si>
  <si>
    <t>15159.1013492372</t>
  </si>
  <si>
    <t>14489.9385294937</t>
  </si>
  <si>
    <t>14482.9035441449</t>
  </si>
  <si>
    <t>321837</t>
  </si>
  <si>
    <t>581.99600744732</t>
  </si>
  <si>
    <t>474.937237515449</t>
  </si>
  <si>
    <t>386.172240255475</t>
  </si>
  <si>
    <t>100536128</t>
  </si>
  <si>
    <t>31.0916064078702</t>
  </si>
  <si>
    <t>56.1025657350224</t>
  </si>
  <si>
    <t>6.74116130121777</t>
  </si>
  <si>
    <t>562097</t>
  </si>
  <si>
    <t>589.076940217736</t>
  </si>
  <si>
    <t>314.908535071173</t>
  </si>
  <si>
    <t>571520</t>
  </si>
  <si>
    <t>2808.93231641102</t>
  </si>
  <si>
    <t>2670.67558611029</t>
  </si>
  <si>
    <t>1887.52516434097</t>
  </si>
  <si>
    <t>553179</t>
  </si>
  <si>
    <t>568.393429643877</t>
  </si>
  <si>
    <t>614.226366236884</t>
  </si>
  <si>
    <t>442.027576751279</t>
  </si>
  <si>
    <t>65238</t>
  </si>
  <si>
    <t>845.303049213971</t>
  </si>
  <si>
    <t>1006.94432638204</t>
  </si>
  <si>
    <t>581.66591799079</t>
  </si>
  <si>
    <t>117508</t>
  </si>
  <si>
    <t>7880.75061169485</t>
  </si>
  <si>
    <t>16258.1366357631</t>
  </si>
  <si>
    <t>7352.68093354252</t>
  </si>
  <si>
    <t>117509</t>
  </si>
  <si>
    <t>7031.56111167989</t>
  </si>
  <si>
    <t>10447.6519397237</t>
  </si>
  <si>
    <t>4829.56056080101</t>
  </si>
  <si>
    <t>117603</t>
  </si>
  <si>
    <t>6708.01408249799</t>
  </si>
  <si>
    <t>7579.65008792476</t>
  </si>
  <si>
    <t>2761.95008741322</t>
  </si>
  <si>
    <t>280650</t>
  </si>
  <si>
    <t>13172.1533772343</t>
  </si>
  <si>
    <t>25533.4384087481</t>
  </si>
  <si>
    <t>6951.10032459855</t>
  </si>
  <si>
    <t>553082</t>
  </si>
  <si>
    <t>2666.10524947487</t>
  </si>
  <si>
    <t>3167.86039279653</t>
  </si>
  <si>
    <t>2134.05906335694</t>
  </si>
  <si>
    <t>559349</t>
  </si>
  <si>
    <t>432.367651609445</t>
  </si>
  <si>
    <t>208.933693082153</t>
  </si>
  <si>
    <t>356.318525921511</t>
  </si>
  <si>
    <t>570700</t>
  </si>
  <si>
    <t>340.06444508608</t>
  </si>
  <si>
    <t>490.413807373386</t>
  </si>
  <si>
    <t>1537.94779972068</t>
  </si>
  <si>
    <t>445289</t>
  </si>
  <si>
    <t>1687.6912603272</t>
  </si>
  <si>
    <t>2063.22021918626</t>
  </si>
  <si>
    <t>2076.27768077507</t>
  </si>
  <si>
    <t>352912</t>
  </si>
  <si>
    <t>37323.5302672477</t>
  </si>
  <si>
    <t>39531.0285596362</t>
  </si>
  <si>
    <t>26041.1061066042</t>
  </si>
  <si>
    <t>797351</t>
  </si>
  <si>
    <t>5509.0440103945</t>
  </si>
  <si>
    <t>2750.96029224834</t>
  </si>
  <si>
    <t>3492.88457707383</t>
  </si>
  <si>
    <t>797433</t>
  </si>
  <si>
    <t>85886.6762509404</t>
  </si>
  <si>
    <t>88886.7771222141</t>
  </si>
  <si>
    <t>46390.7460288946</t>
  </si>
  <si>
    <t>768289</t>
  </si>
  <si>
    <t>28112.6418689161</t>
  </si>
  <si>
    <t>24389.1395248768</t>
  </si>
  <si>
    <t>13535.2888698022</t>
  </si>
  <si>
    <t>556779</t>
  </si>
  <si>
    <t>316.745740280177</t>
  </si>
  <si>
    <t>361.764820429283</t>
  </si>
  <si>
    <t>385.209217212444</t>
  </si>
  <si>
    <t>ENSDARG00000032802</t>
  </si>
  <si>
    <t>368207</t>
  </si>
  <si>
    <t>2898.32068483365</t>
  </si>
  <si>
    <t>3430.96208038146</t>
  </si>
  <si>
    <t>2204.35974549821</t>
  </si>
  <si>
    <t>566872</t>
  </si>
  <si>
    <t>145.741905036891</t>
  </si>
  <si>
    <t>396.587102609641</t>
  </si>
  <si>
    <t>275.424590306897</t>
  </si>
  <si>
    <t>566796</t>
  </si>
  <si>
    <t>3414.24702866424</t>
  </si>
  <si>
    <t>5020.21234766839</t>
  </si>
  <si>
    <t>2820.69449303812</t>
  </si>
  <si>
    <t>556605</t>
  </si>
  <si>
    <t>1608.99063160728</t>
  </si>
  <si>
    <t>1746.91782271466</t>
  </si>
  <si>
    <t>811.828425275225</t>
  </si>
  <si>
    <t>541406</t>
  </si>
  <si>
    <t>1852.86541936901</t>
  </si>
  <si>
    <t>2121.25735615352</t>
  </si>
  <si>
    <t>2073.38861164598</t>
  </si>
  <si>
    <t>334471</t>
  </si>
  <si>
    <t>502.323766027153</t>
  </si>
  <si>
    <t>704.183928536144</t>
  </si>
  <si>
    <t>743.453789220016</t>
  </si>
  <si>
    <t>323216</t>
  </si>
  <si>
    <t>6900.39339714669</t>
  </si>
  <si>
    <t>7631.88351119529</t>
  </si>
  <si>
    <t>5274.47720668139</t>
  </si>
  <si>
    <t>30583</t>
  </si>
  <si>
    <t>94.2464319238565</t>
  </si>
  <si>
    <t>77.3828492896861</t>
  </si>
  <si>
    <t>688.561475767243</t>
  </si>
  <si>
    <t>336073</t>
  </si>
  <si>
    <t>30577</t>
  </si>
  <si>
    <t>4586.9835578611</t>
  </si>
  <si>
    <t>3600.23706320265</t>
  </si>
  <si>
    <t>2426.8180684384</t>
  </si>
  <si>
    <t>564348</t>
  </si>
  <si>
    <t>29.1483810073783</t>
  </si>
  <si>
    <t>26.00162216184</t>
  </si>
  <si>
    <t>ENSDARG00000030641</t>
  </si>
  <si>
    <t>567014</t>
  </si>
  <si>
    <t>1192.16878320177</t>
  </si>
  <si>
    <t>944.070761334171</t>
  </si>
  <si>
    <t>580.702894947759</t>
  </si>
  <si>
    <t>327284</t>
  </si>
  <si>
    <t>585.882458248304</t>
  </si>
  <si>
    <t>824.127344935157</t>
  </si>
  <si>
    <t>325.501788544515</t>
  </si>
  <si>
    <t>406625</t>
  </si>
  <si>
    <t>3232.55545371825</t>
  </si>
  <si>
    <t>5648.94799814709</t>
  </si>
  <si>
    <t>4850.7470677477</t>
  </si>
  <si>
    <t>378959</t>
  </si>
  <si>
    <t>3389.36879888825</t>
  </si>
  <si>
    <t>565104</t>
  </si>
  <si>
    <t>2878.88843082873</t>
  </si>
  <si>
    <t>3582.82592211247</t>
  </si>
  <si>
    <t>1302.00715417806</t>
  </si>
  <si>
    <t>64000</t>
  </si>
  <si>
    <t>2402.79820770822</t>
  </si>
  <si>
    <t>2779.97886073197</t>
  </si>
  <si>
    <t>2362.29552455531</t>
  </si>
  <si>
    <t>557200</t>
  </si>
  <si>
    <t>12187.9097118851</t>
  </si>
  <si>
    <t>13412.3823531348</t>
  </si>
  <si>
    <t>8346.52071395063</t>
  </si>
  <si>
    <t>554019</t>
  </si>
  <si>
    <t>3477.40185418023</t>
  </si>
  <si>
    <t>5324.90731674653</t>
  </si>
  <si>
    <t>5023.12819245027</t>
  </si>
  <si>
    <t>557893</t>
  </si>
  <si>
    <t>549.932788339204</t>
  </si>
  <si>
    <t>364.666677277646</t>
  </si>
  <si>
    <t>278.313659435991</t>
  </si>
  <si>
    <t>431731</t>
  </si>
  <si>
    <t>2831.27940851668</t>
  </si>
  <si>
    <t>2983.1088401174</t>
  </si>
  <si>
    <t>1849.00424261973</t>
  </si>
  <si>
    <t>394045</t>
  </si>
  <si>
    <t>429.452813508707</t>
  </si>
  <si>
    <t>670.328931971906</t>
  </si>
  <si>
    <t>257.127152489306</t>
  </si>
  <si>
    <t>30332</t>
  </si>
  <si>
    <t>2208.47566765903</t>
  </si>
  <si>
    <t>2259.57919925883</t>
  </si>
  <si>
    <t>1853.81935783489</t>
  </si>
  <si>
    <t>114412</t>
  </si>
  <si>
    <t>1510.85774888244</t>
  </si>
  <si>
    <t>1775.9363911983</t>
  </si>
  <si>
    <t>2105.16837206601</t>
  </si>
  <si>
    <t>553341</t>
  </si>
  <si>
    <t>1152.33266249169</t>
  </si>
  <si>
    <t>1512.83470361336</t>
  </si>
  <si>
    <t>903.315614363181</t>
  </si>
  <si>
    <t>564464</t>
  </si>
  <si>
    <t>484.834737422726</t>
  </si>
  <si>
    <t>683.870930597601</t>
  </si>
  <si>
    <t>630.780093185377</t>
  </si>
  <si>
    <t>560115</t>
  </si>
  <si>
    <t>228.279405404574</t>
  </si>
  <si>
    <t>250.385991188088</t>
  </si>
  <si>
    <t>336266</t>
  </si>
  <si>
    <t>1499.19839647949</t>
  </si>
  <si>
    <t>2384.35904373845</t>
  </si>
  <si>
    <t>1116.14370687306</t>
  </si>
  <si>
    <t>445184</t>
  </si>
  <si>
    <t>1637.16739991441</t>
  </si>
  <si>
    <t>1388.05485913374</t>
  </si>
  <si>
    <t>322473</t>
  </si>
  <si>
    <t>69.6445643607175</t>
  </si>
  <si>
    <t>312.982488985111</t>
  </si>
  <si>
    <t>571773</t>
  </si>
  <si>
    <t>798.977918916009</t>
  </si>
  <si>
    <t>1131.55207556155</t>
  </si>
  <si>
    <t>30354</t>
  </si>
  <si>
    <t>1226.17522771038</t>
  </si>
  <si>
    <t>853.14591341879</t>
  </si>
  <si>
    <t>1587.06197491527</t>
  </si>
  <si>
    <t>573024</t>
  </si>
  <si>
    <t>1067.80235757029</t>
  </si>
  <si>
    <t>1330.01772216648</t>
  </si>
  <si>
    <t>646.188461873874</t>
  </si>
  <si>
    <t>ENSDARG00000079315</t>
  </si>
  <si>
    <t>560743</t>
  </si>
  <si>
    <t>112.707073228529</t>
  </si>
  <si>
    <t>97.6958472282287</t>
  </si>
  <si>
    <t>556575</t>
  </si>
  <si>
    <t>35.9496699090999</t>
  </si>
  <si>
    <t>413.136885460346</t>
  </si>
  <si>
    <t>562379</t>
  </si>
  <si>
    <t>2697.19685588274</t>
  </si>
  <si>
    <t>2661.00272994908</t>
  </si>
  <si>
    <t>560885</t>
  </si>
  <si>
    <t>2682.62266537905</t>
  </si>
  <si>
    <t>2560.40502587249</t>
  </si>
  <si>
    <t>560361</t>
  </si>
  <si>
    <t>1990.83442280394</t>
  </si>
  <si>
    <t>2347.60219032585</t>
  </si>
  <si>
    <t>791200</t>
  </si>
  <si>
    <t>1127.07073228529</t>
  </si>
  <si>
    <t>1760.45982134036</t>
  </si>
  <si>
    <t>1943.38050083678</t>
  </si>
  <si>
    <t>ENSDARG00000099911</t>
  </si>
  <si>
    <t>571216</t>
  </si>
  <si>
    <t>1106.66686558013</t>
  </si>
  <si>
    <t>1407.40057145617</t>
  </si>
  <si>
    <t>985.172573020825</t>
  </si>
  <si>
    <t>497399</t>
  </si>
  <si>
    <t>87.4451430221349</t>
  </si>
  <si>
    <t>57.7813825818666</t>
  </si>
  <si>
    <t>407677</t>
  </si>
  <si>
    <t>2693.31040508175</t>
  </si>
  <si>
    <t>2855.42713878942</t>
  </si>
  <si>
    <t>1841.30005827548</t>
  </si>
  <si>
    <t>406575</t>
  </si>
  <si>
    <t>725.79468708372</t>
  </si>
  <si>
    <t>764.155636735651</t>
  </si>
  <si>
    <t>1098.8092920985</t>
  </si>
  <si>
    <t>ENSDARG00000115301</t>
  </si>
  <si>
    <t>100126029</t>
  </si>
  <si>
    <t>167.117384442302</t>
  </si>
  <si>
    <t>103.499560924955</t>
  </si>
  <si>
    <t>63.5595208400532</t>
  </si>
  <si>
    <t>558606</t>
  </si>
  <si>
    <t>3342.34768884604</t>
  </si>
  <si>
    <t>3791.75961519462</t>
  </si>
  <si>
    <t>2384.44505454503</t>
  </si>
  <si>
    <t>436979</t>
  </si>
  <si>
    <t>799.637252302411</t>
  </si>
  <si>
    <t>565.86208543083</t>
  </si>
  <si>
    <t>100322265</t>
  </si>
  <si>
    <t>133.110939933694</t>
  </si>
  <si>
    <t>ENSDARG00000067916</t>
  </si>
  <si>
    <t>447804</t>
  </si>
  <si>
    <t>601.428261452239</t>
  </si>
  <si>
    <t>295.022112916928</t>
  </si>
  <si>
    <t>145.416479497698</t>
  </si>
  <si>
    <t>393722</t>
  </si>
  <si>
    <t>1425.3558312608</t>
  </si>
  <si>
    <t>1773.03453434993</t>
  </si>
  <si>
    <t>1886.56214129794</t>
  </si>
  <si>
    <t>100149102</t>
  </si>
  <si>
    <t>325.490254582391</t>
  </si>
  <si>
    <t>560.058371734103</t>
  </si>
  <si>
    <t>177.196239917724</t>
  </si>
  <si>
    <t>560618</t>
  </si>
  <si>
    <t>1890.75831467861</t>
  </si>
  <si>
    <t>1603.75955152875</t>
  </si>
  <si>
    <t>689.524498810274</t>
  </si>
  <si>
    <t>564249</t>
  </si>
  <si>
    <t>2750.63555439626</t>
  </si>
  <si>
    <t>3092.41211473908</t>
  </si>
  <si>
    <t>2182.21021550849</t>
  </si>
  <si>
    <t>677744</t>
  </si>
  <si>
    <t>3268.50512362735</t>
  </si>
  <si>
    <t>4408.71949099642</t>
  </si>
  <si>
    <t>100005471</t>
  </si>
  <si>
    <t>236.017690333543</t>
  </si>
  <si>
    <t>562190</t>
  </si>
  <si>
    <t>11876.9936478064</t>
  </si>
  <si>
    <t>11616.132963998</t>
  </si>
  <si>
    <t>6266.39094100343</t>
  </si>
  <si>
    <t>30210</t>
  </si>
  <si>
    <t>2475.66916022666</t>
  </si>
  <si>
    <t>2608.76930667854</t>
  </si>
  <si>
    <t>1513.8722236449</t>
  </si>
  <si>
    <t>114463</t>
  </si>
  <si>
    <t>1094.03590047693</t>
  </si>
  <si>
    <t>822.192773702915</t>
  </si>
  <si>
    <t>973.616296504452</t>
  </si>
  <si>
    <t>ENSDARG00000101869</t>
  </si>
  <si>
    <t>561689</t>
  </si>
  <si>
    <t>1110.55331638111</t>
  </si>
  <si>
    <t>1113.34574415536</t>
  </si>
  <si>
    <t>863.831669598905</t>
  </si>
  <si>
    <t>560219</t>
  </si>
  <si>
    <t>104.934171626562</t>
  </si>
  <si>
    <t>194.530654692284</t>
  </si>
  <si>
    <t>404730</t>
  </si>
  <si>
    <t>2010.26667680886</t>
  </si>
  <si>
    <t>2920.23527506953</t>
  </si>
  <si>
    <t>1263.48623245682</t>
  </si>
  <si>
    <t>ENSDARG00000098405</t>
  </si>
  <si>
    <t>100334486</t>
  </si>
  <si>
    <t>966.875135203234</t>
  </si>
  <si>
    <t>MAP3K11</t>
  </si>
  <si>
    <t>ENSDARG00000091521</t>
  </si>
  <si>
    <t>101886393</t>
  </si>
  <si>
    <t>867.655197660606</t>
  </si>
  <si>
    <t>472.844314128275</t>
  </si>
  <si>
    <t>100004261</t>
  </si>
  <si>
    <t>1074.60364647201</t>
  </si>
  <si>
    <t>1236.19101740274</t>
  </si>
  <si>
    <t>767.529365295794</t>
  </si>
  <si>
    <t>ENSDARG00000060348</t>
  </si>
  <si>
    <t>560211</t>
  </si>
  <si>
    <t>1733.35705723876</t>
  </si>
  <si>
    <t>678610</t>
  </si>
  <si>
    <t>3412.30380326375</t>
  </si>
  <si>
    <t>4323.76670406121</t>
  </si>
  <si>
    <t>1824.92866654395</t>
  </si>
  <si>
    <t>334565</t>
  </si>
  <si>
    <t>826.842407909298</t>
  </si>
  <si>
    <t>844.4403428737</t>
  </si>
  <si>
    <t>926.428167395927</t>
  </si>
  <si>
    <t>796270</t>
  </si>
  <si>
    <t>1612.87708240827</t>
  </si>
  <si>
    <t>1585.38112482244</t>
  </si>
  <si>
    <t>ENSDARG00000070573</t>
  </si>
  <si>
    <t>399480</t>
  </si>
  <si>
    <t>600.456648751993</t>
  </si>
  <si>
    <t>654.852362113969</t>
  </si>
  <si>
    <t>422.767115890657</t>
  </si>
  <si>
    <t>790934</t>
  </si>
  <si>
    <t>434.310877009937</t>
  </si>
  <si>
    <t>375.306819054978</t>
  </si>
  <si>
    <t>202.234839036533</t>
  </si>
  <si>
    <t>334135</t>
  </si>
  <si>
    <t>574.924756689572</t>
  </si>
  <si>
    <t>326067</t>
  </si>
  <si>
    <t>588.797296349042</t>
  </si>
  <si>
    <t>630.670221710942</t>
  </si>
  <si>
    <t>419.878046761564</t>
  </si>
  <si>
    <t>406407</t>
  </si>
  <si>
    <t>17866.0143321224</t>
  </si>
  <si>
    <t>23003.9865225914</t>
  </si>
  <si>
    <t>13448.6167959294</t>
  </si>
  <si>
    <t>ENSDARG00000011724</t>
  </si>
  <si>
    <t>497317</t>
  </si>
  <si>
    <t>731.624363285195</t>
  </si>
  <si>
    <t>825.094630551278</t>
  </si>
  <si>
    <t>463.214083697964</t>
  </si>
  <si>
    <t>558720</t>
  </si>
  <si>
    <t>543.131499437482</t>
  </si>
  <si>
    <t>731.267925787534</t>
  </si>
  <si>
    <t>501.735005419208</t>
  </si>
  <si>
    <t>393558</t>
  </si>
  <si>
    <t>1863.95938226531</t>
  </si>
  <si>
    <t>2227.47229853096</t>
  </si>
  <si>
    <t>337105</t>
  </si>
  <si>
    <t>560384</t>
  </si>
  <si>
    <t>7757.35579876361</t>
  </si>
  <si>
    <t>7058.2831408355</t>
  </si>
  <si>
    <t>3594.0019965921</t>
  </si>
  <si>
    <t>338313</t>
  </si>
  <si>
    <t>6759.50955561103</t>
  </si>
  <si>
    <t>8251.9135911289</t>
  </si>
  <si>
    <t>6024.67215720262</t>
  </si>
  <si>
    <t>100537329</t>
  </si>
  <si>
    <t>1953.91314019459</t>
  </si>
  <si>
    <t>1968.42622880639</t>
  </si>
  <si>
    <t>989.98768823598</t>
  </si>
  <si>
    <t>100149630</t>
  </si>
  <si>
    <t>706.362433078801</t>
  </si>
  <si>
    <t>1224.58359000928</t>
  </si>
  <si>
    <t>465.140129784026</t>
  </si>
  <si>
    <t>373102</t>
  </si>
  <si>
    <t>4824.05705672111</t>
  </si>
  <si>
    <t>4683.59695325825</t>
  </si>
  <si>
    <t>3334.94879801673</t>
  </si>
  <si>
    <t>103911113</t>
  </si>
  <si>
    <t>586.85407094855</t>
  </si>
  <si>
    <t>383.045103983946</t>
  </si>
  <si>
    <t>499.808959333146</t>
  </si>
  <si>
    <t>ENSDARG00000101175</t>
  </si>
  <si>
    <t>768182</t>
  </si>
  <si>
    <t>1186.3391070003</t>
  </si>
  <si>
    <t>1110.443887307</t>
  </si>
  <si>
    <t>530.625696710141</t>
  </si>
  <si>
    <t>550408</t>
  </si>
  <si>
    <t>314.36782523935</t>
  </si>
  <si>
    <t>285.054820737208</t>
  </si>
  <si>
    <t>100150512</t>
  </si>
  <si>
    <t>0.971612700245943</t>
  </si>
  <si>
    <t>25.0385991188088</t>
  </si>
  <si>
    <t>ENSDARG00000060808</t>
  </si>
  <si>
    <t>497407</t>
  </si>
  <si>
    <t>673.327601270439</t>
  </si>
  <si>
    <t>553.287372421256</t>
  </si>
  <si>
    <t>239.792737714746</t>
  </si>
  <si>
    <t>30564</t>
  </si>
  <si>
    <t>16290.0585323235</t>
  </si>
  <si>
    <t>13808.0021701284</t>
  </si>
  <si>
    <t>8542.01439168594</t>
  </si>
  <si>
    <t>30575</t>
  </si>
  <si>
    <t>315.774127579932</t>
  </si>
  <si>
    <t>215.717161638969</t>
  </si>
  <si>
    <t>798771</t>
  </si>
  <si>
    <t>2051.07441021919</t>
  </si>
  <si>
    <t>2528.48460054049</t>
  </si>
  <si>
    <t>2198.58160724002</t>
  </si>
  <si>
    <t>ENSDARG00000040911</t>
  </si>
  <si>
    <t>556898</t>
  </si>
  <si>
    <t>322.575416481653</t>
  </si>
  <si>
    <t>561384</t>
  </si>
  <si>
    <t>748.141779189376</t>
  </si>
  <si>
    <t>ENSDARG00000074695</t>
  </si>
  <si>
    <t>100322133</t>
  </si>
  <si>
    <t>296.341873575013</t>
  </si>
  <si>
    <t>488.479236141144</t>
  </si>
  <si>
    <t>437.212461536124</t>
  </si>
  <si>
    <t>323452</t>
  </si>
  <si>
    <t>1386.49132325096</t>
  </si>
  <si>
    <t>1341.62514955993</t>
  </si>
  <si>
    <t>596.111263636257</t>
  </si>
  <si>
    <t>797005</t>
  </si>
  <si>
    <t>741.340490287655</t>
  </si>
  <si>
    <t>634.539364175426</t>
  </si>
  <si>
    <t>403.506655030035</t>
  </si>
  <si>
    <t>493633</t>
  </si>
  <si>
    <t>1752.78931124368</t>
  </si>
  <si>
    <t>2161.88335203061</t>
  </si>
  <si>
    <t>719.378213144239</t>
  </si>
  <si>
    <t>ENSDARG00000012407</t>
  </si>
  <si>
    <t>393649</t>
  </si>
  <si>
    <t>956.066897042008</t>
  </si>
  <si>
    <t>864.753340812242</t>
  </si>
  <si>
    <t>752.120996607296</t>
  </si>
  <si>
    <t>558524</t>
  </si>
  <si>
    <t>1419.52615505932</t>
  </si>
  <si>
    <t>1346.46157764054</t>
  </si>
  <si>
    <t>ENSDARG00000101844</t>
  </si>
  <si>
    <t>386710</t>
  </si>
  <si>
    <t>16253.1372497141</t>
  </si>
  <si>
    <t>15234.748453907</t>
  </si>
  <si>
    <t>13716.3372018921</t>
  </si>
  <si>
    <t>569607</t>
  </si>
  <si>
    <t>124.366425631481</t>
  </si>
  <si>
    <t>206.031836233789</t>
  </si>
  <si>
    <t>90.5241660449243</t>
  </si>
  <si>
    <t>327198</t>
  </si>
  <si>
    <t>848.423300910407</t>
  </si>
  <si>
    <t>ENSDARG00000034871</t>
  </si>
  <si>
    <t>799891</t>
  </si>
  <si>
    <t>1280.58553892415</t>
  </si>
  <si>
    <t>1726.60482477612</t>
  </si>
  <si>
    <t>1382.90108979267</t>
  </si>
  <si>
    <t>323713</t>
  </si>
  <si>
    <t>16926.4648509846</t>
  </si>
  <si>
    <t>22812.4639705995</t>
  </si>
  <si>
    <t>12508.7063059311</t>
  </si>
  <si>
    <t>321390</t>
  </si>
  <si>
    <t>258.448978265421</t>
  </si>
  <si>
    <t>324.040681400561</t>
  </si>
  <si>
    <t>100333520</t>
  </si>
  <si>
    <t>140.256414337556</t>
  </si>
  <si>
    <t>560703</t>
  </si>
  <si>
    <t>2510.64721743552</t>
  </si>
  <si>
    <t>3778.21761656893</t>
  </si>
  <si>
    <t>1053.54720907603</t>
  </si>
  <si>
    <t>ENSDARG00000051962</t>
  </si>
  <si>
    <t>561041</t>
  </si>
  <si>
    <t>1949.05507669336</t>
  </si>
  <si>
    <t>2046.7763637122</t>
  </si>
  <si>
    <t>865.757715684967</t>
  </si>
  <si>
    <t>100001739</t>
  </si>
  <si>
    <t>216.669632154845</t>
  </si>
  <si>
    <t>365.633962893767</t>
  </si>
  <si>
    <t>ENSDARG00000010556</t>
  </si>
  <si>
    <t>100333601</t>
  </si>
  <si>
    <t>139.912228835416</t>
  </si>
  <si>
    <t>235.940645542622</t>
  </si>
  <si>
    <t>100148368</t>
  </si>
  <si>
    <t>3393.23794135274</t>
  </si>
  <si>
    <t>2345.92413282378</t>
  </si>
  <si>
    <t>100005014</t>
  </si>
  <si>
    <t>1435.07195826326</t>
  </si>
  <si>
    <t>1632.77812001238</t>
  </si>
  <si>
    <t>1574.54267535586</t>
  </si>
  <si>
    <t>724012</t>
  </si>
  <si>
    <t>4542.28937364978</t>
  </si>
  <si>
    <t>4042.28658976998</t>
  </si>
  <si>
    <t>2523.12037274151</t>
  </si>
  <si>
    <t>431738</t>
  </si>
  <si>
    <t>795.750801501427</t>
  </si>
  <si>
    <t>606.488081307915</t>
  </si>
  <si>
    <t>553612</t>
  </si>
  <si>
    <t>198.382746864409</t>
  </si>
  <si>
    <t>325542</t>
  </si>
  <si>
    <t>699.347500455538</t>
  </si>
  <si>
    <t>30166</t>
  </si>
  <si>
    <t>555.76246454068</t>
  </si>
  <si>
    <t>309.130396812986</t>
  </si>
  <si>
    <t>550430</t>
  </si>
  <si>
    <t>390.588305498869</t>
  </si>
  <si>
    <t>409.161815619215</t>
  </si>
  <si>
    <t>212.828092509875</t>
  </si>
  <si>
    <t>MPRIP</t>
  </si>
  <si>
    <t>558831</t>
  </si>
  <si>
    <t>3670.75278152917</t>
  </si>
  <si>
    <t>3992.9550233478</t>
  </si>
  <si>
    <t>1981.90142255802</t>
  </si>
  <si>
    <t>100317924</t>
  </si>
  <si>
    <t>1731.44125285673</t>
  </si>
  <si>
    <t>100286774</t>
  </si>
  <si>
    <t>2137.54794054108</t>
  </si>
  <si>
    <t>3363.25208725298</t>
  </si>
  <si>
    <t>3861.72240255475</t>
  </si>
  <si>
    <t>557356</t>
  </si>
  <si>
    <t>1535.14806638859</t>
  </si>
  <si>
    <t>1037.89746609792</t>
  </si>
  <si>
    <t>518.106397150737</t>
  </si>
  <si>
    <t>100002680</t>
  </si>
  <si>
    <t>952.180446241024</t>
  </si>
  <si>
    <t>1379.34928858866</t>
  </si>
  <si>
    <t>1196.07461944464</t>
  </si>
  <si>
    <t>286739</t>
  </si>
  <si>
    <t>28136.9321864223</t>
  </si>
  <si>
    <t>33531.9231684532</t>
  </si>
  <si>
    <t>21978.111888056</t>
  </si>
  <si>
    <t>ENSDARG00000037560</t>
  </si>
  <si>
    <t>560881</t>
  </si>
  <si>
    <t>660.696636167241</t>
  </si>
  <si>
    <t>607.455366924036</t>
  </si>
  <si>
    <t>554.701272785919</t>
  </si>
  <si>
    <t>ENSDARG00000059817</t>
  </si>
  <si>
    <t>569130</t>
  </si>
  <si>
    <t>1954.88475289484</t>
  </si>
  <si>
    <t>2276.99034034901</t>
  </si>
  <si>
    <t>1503.27897017156</t>
  </si>
  <si>
    <t>323929</t>
  </si>
  <si>
    <t>1230.06167851136</t>
  </si>
  <si>
    <t>1421.90985569798</t>
  </si>
  <si>
    <t>1125.77393730337</t>
  </si>
  <si>
    <t>ENSDARG00000004616</t>
  </si>
  <si>
    <t>30644</t>
  </si>
  <si>
    <t>924.975290634138</t>
  </si>
  <si>
    <t>1463.50313719119</t>
  </si>
  <si>
    <t>778.122618769136</t>
  </si>
  <si>
    <t>393365</t>
  </si>
  <si>
    <t>532.443759734777</t>
  </si>
  <si>
    <t>947.939903798655</t>
  </si>
  <si>
    <t>560413</t>
  </si>
  <si>
    <t>4258.57846517797</t>
  </si>
  <si>
    <t>5110.16990996765</t>
  </si>
  <si>
    <t>2604.97733139915</t>
  </si>
  <si>
    <t>373081</t>
  </si>
  <si>
    <t>9566.49864662156</t>
  </si>
  <si>
    <t>8053.62003982408</t>
  </si>
  <si>
    <t>5615.3873639144</t>
  </si>
  <si>
    <t>100005501</t>
  </si>
  <si>
    <t>15.4765698579372</t>
  </si>
  <si>
    <t>13.4823226024355</t>
  </si>
  <si>
    <t>796556</t>
  </si>
  <si>
    <t>204.038667051648</t>
  </si>
  <si>
    <t>254.396117039843</t>
  </si>
  <si>
    <t>557.590341915012</t>
  </si>
  <si>
    <t>100537522</t>
  </si>
  <si>
    <t>670.412763169701</t>
  </si>
  <si>
    <t>756.417351806682</t>
  </si>
  <si>
    <t>288.906912909333</t>
  </si>
  <si>
    <t>554168</t>
  </si>
  <si>
    <t>1819.83058756065</t>
  </si>
  <si>
    <t>1523.4748453907</t>
  </si>
  <si>
    <t>1688.17939443353</t>
  </si>
  <si>
    <t>561431</t>
  </si>
  <si>
    <t>784.091449098476</t>
  </si>
  <si>
    <t>529.105232018229</t>
  </si>
  <si>
    <t>326719</t>
  </si>
  <si>
    <t>9236.15032853794</t>
  </si>
  <si>
    <t>13034.1736772315</t>
  </si>
  <si>
    <t>12318.0277434109</t>
  </si>
  <si>
    <t>798632</t>
  </si>
  <si>
    <t>1431.18550746227</t>
  </si>
  <si>
    <t>1679.20782958619</t>
  </si>
  <si>
    <t>1306.82226939322</t>
  </si>
  <si>
    <t>450006</t>
  </si>
  <si>
    <t>5831.61942687615</t>
  </si>
  <si>
    <t>7726.67750157516</t>
  </si>
  <si>
    <t>4203.59558283079</t>
  </si>
  <si>
    <t>406493</t>
  </si>
  <si>
    <t>3003.25485646021</t>
  </si>
  <si>
    <t>2655.19901625236</t>
  </si>
  <si>
    <t>788.715872242479</t>
  </si>
  <si>
    <t>100003770</t>
  </si>
  <si>
    <t>2176.41244855091</t>
  </si>
  <si>
    <t>3075.0009736489</t>
  </si>
  <si>
    <t>2457.63480581539</t>
  </si>
  <si>
    <t>555290</t>
  </si>
  <si>
    <t>1505.99968538121</t>
  </si>
  <si>
    <t>1906.51994937464</t>
  </si>
  <si>
    <t>1446.46061063273</t>
  </si>
  <si>
    <t>559005</t>
  </si>
  <si>
    <t>3874.79144858082</t>
  </si>
  <si>
    <t>4256.05671093274</t>
  </si>
  <si>
    <t>3010.41003251525</t>
  </si>
  <si>
    <t>567536</t>
  </si>
  <si>
    <t>4400.43391941388</t>
  </si>
  <si>
    <t>5123.71190859334</t>
  </si>
  <si>
    <t>2727.2812578641</t>
  </si>
  <si>
    <t>566459</t>
  </si>
  <si>
    <t>5225.33310192268</t>
  </si>
  <si>
    <t>5008.60492027493</t>
  </si>
  <si>
    <t>1481.12944018185</t>
  </si>
  <si>
    <t>559562</t>
  </si>
  <si>
    <t>2138.51955324132</t>
  </si>
  <si>
    <t>867.68376177103</t>
  </si>
  <si>
    <t>555285</t>
  </si>
  <si>
    <t>639.321156761831</t>
  </si>
  <si>
    <t>816.389060006189</t>
  </si>
  <si>
    <t>564.33150321623</t>
  </si>
  <si>
    <t>796782</t>
  </si>
  <si>
    <t>943.435931938811</t>
  </si>
  <si>
    <t>280.512828675112</t>
  </si>
  <si>
    <t>559066</t>
  </si>
  <si>
    <t>856.962401616922</t>
  </si>
  <si>
    <t>837.669343560852</t>
  </si>
  <si>
    <t>651.00357708903</t>
  </si>
  <si>
    <t>100329855</t>
  </si>
  <si>
    <t>1286.41521512563</t>
  </si>
  <si>
    <t>2124.15921300188</t>
  </si>
  <si>
    <t>2439.3373679978</t>
  </si>
  <si>
    <t>327327</t>
  </si>
  <si>
    <t>2518.42011903748</t>
  </si>
  <si>
    <t>1764.32896380484</t>
  </si>
  <si>
    <t>1932.78724736344</t>
  </si>
  <si>
    <t>565795</t>
  </si>
  <si>
    <t>1339.85391363916</t>
  </si>
  <si>
    <t>755.450066190561</t>
  </si>
  <si>
    <t>1448.38665671879</t>
  </si>
  <si>
    <t>ENSDARG00000101813</t>
  </si>
  <si>
    <t>368260</t>
  </si>
  <si>
    <t>11160.9150877251</t>
  </si>
  <si>
    <t>11590.9835379789</t>
  </si>
  <si>
    <t>9499.25929645886</t>
  </si>
  <si>
    <t>327082</t>
  </si>
  <si>
    <t>1101.8088020789</t>
  </si>
  <si>
    <t>1184.92487974832</t>
  </si>
  <si>
    <t>951.466766514736</t>
  </si>
  <si>
    <t>541353</t>
  </si>
  <si>
    <t>1931.56604808894</t>
  </si>
  <si>
    <t>3045.98240516527</t>
  </si>
  <si>
    <t>100002945</t>
  </si>
  <si>
    <t>76.7574033194295</t>
  </si>
  <si>
    <t>83.1865629864126</t>
  </si>
  <si>
    <t>8.66720738727999</t>
  </si>
  <si>
    <t>566122</t>
  </si>
  <si>
    <t>18870.6618641767</t>
  </si>
  <si>
    <t>20207.5638063854</t>
  </si>
  <si>
    <t>10826.3050497557</t>
  </si>
  <si>
    <t>30078</t>
  </si>
  <si>
    <t>1194.11200860226</t>
  </si>
  <si>
    <t>1112.37845853924</t>
  </si>
  <si>
    <t>733.823558789705</t>
  </si>
  <si>
    <t>100334953</t>
  </si>
  <si>
    <t>3815.52307386582</t>
  </si>
  <si>
    <t>3437.73307969431</t>
  </si>
  <si>
    <t>2078.20372686113</t>
  </si>
  <si>
    <t>333957</t>
  </si>
  <si>
    <t>2509.67560473527</t>
  </si>
  <si>
    <t>3313.92052083081</t>
  </si>
  <si>
    <t>436776</t>
  </si>
  <si>
    <t>6538.9534726552</t>
  </si>
  <si>
    <t>7066.98871138059</t>
  </si>
  <si>
    <t>3948.39447642755</t>
  </si>
  <si>
    <t>100333254</t>
  </si>
  <si>
    <t>422.651524606985</t>
  </si>
  <si>
    <t>812.519917541704</t>
  </si>
  <si>
    <t>ENSDARG00000051729</t>
  </si>
  <si>
    <t>566869</t>
  </si>
  <si>
    <t>613.08761385519</t>
  </si>
  <si>
    <t>438.180384102848</t>
  </si>
  <si>
    <t>360149</t>
  </si>
  <si>
    <t>12527.9741569712</t>
  </si>
  <si>
    <t>10297.722669225</t>
  </si>
  <si>
    <t>8042.20543235279</t>
  </si>
  <si>
    <t>323099</t>
  </si>
  <si>
    <t>4532.57324664732</t>
  </si>
  <si>
    <t>5553.1867221511</t>
  </si>
  <si>
    <t>3802.01497388682</t>
  </si>
  <si>
    <t>571879</t>
  </si>
  <si>
    <t>1334.02423743768</t>
  </si>
  <si>
    <t>1423.84442693022</t>
  </si>
  <si>
    <t>1089.17906166818</t>
  </si>
  <si>
    <t>NINJ1</t>
  </si>
  <si>
    <t>ENSDARG00000103663</t>
  </si>
  <si>
    <t>100150223</t>
  </si>
  <si>
    <t>513.011505729858</t>
  </si>
  <si>
    <t>492.348378605628</t>
  </si>
  <si>
    <t>798.34610267279</t>
  </si>
  <si>
    <t>ENSDARG00000087631</t>
  </si>
  <si>
    <t>170971</t>
  </si>
  <si>
    <t>25.2619302063945</t>
  </si>
  <si>
    <t>79.3174205219283</t>
  </si>
  <si>
    <t>43.3360369363999</t>
  </si>
  <si>
    <t>ENSDARG00000062699</t>
  </si>
  <si>
    <t>100002876</t>
  </si>
  <si>
    <t>142.827066936154</t>
  </si>
  <si>
    <t>259.232545120449</t>
  </si>
  <si>
    <t>134.823226024355</t>
  </si>
  <si>
    <t>445039</t>
  </si>
  <si>
    <t>753.971455390852</t>
  </si>
  <si>
    <t>785.435920290314</t>
  </si>
  <si>
    <t>436.249438493093</t>
  </si>
  <si>
    <t>ENSDARG00000103146</t>
  </si>
  <si>
    <t>110437718</t>
  </si>
  <si>
    <t>236.101886159764</t>
  </si>
  <si>
    <t>131.550843792466</t>
  </si>
  <si>
    <t>418.915023718533</t>
  </si>
  <si>
    <t>572044</t>
  </si>
  <si>
    <t>916.01947846666</t>
  </si>
  <si>
    <t>553539</t>
  </si>
  <si>
    <t>3396.75800005982</t>
  </si>
  <si>
    <t>2945.38470108868</t>
  </si>
  <si>
    <t>683.746360552088</t>
  </si>
  <si>
    <t>30718</t>
  </si>
  <si>
    <t>1685.74803492671</t>
  </si>
  <si>
    <t>1121.92184513124</t>
  </si>
  <si>
    <t>794892</t>
  </si>
  <si>
    <t>8177.09248526986</t>
  </si>
  <si>
    <t>7992.68104600846</t>
  </si>
  <si>
    <t>6678.56480342074</t>
  </si>
  <si>
    <t>569522</t>
  </si>
  <si>
    <t>2705.94137018495</t>
  </si>
  <si>
    <t>3351.64465985953</t>
  </si>
  <si>
    <t>2374.81482411472</t>
  </si>
  <si>
    <t>100148292</t>
  </si>
  <si>
    <t>749.231927478203</t>
  </si>
  <si>
    <t>100334610</t>
  </si>
  <si>
    <t>217.639263627242</t>
  </si>
  <si>
    <t>41.4099908503377</t>
  </si>
  <si>
    <t>560653</t>
  </si>
  <si>
    <t>103.962558926316</t>
  </si>
  <si>
    <t>431720</t>
  </si>
  <si>
    <t>7924.47318320591</t>
  </si>
  <si>
    <t>8469.55285475615</t>
  </si>
  <si>
    <t>11842.2943601536</t>
  </si>
  <si>
    <t>436679</t>
  </si>
  <si>
    <t>647.094058363798</t>
  </si>
  <si>
    <t>419.801957396547</t>
  </si>
  <si>
    <t>873.461900029216</t>
  </si>
  <si>
    <t>30749</t>
  </si>
  <si>
    <t>797.694026901919</t>
  </si>
  <si>
    <t>528.137946402108</t>
  </si>
  <si>
    <t>353225</t>
  </si>
  <si>
    <t>1369.97390734678</t>
  </si>
  <si>
    <t>1334.85415024709</t>
  </si>
  <si>
    <t>353246</t>
  </si>
  <si>
    <t>10644.9887438946</t>
  </si>
  <si>
    <t>12054.3133481009</t>
  </si>
  <si>
    <t>6784.49733815417</t>
  </si>
  <si>
    <t>402973</t>
  </si>
  <si>
    <t>146.060128034283</t>
  </si>
  <si>
    <t>445318</t>
  </si>
  <si>
    <t>516.897956530842</t>
  </si>
  <si>
    <t>454.624239576906</t>
  </si>
  <si>
    <t>405834</t>
  </si>
  <si>
    <t>504.266991427644</t>
  </si>
  <si>
    <t>558.123800501861</t>
  </si>
  <si>
    <t>561563</t>
  </si>
  <si>
    <t>2761.32329409897</t>
  </si>
  <si>
    <t>3859.4696083231</t>
  </si>
  <si>
    <t>560275</t>
  </si>
  <si>
    <t>1424.38421856055</t>
  </si>
  <si>
    <t>1058.21046403646</t>
  </si>
  <si>
    <t>1379.04899762055</t>
  </si>
  <si>
    <t>503919</t>
  </si>
  <si>
    <t>420.708299206493</t>
  </si>
  <si>
    <t>672.263503204148</t>
  </si>
  <si>
    <t>565.294526259261</t>
  </si>
  <si>
    <t>692064</t>
  </si>
  <si>
    <t>718.993398181998</t>
  </si>
  <si>
    <t>792.206919603162</t>
  </si>
  <si>
    <t>445204</t>
  </si>
  <si>
    <t>2252.1982391701</t>
  </si>
  <si>
    <t>1910.38909183913</t>
  </si>
  <si>
    <t>1400.23550456723</t>
  </si>
  <si>
    <t>100002007</t>
  </si>
  <si>
    <t>301.199937076242</t>
  </si>
  <si>
    <t>790945</t>
  </si>
  <si>
    <t>1896.58799088008</t>
  </si>
  <si>
    <t>1624.07254946729</t>
  </si>
  <si>
    <t>707.821936627865</t>
  </si>
  <si>
    <t>114426</t>
  </si>
  <si>
    <t>2094.79698173025</t>
  </si>
  <si>
    <t>2100.94435821498</t>
  </si>
  <si>
    <t>1661.21474922866</t>
  </si>
  <si>
    <t>ENSDARG00000036061</t>
  </si>
  <si>
    <t>324573</t>
  </si>
  <si>
    <t>331.319930783867</t>
  </si>
  <si>
    <t>476.871808747691</t>
  </si>
  <si>
    <t>100535938</t>
  </si>
  <si>
    <t>168.088997142548</t>
  </si>
  <si>
    <t>82.8199817006754</t>
  </si>
  <si>
    <t>100151110</t>
  </si>
  <si>
    <t>574.223105845352</t>
  </si>
  <si>
    <t>626.801079246458</t>
  </si>
  <si>
    <t>336159</t>
  </si>
  <si>
    <t>557.705689941171</t>
  </si>
  <si>
    <t>1026.29003870446</t>
  </si>
  <si>
    <t>593.222194507163</t>
  </si>
  <si>
    <t>566671</t>
  </si>
  <si>
    <t>614.059226555436</t>
  </si>
  <si>
    <t>603.586224459552</t>
  </si>
  <si>
    <t>302.389235511768</t>
  </si>
  <si>
    <t>550389</t>
  </si>
  <si>
    <t>472.035380667085</t>
  </si>
  <si>
    <t>421.804092847626</t>
  </si>
  <si>
    <t>393239</t>
  </si>
  <si>
    <t>2910.95164993685</t>
  </si>
  <si>
    <t>3071.13183118442</t>
  </si>
  <si>
    <t>1953.01073126709</t>
  </si>
  <si>
    <t>405783</t>
  </si>
  <si>
    <t>39.6587102609641</t>
  </si>
  <si>
    <t>35.631852592151</t>
  </si>
  <si>
    <t>557476</t>
  </si>
  <si>
    <t>1454.50421226818</t>
  </si>
  <si>
    <t>1598.92312344814</t>
  </si>
  <si>
    <t>942.799559127456</t>
  </si>
  <si>
    <t>ENSDARG00000034189</t>
  </si>
  <si>
    <t>568602</t>
  </si>
  <si>
    <t>769.517258594787</t>
  </si>
  <si>
    <t>926.659620243991</t>
  </si>
  <si>
    <t>470.918268042213</t>
  </si>
  <si>
    <t>387296</t>
  </si>
  <si>
    <t>39.8361207100837</t>
  </si>
  <si>
    <t>37.724139028722</t>
  </si>
  <si>
    <t>259258</t>
  </si>
  <si>
    <t>169.492055573475</t>
  </si>
  <si>
    <t>606498</t>
  </si>
  <si>
    <t>37973.5391637122</t>
  </si>
  <si>
    <t>36139.7251895157</t>
  </si>
  <si>
    <t>32097.5580242269</t>
  </si>
  <si>
    <t>404601</t>
  </si>
  <si>
    <t>211.865069466844</t>
  </si>
  <si>
    <t>266749</t>
  </si>
  <si>
    <t>1148.4462116907</t>
  </si>
  <si>
    <t>1286.48986944103</t>
  </si>
  <si>
    <t>368369</t>
  </si>
  <si>
    <t>2790.47167510635</t>
  </si>
  <si>
    <t>2224.75691707848</t>
  </si>
  <si>
    <t>1656.39963401351</t>
  </si>
  <si>
    <t>550557</t>
  </si>
  <si>
    <t>2582.54655725372</t>
  </si>
  <si>
    <t>3055.65526132648</t>
  </si>
  <si>
    <t>1307.78529243625</t>
  </si>
  <si>
    <t>393573</t>
  </si>
  <si>
    <t>3313.19930783867</t>
  </si>
  <si>
    <t>3758.8719042465</t>
  </si>
  <si>
    <t>1767.14728396209</t>
  </si>
  <si>
    <t>palm2</t>
  </si>
  <si>
    <t>ENSDARG00000069608</t>
  </si>
  <si>
    <t>100002543</t>
  </si>
  <si>
    <t>7117.06302930153</t>
  </si>
  <si>
    <t>8641.7296944257</t>
  </si>
  <si>
    <t>4929.71495727625</t>
  </si>
  <si>
    <t>790940</t>
  </si>
  <si>
    <t>565.478591543139</t>
  </si>
  <si>
    <t>217.643207725031</t>
  </si>
  <si>
    <t>101886606</t>
  </si>
  <si>
    <t>1085.29138617472</t>
  </si>
  <si>
    <t>735.137068252018</t>
  </si>
  <si>
    <t>558045</t>
  </si>
  <si>
    <t>981.328827248403</t>
  </si>
  <si>
    <t>1283.58801259267</t>
  </si>
  <si>
    <t>567123</t>
  </si>
  <si>
    <t>1394.82585844659</t>
  </si>
  <si>
    <t>1388.67922805086</t>
  </si>
  <si>
    <t>100037387</t>
  </si>
  <si>
    <t>132.518129408587</t>
  </si>
  <si>
    <t>734.786581832736</t>
  </si>
  <si>
    <t>449994</t>
  </si>
  <si>
    <t>555419</t>
  </si>
  <si>
    <t>6198.88902756912</t>
  </si>
  <si>
    <t>6641.38304028731</t>
  </si>
  <si>
    <t>3324.35554454339</t>
  </si>
  <si>
    <t>450016</t>
  </si>
  <si>
    <t>109.792235127792</t>
  </si>
  <si>
    <t>40.4469678073066</t>
  </si>
  <si>
    <t>406669</t>
  </si>
  <si>
    <t>2239.5672740669</t>
  </si>
  <si>
    <t>2666.80644364581</t>
  </si>
  <si>
    <t>1427.2001497721</t>
  </si>
  <si>
    <t>565706</t>
  </si>
  <si>
    <t>10789.7590362312</t>
  </si>
  <si>
    <t>12181.9950494288</t>
  </si>
  <si>
    <t>11493.6800185763</t>
  </si>
  <si>
    <t>ENSDARG00000074233</t>
  </si>
  <si>
    <t>555599</t>
  </si>
  <si>
    <t>123.394812931235</t>
  </si>
  <si>
    <t>139.289128721435</t>
  </si>
  <si>
    <t>136.749272110418</t>
  </si>
  <si>
    <t>566998</t>
  </si>
  <si>
    <t>201.12382895091</t>
  </si>
  <si>
    <t>798657</t>
  </si>
  <si>
    <t>4074.94366483149</t>
  </si>
  <si>
    <t>4964.10978193337</t>
  </si>
  <si>
    <t>1522.53943103218</t>
  </si>
  <si>
    <t>796490</t>
  </si>
  <si>
    <t>3293.76705383375</t>
  </si>
  <si>
    <t>2527.51731492437</t>
  </si>
  <si>
    <t>1434.90433411635</t>
  </si>
  <si>
    <t>100535718</t>
  </si>
  <si>
    <t>598.513423351501</t>
  </si>
  <si>
    <t>494.28294983787</t>
  </si>
  <si>
    <t>399.65456285791</t>
  </si>
  <si>
    <t>550568</t>
  </si>
  <si>
    <t>4713.29320889307</t>
  </si>
  <si>
    <t>5453.55630369063</t>
  </si>
  <si>
    <t>3715.34290001402</t>
  </si>
  <si>
    <t>560322</t>
  </si>
  <si>
    <t>452.77151831461</t>
  </si>
  <si>
    <t>616.160937469126</t>
  </si>
  <si>
    <t>489.215705859804</t>
  </si>
  <si>
    <t>ENSDARG00000027600</t>
  </si>
  <si>
    <t>393165</t>
  </si>
  <si>
    <t>1032.82430036144</t>
  </si>
  <si>
    <t>889.90276683139</t>
  </si>
  <si>
    <t>799.309125715821</t>
  </si>
  <si>
    <t>ENSDARG00000103854</t>
  </si>
  <si>
    <t>393813</t>
  </si>
  <si>
    <t>439.147669718969</t>
  </si>
  <si>
    <t>207.049954251689</t>
  </si>
  <si>
    <t>561279</t>
  </si>
  <si>
    <t>892.912071526022</t>
  </si>
  <si>
    <t>ENSDARG00000079771</t>
  </si>
  <si>
    <t>557745</t>
  </si>
  <si>
    <t>33.7058065060888</t>
  </si>
  <si>
    <t>565111</t>
  </si>
  <si>
    <t>627.661804358879</t>
  </si>
  <si>
    <t>975.991186666166</t>
  </si>
  <si>
    <t>328.390857673608</t>
  </si>
  <si>
    <t>peak3</t>
  </si>
  <si>
    <t>ENSDARG00000094273</t>
  </si>
  <si>
    <t>566981</t>
  </si>
  <si>
    <t>128.252876432464</t>
  </si>
  <si>
    <t>569386</t>
  </si>
  <si>
    <t>20337.7970415481</t>
  </si>
  <si>
    <t>20626.3984781658</t>
  </si>
  <si>
    <t>9548.37347165345</t>
  </si>
  <si>
    <t>494479</t>
  </si>
  <si>
    <t>9873.52825989927</t>
  </si>
  <si>
    <t>8368.95515067955</t>
  </si>
  <si>
    <t>2938.18330428791</t>
  </si>
  <si>
    <t>554477</t>
  </si>
  <si>
    <t>5518.76013739696</t>
  </si>
  <si>
    <t>2874.77285111184</t>
  </si>
  <si>
    <t>2015.60722906411</t>
  </si>
  <si>
    <t>560944</t>
  </si>
  <si>
    <t>1478.79452977433</t>
  </si>
  <si>
    <t>1861.05752541695</t>
  </si>
  <si>
    <t>1149.84951337914</t>
  </si>
  <si>
    <t>557468</t>
  </si>
  <si>
    <t>351.723797489031</t>
  </si>
  <si>
    <t>193.567631649253</t>
  </si>
  <si>
    <t>570136</t>
  </si>
  <si>
    <t>1400.0939010544</t>
  </si>
  <si>
    <t>1400.62957214332</t>
  </si>
  <si>
    <t>753.084019650328</t>
  </si>
  <si>
    <t>393643</t>
  </si>
  <si>
    <t>2995.48195485824</t>
  </si>
  <si>
    <t>3456.11150640061</t>
  </si>
  <si>
    <t>2057.01721991445</t>
  </si>
  <si>
    <t>569187</t>
  </si>
  <si>
    <t>553622</t>
  </si>
  <si>
    <t>11752.6272221749</t>
  </si>
  <si>
    <t>12672.4088568022</t>
  </si>
  <si>
    <t>4692.8112886906</t>
  </si>
  <si>
    <t>560668</t>
  </si>
  <si>
    <t>2119.32278492128</t>
  </si>
  <si>
    <t>1210.5199650901</t>
  </si>
  <si>
    <t>393901</t>
  </si>
  <si>
    <t>1115.41137988234</t>
  </si>
  <si>
    <t>1581.51198235796</t>
  </si>
  <si>
    <t>567949</t>
  </si>
  <si>
    <t>1885.90025117738</t>
  </si>
  <si>
    <t>2329.22376361955</t>
  </si>
  <si>
    <t>1461.86897932122</t>
  </si>
  <si>
    <t>100334952</t>
  </si>
  <si>
    <t>389.616692798623</t>
  </si>
  <si>
    <t>135.786249067386</t>
  </si>
  <si>
    <t>ENSDARG00000078285</t>
  </si>
  <si>
    <t>100002256</t>
  </si>
  <si>
    <t>243.874787761732</t>
  </si>
  <si>
    <t>101.564989692713</t>
  </si>
  <si>
    <t>571356</t>
  </si>
  <si>
    <t>1120.26944338357</t>
  </si>
  <si>
    <t>567938</t>
  </si>
  <si>
    <t>1372.88874544752</t>
  </si>
  <si>
    <t>1403.53142899168</t>
  </si>
  <si>
    <t>1216.29810334829</t>
  </si>
  <si>
    <t>561737</t>
  </si>
  <si>
    <t>3148.02514879686</t>
  </si>
  <si>
    <t>3706.63848097597</t>
  </si>
  <si>
    <t>2574.16059402216</t>
  </si>
  <si>
    <t>100002263</t>
  </si>
  <si>
    <t>1270.86941192169</t>
  </si>
  <si>
    <t>1203.30330645462</t>
  </si>
  <si>
    <t>761.751227037608</t>
  </si>
  <si>
    <t>406598</t>
  </si>
  <si>
    <t>1483.65259327556</t>
  </si>
  <si>
    <t>1392.89128721435</t>
  </si>
  <si>
    <t>618.260793625972</t>
  </si>
  <si>
    <t>572469</t>
  </si>
  <si>
    <t>19976.3571170566</t>
  </si>
  <si>
    <t>20113.7371016217</t>
  </si>
  <si>
    <t>13855.9755431316</t>
  </si>
  <si>
    <t>566030</t>
  </si>
  <si>
    <t>36.9212826093458</t>
  </si>
  <si>
    <t>10.6401417773318</t>
  </si>
  <si>
    <t>449831</t>
  </si>
  <si>
    <t>398.361207100837</t>
  </si>
  <si>
    <t>279.545543058991</t>
  </si>
  <si>
    <t>304.315281597831</t>
  </si>
  <si>
    <t>ENSDARG00000006508</t>
  </si>
  <si>
    <t>447840</t>
  </si>
  <si>
    <t>307.596825926502</t>
  </si>
  <si>
    <t>344.762249405137</t>
  </si>
  <si>
    <t>393909</t>
  </si>
  <si>
    <t>520.784407331825</t>
  </si>
  <si>
    <t>644.262415787812</t>
  </si>
  <si>
    <t>560840</t>
  </si>
  <si>
    <t>134.08255263394</t>
  </si>
  <si>
    <t>76.415563673565</t>
  </si>
  <si>
    <t>64.5225438830843</t>
  </si>
  <si>
    <t>568060</t>
  </si>
  <si>
    <t>533.415372435023</t>
  </si>
  <si>
    <t>494.030821074959</t>
  </si>
  <si>
    <t>100330353</t>
  </si>
  <si>
    <t>1026.02301145972</t>
  </si>
  <si>
    <t>1468.33956527179</t>
  </si>
  <si>
    <t>406739</t>
  </si>
  <si>
    <t>12.574713009574</t>
  </si>
  <si>
    <t>ENSDARG00000069031</t>
  </si>
  <si>
    <t>797097</t>
  </si>
  <si>
    <t>373867</t>
  </si>
  <si>
    <t>100321011</t>
  </si>
  <si>
    <t>9170.08066492121</t>
  </si>
  <si>
    <t>8736.52368480556</t>
  </si>
  <si>
    <t>5667.39060823808</t>
  </si>
  <si>
    <t>393814</t>
  </si>
  <si>
    <t>330.348318083621</t>
  </si>
  <si>
    <t>141.223699953677</t>
  </si>
  <si>
    <t>362.096664179697</t>
  </si>
  <si>
    <t>565988</t>
  </si>
  <si>
    <t>1404.95196455563</t>
  </si>
  <si>
    <t>1495.42356252318</t>
  </si>
  <si>
    <t>716.489144015145</t>
  </si>
  <si>
    <t>562861</t>
  </si>
  <si>
    <t>4207.08299206493</t>
  </si>
  <si>
    <t>5325.87460236265</t>
  </si>
  <si>
    <t>2591.49500879672</t>
  </si>
  <si>
    <t>796404</t>
  </si>
  <si>
    <t>725.156351402425</t>
  </si>
  <si>
    <t>571341</t>
  </si>
  <si>
    <t>1801.36994625598</t>
  </si>
  <si>
    <t>2374.68618757724</t>
  </si>
  <si>
    <t>1457.05386410607</t>
  </si>
  <si>
    <t>ENSDARG00000087844</t>
  </si>
  <si>
    <t>569267</t>
  </si>
  <si>
    <t>688.873404474374</t>
  </si>
  <si>
    <t>503.955805999081</t>
  </si>
  <si>
    <t>571.072664517448</t>
  </si>
  <si>
    <t>100148413</t>
  </si>
  <si>
    <t>8384.04599042224</t>
  </si>
  <si>
    <t>12518.610443839</t>
  </si>
  <si>
    <t>5720.35687560479</t>
  </si>
  <si>
    <t>565576</t>
  </si>
  <si>
    <t>15752.7567090875</t>
  </si>
  <si>
    <t>21909.9864907585</t>
  </si>
  <si>
    <t>8090.35658450435</t>
  </si>
  <si>
    <t>334202</t>
  </si>
  <si>
    <t>1874.24089877442</t>
  </si>
  <si>
    <t>2366.94790264827</t>
  </si>
  <si>
    <t>1650.62149575532</t>
  </si>
  <si>
    <t>798079</t>
  </si>
  <si>
    <t>369.212826093458</t>
  </si>
  <si>
    <t>340.484536874619</t>
  </si>
  <si>
    <t>569053</t>
  </si>
  <si>
    <t>5400.22338796695</t>
  </si>
  <si>
    <t>5750.5129878398</t>
  </si>
  <si>
    <t>3406.21250320103</t>
  </si>
  <si>
    <t>563806</t>
  </si>
  <si>
    <t>366.297987992721</t>
  </si>
  <si>
    <t>264.068973201054</t>
  </si>
  <si>
    <t>436598</t>
  </si>
  <si>
    <t>525.642470833055</t>
  </si>
  <si>
    <t>802.847061380494</t>
  </si>
  <si>
    <t>1703.58776312203</t>
  </si>
  <si>
    <t>100136858</t>
  </si>
  <si>
    <t>3343.31930154629</t>
  </si>
  <si>
    <t>2614.57302037527</t>
  </si>
  <si>
    <t>2160.06068551878</t>
  </si>
  <si>
    <t>570276</t>
  </si>
  <si>
    <t>19929.7197074448</t>
  </si>
  <si>
    <t>21008.4762965337</t>
  </si>
  <si>
    <t>9792.01830154032</t>
  </si>
  <si>
    <t>566546</t>
  </si>
  <si>
    <t>1475.11056458464</t>
  </si>
  <si>
    <t>678607</t>
  </si>
  <si>
    <t>9264.32709684507</t>
  </si>
  <si>
    <t>11980.7996412757</t>
  </si>
  <si>
    <t>7365.20023310192</t>
  </si>
  <si>
    <t>100529086</t>
  </si>
  <si>
    <t>791647</t>
  </si>
  <si>
    <t>6204.71870377059</t>
  </si>
  <si>
    <t>4656.51295600686</t>
  </si>
  <si>
    <t>6088.23167804267</t>
  </si>
  <si>
    <t>ENSDARG00000099802</t>
  </si>
  <si>
    <t>447889</t>
  </si>
  <si>
    <t>2207.50405495878</t>
  </si>
  <si>
    <t>715.526120972114</t>
  </si>
  <si>
    <t>563365</t>
  </si>
  <si>
    <t>20680.7763247349</t>
  </si>
  <si>
    <t>30954.1070014906</t>
  </si>
  <si>
    <t>12092.6803513416</t>
  </si>
  <si>
    <t>100149268</t>
  </si>
  <si>
    <t>973.555925646435</t>
  </si>
  <si>
    <t>1484.01850931094</t>
  </si>
  <si>
    <t>554122</t>
  </si>
  <si>
    <t>855.01917621643</t>
  </si>
  <si>
    <t>920.855906547265</t>
  </si>
  <si>
    <t>477.65942934343</t>
  </si>
  <si>
    <t>567858</t>
  </si>
  <si>
    <t>8429.7117873338</t>
  </si>
  <si>
    <t>8109.72260555911</t>
  </si>
  <si>
    <t>4979.79215551387</t>
  </si>
  <si>
    <t>ENSDARG00000044525</t>
  </si>
  <si>
    <t>30750</t>
  </si>
  <si>
    <t>1688.8806857474</t>
  </si>
  <si>
    <t>676.042176207839</t>
  </si>
  <si>
    <t>565020</t>
  </si>
  <si>
    <t>2042.90722124771</t>
  </si>
  <si>
    <t>1245.18879463922</t>
  </si>
  <si>
    <t>336612</t>
  </si>
  <si>
    <t>71261.9618868385</t>
  </si>
  <si>
    <t>55788.1979097831</t>
  </si>
  <si>
    <t>43016.3132861136</t>
  </si>
  <si>
    <t>553757</t>
  </si>
  <si>
    <t>79.6722414201673</t>
  </si>
  <si>
    <t>81.2519917541704</t>
  </si>
  <si>
    <t>56.8183595388355</t>
  </si>
  <si>
    <t>563577</t>
  </si>
  <si>
    <t>3144.13869799587</t>
  </si>
  <si>
    <t>2856.39442440554</t>
  </si>
  <si>
    <t>2028.12652862352</t>
  </si>
  <si>
    <t>ENSDARG00000069135</t>
  </si>
  <si>
    <t>797943</t>
  </si>
  <si>
    <t>14990.0407393944</t>
  </si>
  <si>
    <t>12553.4327260193</t>
  </si>
  <si>
    <t>9761.20156416332</t>
  </si>
  <si>
    <t>558232</t>
  </si>
  <si>
    <t>1439.93002176449</t>
  </si>
  <si>
    <t>1481.88156389749</t>
  </si>
  <si>
    <t>550585</t>
  </si>
  <si>
    <t>48.5806350122972</t>
  </si>
  <si>
    <t>14.4453456454666</t>
  </si>
  <si>
    <t>562460</t>
  </si>
  <si>
    <t>558.677302641417</t>
  </si>
  <si>
    <t>433.343956022242</t>
  </si>
  <si>
    <t>406610</t>
  </si>
  <si>
    <t>2568.94397945027</t>
  </si>
  <si>
    <t>2627.14773338484</t>
  </si>
  <si>
    <t>2033.9046668817</t>
  </si>
  <si>
    <t>ENSDARG00000039980</t>
  </si>
  <si>
    <t>406648</t>
  </si>
  <si>
    <t>1969.39351442251</t>
  </si>
  <si>
    <t>1531.20663841946</t>
  </si>
  <si>
    <t>436967</t>
  </si>
  <si>
    <t>2068.56343882361</t>
  </si>
  <si>
    <t>2171.55620819182</t>
  </si>
  <si>
    <t>323473</t>
  </si>
  <si>
    <t>5240.87890512662</t>
  </si>
  <si>
    <t>6501.12662594976</t>
  </si>
  <si>
    <t>3094.19303725895</t>
  </si>
  <si>
    <t>110437762</t>
  </si>
  <si>
    <t>198.293551304821</t>
  </si>
  <si>
    <t>70.300682141271</t>
  </si>
  <si>
    <t>541344</t>
  </si>
  <si>
    <t>2732.17491309159</t>
  </si>
  <si>
    <t>2324.38733553895</t>
  </si>
  <si>
    <t>2152.35650117453</t>
  </si>
  <si>
    <t>570984</t>
  </si>
  <si>
    <t>1898.53121628057</t>
  </si>
  <si>
    <t>1713.06282615043</t>
  </si>
  <si>
    <t>1238.44763333801</t>
  </si>
  <si>
    <t>557288</t>
  </si>
  <si>
    <t>1632.30933641318</t>
  </si>
  <si>
    <t>1332.91957901484</t>
  </si>
  <si>
    <t>965.912112160203</t>
  </si>
  <si>
    <t>570116</t>
  </si>
  <si>
    <t>247.625117726996</t>
  </si>
  <si>
    <t>173.3441477456</t>
  </si>
  <si>
    <t>393998</t>
  </si>
  <si>
    <t>42.5605671093274</t>
  </si>
  <si>
    <t>494533</t>
  </si>
  <si>
    <t>5207.84407331826</t>
  </si>
  <si>
    <t>4207.69243012668</t>
  </si>
  <si>
    <t>4180.48302979805</t>
  </si>
  <si>
    <t>100332055</t>
  </si>
  <si>
    <t>296.611097253582</t>
  </si>
  <si>
    <t>101882608</t>
  </si>
  <si>
    <t>2907.06519913586</t>
  </si>
  <si>
    <t>3470.62079064242</t>
  </si>
  <si>
    <t>768180</t>
  </si>
  <si>
    <t>679.157277471914</t>
  </si>
  <si>
    <t>599.00033276535</t>
  </si>
  <si>
    <t>573107</t>
  </si>
  <si>
    <t>1330.1377866367</t>
  </si>
  <si>
    <t>1168.48102427426</t>
  </si>
  <si>
    <t>806.050287017039</t>
  </si>
  <si>
    <t>323490</t>
  </si>
  <si>
    <t>4995.06089196439</t>
  </si>
  <si>
    <t>3766.61018917547</t>
  </si>
  <si>
    <t>2596.31012401187</t>
  </si>
  <si>
    <t>798982</t>
  </si>
  <si>
    <t>5506.12917229376</t>
  </si>
  <si>
    <t>5090.82419764523</t>
  </si>
  <si>
    <t>2985.37143339644</t>
  </si>
  <si>
    <t>ENSDARG00000020334</t>
  </si>
  <si>
    <t>333979</t>
  </si>
  <si>
    <t>1136.78685928775</t>
  </si>
  <si>
    <t>1277.78429889594</t>
  </si>
  <si>
    <t>759.825180951545</t>
  </si>
  <si>
    <t>393426</t>
  </si>
  <si>
    <t>515.926343830596</t>
  </si>
  <si>
    <t>461.395238889754</t>
  </si>
  <si>
    <t>ENSDARG00000102141</t>
  </si>
  <si>
    <t>393642</t>
  </si>
  <si>
    <t>84.1538486025337</t>
  </si>
  <si>
    <t>46.2251060654933</t>
  </si>
  <si>
    <t>140818</t>
  </si>
  <si>
    <t>3075.15419627841</t>
  </si>
  <si>
    <t>3307.14952151796</t>
  </si>
  <si>
    <t>3310.87322194095</t>
  </si>
  <si>
    <t>100149130</t>
  </si>
  <si>
    <t>4327.56296689543</t>
  </si>
  <si>
    <t>5975.89053639601</t>
  </si>
  <si>
    <t>6575.52133781642</t>
  </si>
  <si>
    <t>100499203</t>
  </si>
  <si>
    <t>2087.99569282853</t>
  </si>
  <si>
    <t>1097.84626905546</t>
  </si>
  <si>
    <t>100000771</t>
  </si>
  <si>
    <t>141.855454235908</t>
  </si>
  <si>
    <t>96.7285616121077</t>
  </si>
  <si>
    <t>19.2604608606222</t>
  </si>
  <si>
    <t>566349</t>
  </si>
  <si>
    <t>174.89028604427</t>
  </si>
  <si>
    <t>161.53669789222</t>
  </si>
  <si>
    <t>102.080442561298</t>
  </si>
  <si>
    <t>557065</t>
  </si>
  <si>
    <t>1414.66809155809</t>
  </si>
  <si>
    <t>1438.35371117204</t>
  </si>
  <si>
    <t>1466.68409453638</t>
  </si>
  <si>
    <t>447868</t>
  </si>
  <si>
    <t>124.229972551013</t>
  </si>
  <si>
    <t>ENSDARG00000060766</t>
  </si>
  <si>
    <t>565130</t>
  </si>
  <si>
    <t>382.815403896902</t>
  </si>
  <si>
    <t>285.349256755718</t>
  </si>
  <si>
    <t>174.307170788631</t>
  </si>
  <si>
    <t>30471</t>
  </si>
  <si>
    <t>23730.6685908069</t>
  </si>
  <si>
    <t>21537.5815285519</t>
  </si>
  <si>
    <t>12399.8847020686</t>
  </si>
  <si>
    <t>492487</t>
  </si>
  <si>
    <t>435.282489710183</t>
  </si>
  <si>
    <t>679.034502516996</t>
  </si>
  <si>
    <t>405.432701116097</t>
  </si>
  <si>
    <t>436828</t>
  </si>
  <si>
    <t>1864.52477177196</t>
  </si>
  <si>
    <t>1704.35725560534</t>
  </si>
  <si>
    <t>1018.87837952691</t>
  </si>
  <si>
    <t>553657</t>
  </si>
  <si>
    <t>266.221879867388</t>
  </si>
  <si>
    <t>87.635096915831</t>
  </si>
  <si>
    <t>373105</t>
  </si>
  <si>
    <t>746.198553788884</t>
  </si>
  <si>
    <t>1079.49074759112</t>
  </si>
  <si>
    <t>394117</t>
  </si>
  <si>
    <t>773.403709395771</t>
  </si>
  <si>
    <t>883.131767518543</t>
  </si>
  <si>
    <t>668.33799186359</t>
  </si>
  <si>
    <t>445154</t>
  </si>
  <si>
    <t>559.648915341663</t>
  </si>
  <si>
    <t>393.876424599724</t>
  </si>
  <si>
    <t>100331248</t>
  </si>
  <si>
    <t>642.235994862568</t>
  </si>
  <si>
    <t>1070.78517704603</t>
  </si>
  <si>
    <t>677.00519925087</t>
  </si>
  <si>
    <t>337737</t>
  </si>
  <si>
    <t>3682.41213393212</t>
  </si>
  <si>
    <t>3987.15130965108</t>
  </si>
  <si>
    <t>2816.84240086599</t>
  </si>
  <si>
    <t>386807</t>
  </si>
  <si>
    <t>3886.45080098377</t>
  </si>
  <si>
    <t>100093706</t>
  </si>
  <si>
    <t>160.824848186195</t>
  </si>
  <si>
    <t>791143</t>
  </si>
  <si>
    <t>136.025778034432</t>
  </si>
  <si>
    <t>75.448278057444</t>
  </si>
  <si>
    <t>555272</t>
  </si>
  <si>
    <t>1374.83197084801</t>
  </si>
  <si>
    <t>1185.89216536444</t>
  </si>
  <si>
    <t>1489.79664756913</t>
  </si>
  <si>
    <t>ENSDARG00000087954</t>
  </si>
  <si>
    <t>562838</t>
  </si>
  <si>
    <t>163.230933641318</t>
  </si>
  <si>
    <t>30722</t>
  </si>
  <si>
    <t>89296.0652161034</t>
  </si>
  <si>
    <t>84719.7106879645</t>
  </si>
  <si>
    <t>80286.2680744606</t>
  </si>
  <si>
    <t>406721</t>
  </si>
  <si>
    <t>274.966394169602</t>
  </si>
  <si>
    <t>232.148547869058</t>
  </si>
  <si>
    <t>492355</t>
  </si>
  <si>
    <t>1267.95457382096</t>
  </si>
  <si>
    <t>1055.30860718809</t>
  </si>
  <si>
    <t>820.495632662505</t>
  </si>
  <si>
    <t>445255</t>
  </si>
  <si>
    <t>1010.47720825578</t>
  </si>
  <si>
    <t>1095.93460306518</t>
  </si>
  <si>
    <t>467.066175870088</t>
  </si>
  <si>
    <t>415213</t>
  </si>
  <si>
    <t>99.1044954250862</t>
  </si>
  <si>
    <t>92.8594191476234</t>
  </si>
  <si>
    <t>18.2974378175911</t>
  </si>
  <si>
    <t>404612</t>
  </si>
  <si>
    <t>1009.50559555554</t>
  </si>
  <si>
    <t>894.739194911996</t>
  </si>
  <si>
    <t>349.577364620293</t>
  </si>
  <si>
    <t>556427</t>
  </si>
  <si>
    <t>5482.81046748786</t>
  </si>
  <si>
    <t>5533.84100982868</t>
  </si>
  <si>
    <t>3659.48756351822</t>
  </si>
  <si>
    <t>568210</t>
  </si>
  <si>
    <t>1163.99201489464</t>
  </si>
  <si>
    <t>1533.14770155191</t>
  </si>
  <si>
    <t>987.098619106887</t>
  </si>
  <si>
    <t>559303</t>
  </si>
  <si>
    <t>255.534140164683</t>
  </si>
  <si>
    <t>205.123908165626</t>
  </si>
  <si>
    <t>799483</t>
  </si>
  <si>
    <t>7889.49512599706</t>
  </si>
  <si>
    <t>7160.81541614433</t>
  </si>
  <si>
    <t>4223.81906673445</t>
  </si>
  <si>
    <t>393446</t>
  </si>
  <si>
    <t>14.5741905036891</t>
  </si>
  <si>
    <t>566313</t>
  </si>
  <si>
    <t>5030.03894917325</t>
  </si>
  <si>
    <t>5413.89759342967</t>
  </si>
  <si>
    <t>4505.98481834256</t>
  </si>
  <si>
    <t>321107</t>
  </si>
  <si>
    <t>6755.62310481004</t>
  </si>
  <si>
    <t>6866.76058884352</t>
  </si>
  <si>
    <t>4854.59915991982</t>
  </si>
  <si>
    <t>394101</t>
  </si>
  <si>
    <t>1407.86680265637</t>
  </si>
  <si>
    <t>1153.00445441632</t>
  </si>
  <si>
    <t>968.801181289296</t>
  </si>
  <si>
    <t>557693</t>
  </si>
  <si>
    <t>4276.0674937824</t>
  </si>
  <si>
    <t>4289.91170749697</t>
  </si>
  <si>
    <t>3075.89559944136</t>
  </si>
  <si>
    <t>101886094</t>
  </si>
  <si>
    <t>898.741747727497</t>
  </si>
  <si>
    <t>779.632206593588</t>
  </si>
  <si>
    <t>100331732</t>
  </si>
  <si>
    <t>3169.40062820227</t>
  </si>
  <si>
    <t>1978.0990849676</t>
  </si>
  <si>
    <t>100073343</t>
  </si>
  <si>
    <t>8.70557054508969</t>
  </si>
  <si>
    <t>100331895</t>
  </si>
  <si>
    <t>307.029613277718</t>
  </si>
  <si>
    <t>793730</t>
  </si>
  <si>
    <t>1579.8422505999</t>
  </si>
  <si>
    <t>1320.34486600527</t>
  </si>
  <si>
    <t>817.606563533412</t>
  </si>
  <si>
    <t>798492</t>
  </si>
  <si>
    <t>209.900978698274</t>
  </si>
  <si>
    <t>445085</t>
  </si>
  <si>
    <t>3945.71917569878</t>
  </si>
  <si>
    <t>3180.4351058061</t>
  </si>
  <si>
    <t>1699.73567094991</t>
  </si>
  <si>
    <t>563441</t>
  </si>
  <si>
    <t>3398.70122546031</t>
  </si>
  <si>
    <t>4101.29101235336</t>
  </si>
  <si>
    <t>1674.6970718311</t>
  </si>
  <si>
    <t>102725533</t>
  </si>
  <si>
    <t>6815.86309222529</t>
  </si>
  <si>
    <t>6871.59701692413</t>
  </si>
  <si>
    <t>4801.63289255311</t>
  </si>
  <si>
    <t>447811</t>
  </si>
  <si>
    <t>3930.17337249484</t>
  </si>
  <si>
    <t>4018.10444936695</t>
  </si>
  <si>
    <t>ENSDARG00000059064</t>
  </si>
  <si>
    <t>792539</t>
  </si>
  <si>
    <t>513.983118430104</t>
  </si>
  <si>
    <t>322.106110168318</t>
  </si>
  <si>
    <t>693.376590982399</t>
  </si>
  <si>
    <t>494494</t>
  </si>
  <si>
    <t>380.87217849641</t>
  </si>
  <si>
    <t>130.971133852231</t>
  </si>
  <si>
    <t>100150414</t>
  </si>
  <si>
    <t>444.027004012396</t>
  </si>
  <si>
    <t>522.334232705381</t>
  </si>
  <si>
    <t>338.984111146951</t>
  </si>
  <si>
    <t>431715</t>
  </si>
  <si>
    <t>272.774543746144</t>
  </si>
  <si>
    <t>159.861825143164</t>
  </si>
  <si>
    <t>378458</t>
  </si>
  <si>
    <t>30.1199937076242</t>
  </si>
  <si>
    <t>117.488811249795</t>
  </si>
  <si>
    <t>ENSDARG00000044574</t>
  </si>
  <si>
    <t>767747</t>
  </si>
  <si>
    <t>6062.86324953469</t>
  </si>
  <si>
    <t>6834.84016351153</t>
  </si>
  <si>
    <t>3679.71104742187</t>
  </si>
  <si>
    <t>436682</t>
  </si>
  <si>
    <t>1779.02285415032</t>
  </si>
  <si>
    <t>2272.15391226841</t>
  </si>
  <si>
    <t>963.986066074141</t>
  </si>
  <si>
    <t>393229</t>
  </si>
  <si>
    <t>3537.64184159548</t>
  </si>
  <si>
    <t>4420.49526567332</t>
  </si>
  <si>
    <t>2452.81969060024</t>
  </si>
  <si>
    <t>565541</t>
  </si>
  <si>
    <t>704.419207678309</t>
  </si>
  <si>
    <t>358.244572007573</t>
  </si>
  <si>
    <t>445222</t>
  </si>
  <si>
    <t>1568.18289819695</t>
  </si>
  <si>
    <t>1327.04575329687</t>
  </si>
  <si>
    <t>336007</t>
  </si>
  <si>
    <t>394.839447642755</t>
  </si>
  <si>
    <t>ENSDARG00000008306</t>
  </si>
  <si>
    <t>556528</t>
  </si>
  <si>
    <t>150.599968538121</t>
  </si>
  <si>
    <t>1000.17332706919</t>
  </si>
  <si>
    <t>2422.96597626627</t>
  </si>
  <si>
    <t>799901</t>
  </si>
  <si>
    <t>315.335110855471</t>
  </si>
  <si>
    <t>641577</t>
  </si>
  <si>
    <t>26.2335429066405</t>
  </si>
  <si>
    <t>66.7427075123543</t>
  </si>
  <si>
    <t>20.2234839036533</t>
  </si>
  <si>
    <t>415101</t>
  </si>
  <si>
    <t>1171.76491649661</t>
  </si>
  <si>
    <t>1201.36873522238</t>
  </si>
  <si>
    <t>1519.65036190309</t>
  </si>
  <si>
    <t>799556</t>
  </si>
  <si>
    <t>553.819239140188</t>
  </si>
  <si>
    <t>604.553510075673</t>
  </si>
  <si>
    <t>299.500166382675</t>
  </si>
  <si>
    <t>101882936</t>
  </si>
  <si>
    <t>161.287708240827</t>
  </si>
  <si>
    <t>130.583558176345</t>
  </si>
  <si>
    <t>368489</t>
  </si>
  <si>
    <t>94.7939903798655</t>
  </si>
  <si>
    <t>34.6688295491199</t>
  </si>
  <si>
    <t>431737</t>
  </si>
  <si>
    <t>10136.8353016659</t>
  </si>
  <si>
    <t>11459.4326941864</t>
  </si>
  <si>
    <t>5327.4434740481</t>
  </si>
  <si>
    <t>402933</t>
  </si>
  <si>
    <t>4476.21971003306</t>
  </si>
  <si>
    <t>2026.20048253745</t>
  </si>
  <si>
    <t>65227</t>
  </si>
  <si>
    <t>554142</t>
  </si>
  <si>
    <t>2376.62075880949</t>
  </si>
  <si>
    <t>4432.7950670722</t>
  </si>
  <si>
    <t>100037359</t>
  </si>
  <si>
    <t>1620.64998401023</t>
  </si>
  <si>
    <t>1140.42974140675</t>
  </si>
  <si>
    <t>3515.03410706355</t>
  </si>
  <si>
    <t>768164</t>
  </si>
  <si>
    <t>188.62069514361</t>
  </si>
  <si>
    <t>445235</t>
  </si>
  <si>
    <t>9927.93857111305</t>
  </si>
  <si>
    <t>6256.40336507112</t>
  </si>
  <si>
    <t>5744.43245168057</t>
  </si>
  <si>
    <t>557360</t>
  </si>
  <si>
    <t>2974.10647545283</t>
  </si>
  <si>
    <t>2485.92403343117</t>
  </si>
  <si>
    <t>1061.25139342028</t>
  </si>
  <si>
    <t>550519</t>
  </si>
  <si>
    <t>19926.8048693441</t>
  </si>
  <si>
    <t>8266.58980137904</t>
  </si>
  <si>
    <t>405771</t>
  </si>
  <si>
    <t>468.317321518545</t>
  </si>
  <si>
    <t>414.099908503377</t>
  </si>
  <si>
    <t>797317</t>
  </si>
  <si>
    <t>114.650298629021</t>
  </si>
  <si>
    <t>52.2334232705381</t>
  </si>
  <si>
    <t>28.8906912909333</t>
  </si>
  <si>
    <t>798402</t>
  </si>
  <si>
    <t>2371.70660130035</t>
  </si>
  <si>
    <t>2720.97443814859</t>
  </si>
  <si>
    <t>2079.16674990417</t>
  </si>
  <si>
    <t>406411</t>
  </si>
  <si>
    <t>4765.76029470635</t>
  </si>
  <si>
    <t>5608.32200227</t>
  </si>
  <si>
    <t>4531.02341746137</t>
  </si>
  <si>
    <t>100006041</t>
  </si>
  <si>
    <t>1771.09996311769</t>
  </si>
  <si>
    <t>594.185217550194</t>
  </si>
  <si>
    <t>406659</t>
  </si>
  <si>
    <t>2159.89503264673</t>
  </si>
  <si>
    <t>3143.6782523935</t>
  </si>
  <si>
    <t>2767.72822567141</t>
  </si>
  <si>
    <t>394125</t>
  </si>
  <si>
    <t>4105.06365853911</t>
  </si>
  <si>
    <t>4346.014273232</t>
  </si>
  <si>
    <t>2307.40321110254</t>
  </si>
  <si>
    <t>436718</t>
  </si>
  <si>
    <t>4616.13193886848</t>
  </si>
  <si>
    <t>5270.73932224375</t>
  </si>
  <si>
    <t>2595.34710096884</t>
  </si>
  <si>
    <t>336933</t>
  </si>
  <si>
    <t>562.960228582467</t>
  </si>
  <si>
    <t>525.810581494986</t>
  </si>
  <si>
    <t>100004718</t>
  </si>
  <si>
    <t>189.587980759731</t>
  </si>
  <si>
    <t>100006622</t>
  </si>
  <si>
    <t>1232.9765166121</t>
  </si>
  <si>
    <t>1059.17774965258</t>
  </si>
  <si>
    <t>799244</t>
  </si>
  <si>
    <t>915.259163631678</t>
  </si>
  <si>
    <t>1107.54203045863</t>
  </si>
  <si>
    <t>919.68700609471</t>
  </si>
  <si>
    <t>566573</t>
  </si>
  <si>
    <t>2111.31439763443</t>
  </si>
  <si>
    <t>2240.23348693641</t>
  </si>
  <si>
    <t>2542.38083360213</t>
  </si>
  <si>
    <t>563218</t>
  </si>
  <si>
    <t>337.582680026256</t>
  </si>
  <si>
    <t>210.902046423813</t>
  </si>
  <si>
    <t>ENSDARG00000043359</t>
  </si>
  <si>
    <t>393747</t>
  </si>
  <si>
    <t>720.627784010202</t>
  </si>
  <si>
    <t>459.361991525839</t>
  </si>
  <si>
    <t>405780</t>
  </si>
  <si>
    <t>1279.61392622391</t>
  </si>
  <si>
    <t>1152.0371688002</t>
  </si>
  <si>
    <t>648.114507959937</t>
  </si>
  <si>
    <t>80963</t>
  </si>
  <si>
    <t>4600.58613566454</t>
  </si>
  <si>
    <t>6195.4643712555</t>
  </si>
  <si>
    <t>2653.12848355071</t>
  </si>
  <si>
    <t>ENSDARG00000041802</t>
  </si>
  <si>
    <t>414846</t>
  </si>
  <si>
    <t>986.186890749632</t>
  </si>
  <si>
    <t>437000</t>
  </si>
  <si>
    <t>1462.53585157507</t>
  </si>
  <si>
    <t>1001.54396475235</t>
  </si>
  <si>
    <t>394112</t>
  </si>
  <si>
    <t>ENSDARG00000060926</t>
  </si>
  <si>
    <t>562396</t>
  </si>
  <si>
    <t>1081.40493537373</t>
  </si>
  <si>
    <t>743.842638797108</t>
  </si>
  <si>
    <t>100535895</t>
  </si>
  <si>
    <t>785.063061798722</t>
  </si>
  <si>
    <t>688.707358678207</t>
  </si>
  <si>
    <t>575.887779732603</t>
  </si>
  <si>
    <t>560765</t>
  </si>
  <si>
    <t>1576.92741249917</t>
  </si>
  <si>
    <t>1525.40941662294</t>
  </si>
  <si>
    <t>449.731761095528</t>
  </si>
  <si>
    <t>100329779</t>
  </si>
  <si>
    <t>1212.57264990694</t>
  </si>
  <si>
    <t>1291.32629752164</t>
  </si>
  <si>
    <t>393724</t>
  </si>
  <si>
    <t>621.832128157404</t>
  </si>
  <si>
    <t>5432.27602013597</t>
  </si>
  <si>
    <t>10710.742284592</t>
  </si>
  <si>
    <t>336712</t>
  </si>
  <si>
    <t>82438.4227777675</t>
  </si>
  <si>
    <t>74326.2267427435</t>
  </si>
  <si>
    <t>51059.4817415094</t>
  </si>
  <si>
    <t>323305</t>
  </si>
  <si>
    <t>83983.2869711586</t>
  </si>
  <si>
    <t>73155.811147237</t>
  </si>
  <si>
    <t>47206.426546342</t>
  </si>
  <si>
    <t>415229</t>
  </si>
  <si>
    <t>77927.2250105256</t>
  </si>
  <si>
    <t>65538.4369202835</t>
  </si>
  <si>
    <t>30691.5443814015</t>
  </si>
  <si>
    <t>327089</t>
  </si>
  <si>
    <t>81486.2423315265</t>
  </si>
  <si>
    <t>66356.760551522</t>
  </si>
  <si>
    <t>34626.4565352266</t>
  </si>
  <si>
    <t>ENSDARG00000099380</t>
  </si>
  <si>
    <t>378961</t>
  </si>
  <si>
    <t>83605.3296307629</t>
  </si>
  <si>
    <t>66978.7252026878</t>
  </si>
  <si>
    <t>44522.4813254143</t>
  </si>
  <si>
    <t>560828</t>
  </si>
  <si>
    <t>88320.5660650565</t>
  </si>
  <si>
    <t>69008.0904253098</t>
  </si>
  <si>
    <t>42876.6749448741</t>
  </si>
  <si>
    <t>323365</t>
  </si>
  <si>
    <t>64539.3736138368</t>
  </si>
  <si>
    <t>49461.1826947351</t>
  </si>
  <si>
    <t>23778.9649785242</t>
  </si>
  <si>
    <t>ENSDARG00000009285</t>
  </si>
  <si>
    <t>445053</t>
  </si>
  <si>
    <t>67798.1626104617</t>
  </si>
  <si>
    <t>62488.5853726538</t>
  </si>
  <si>
    <t>47234.3542145899</t>
  </si>
  <si>
    <t>394035</t>
  </si>
  <si>
    <t>95370.5878180411</t>
  </si>
  <si>
    <t>72210.7731002867</t>
  </si>
  <si>
    <t>45196.597455536</t>
  </si>
  <si>
    <t>406489</t>
  </si>
  <si>
    <t>80479.6515740717</t>
  </si>
  <si>
    <t>67466.2371532128</t>
  </si>
  <si>
    <t>46056.5770329628</t>
  </si>
  <si>
    <t>557397</t>
  </si>
  <si>
    <t>39942.9981071107</t>
  </si>
  <si>
    <t>32504.6658441327</t>
  </si>
  <si>
    <t>11110.3968474499</t>
  </si>
  <si>
    <t>ENSDARG00000010244</t>
  </si>
  <si>
    <t>735250</t>
  </si>
  <si>
    <t>10020.2417776364</t>
  </si>
  <si>
    <t>7699.59350432377</t>
  </si>
  <si>
    <t>4407.75646795339</t>
  </si>
  <si>
    <t>ENSDARG00000053457</t>
  </si>
  <si>
    <t>336812</t>
  </si>
  <si>
    <t>75853.8035082008</t>
  </si>
  <si>
    <t>58907.6940217736</t>
  </si>
  <si>
    <t>28873.3568761587</t>
  </si>
  <si>
    <t>335539</t>
  </si>
  <si>
    <t>78190.5320522923</t>
  </si>
  <si>
    <t>53122.3587517534</t>
  </si>
  <si>
    <t>31328.102612845</t>
  </si>
  <si>
    <t>192301</t>
  </si>
  <si>
    <t>76723.3968749209</t>
  </si>
  <si>
    <t>60908.040675912</t>
  </si>
  <si>
    <t>35119.5243332585</t>
  </si>
  <si>
    <t>450017</t>
  </si>
  <si>
    <t>325618</t>
  </si>
  <si>
    <t>70162.0963101601</t>
  </si>
  <si>
    <t>49991.2552123695</t>
  </si>
  <si>
    <t>26972.3493892153</t>
  </si>
  <si>
    <t>394036</t>
  </si>
  <si>
    <t>78170.1281855871</t>
  </si>
  <si>
    <t>55670.1890646163</t>
  </si>
  <si>
    <t>30247.5907585641</t>
  </si>
  <si>
    <t>445040</t>
  </si>
  <si>
    <t>35972.9886139058</t>
  </si>
  <si>
    <t>23681.0864538762</t>
  </si>
  <si>
    <t>9442.44093692003</t>
  </si>
  <si>
    <t>322571</t>
  </si>
  <si>
    <t>97247.7435549162</t>
  </si>
  <si>
    <t>84525.2862791241</t>
  </si>
  <si>
    <t>82506.0361886473</t>
  </si>
  <si>
    <t>336713</t>
  </si>
  <si>
    <t>46555.7941449846</t>
  </si>
  <si>
    <t>36896.1425413223</t>
  </si>
  <si>
    <t>17337.3038436891</t>
  </si>
  <si>
    <t>677758</t>
  </si>
  <si>
    <t>75633.247425245</t>
  </si>
  <si>
    <t>54522.0210382806</t>
  </si>
  <si>
    <t>23144.3327931667</t>
  </si>
  <si>
    <t>556556</t>
  </si>
  <si>
    <t>80693.4063681258</t>
  </si>
  <si>
    <t>59214.3235620839</t>
  </si>
  <si>
    <t>24671.687339414</t>
  </si>
  <si>
    <t>ENSDARG00000029500</t>
  </si>
  <si>
    <t>394097</t>
  </si>
  <si>
    <t>52237.7852160229</t>
  </si>
  <si>
    <t>36835.2035475067</t>
  </si>
  <si>
    <t>18976.369062928</t>
  </si>
  <si>
    <t>192299</t>
  </si>
  <si>
    <t>76190.9531151861</t>
  </si>
  <si>
    <t>50128.6097698587</t>
  </si>
  <si>
    <t>28752.0159727368</t>
  </si>
  <si>
    <t>436760</t>
  </si>
  <si>
    <t>73738.6026597654</t>
  </si>
  <si>
    <t>50974.9846839646</t>
  </si>
  <si>
    <t>25200.3869900381</t>
  </si>
  <si>
    <t>405888</t>
  </si>
  <si>
    <t>58333.6832973659</t>
  </si>
  <si>
    <t>44951.6971523787</t>
  </si>
  <si>
    <t>15946.6985695521</t>
  </si>
  <si>
    <t>195819</t>
  </si>
  <si>
    <t>75722.6357936676</t>
  </si>
  <si>
    <t>50992.3958250548</t>
  </si>
  <si>
    <t>24175.730472253</t>
  </si>
  <si>
    <t>415159</t>
  </si>
  <si>
    <t>70508.9620441478</t>
  </si>
  <si>
    <t>49751.3683795715</t>
  </si>
  <si>
    <t>20943.8251398406</t>
  </si>
  <si>
    <t>572109</t>
  </si>
  <si>
    <t>79508.0388738258</t>
  </si>
  <si>
    <t>55742.7354858254</t>
  </si>
  <si>
    <t>28989.8826643655</t>
  </si>
  <si>
    <t>436759</t>
  </si>
  <si>
    <t>40853.3992072412</t>
  </si>
  <si>
    <t>26012.244788728</t>
  </si>
  <si>
    <t>8612.31507382721</t>
  </si>
  <si>
    <t>415168</t>
  </si>
  <si>
    <t>68019.6903061177</t>
  </si>
  <si>
    <t>46005.0711883345</t>
  </si>
  <si>
    <t>21491.7852513253</t>
  </si>
  <si>
    <t>58101</t>
  </si>
  <si>
    <t>123417.16002334</t>
  </si>
  <si>
    <t>106912.14457863</t>
  </si>
  <si>
    <t>94665.1651299581</t>
  </si>
  <si>
    <t>336719</t>
  </si>
  <si>
    <t>144420.511764557</t>
  </si>
  <si>
    <t>112693.610706186</t>
  </si>
  <si>
    <t>73800.307879646</t>
  </si>
  <si>
    <t>335629</t>
  </si>
  <si>
    <t>55285.7342566944</t>
  </si>
  <si>
    <t>39857.9710978851</t>
  </si>
  <si>
    <t>13135.6343069443</t>
  </si>
  <si>
    <t>558312</t>
  </si>
  <si>
    <t>111509.074769126</t>
  </si>
  <si>
    <t>78698.3577276108</t>
  </si>
  <si>
    <t>34426.1477422761</t>
  </si>
  <si>
    <t>394121</t>
  </si>
  <si>
    <t>82691.0420798315</t>
  </si>
  <si>
    <t>66527.9701055754</t>
  </si>
  <si>
    <t>33022.0601455367</t>
  </si>
  <si>
    <t>406686</t>
  </si>
  <si>
    <t>79201.9808732483</t>
  </si>
  <si>
    <t>56664.5586779888</t>
  </si>
  <si>
    <t>26601.5855176483</t>
  </si>
  <si>
    <t>337007</t>
  </si>
  <si>
    <t>83073.8574837284</t>
  </si>
  <si>
    <t>69780.9516325906</t>
  </si>
  <si>
    <t>29187.3023881869</t>
  </si>
  <si>
    <t>415169</t>
  </si>
  <si>
    <t>87404.3352887246</t>
  </si>
  <si>
    <t>61586.1078928128</t>
  </si>
  <si>
    <t>31392.6251567281</t>
  </si>
  <si>
    <t>336687</t>
  </si>
  <si>
    <t>82836.7839848684</t>
  </si>
  <si>
    <t>65772.5200393848</t>
  </si>
  <si>
    <t>31798.0578578442</t>
  </si>
  <si>
    <t>337148</t>
  </si>
  <si>
    <t>55671.4644986921</t>
  </si>
  <si>
    <t>44967.1737222366</t>
  </si>
  <si>
    <t>25526.8518016256</t>
  </si>
  <si>
    <t>336764</t>
  </si>
  <si>
    <t>53976.9719494631</t>
  </si>
  <si>
    <t>39576.4909835938</t>
  </si>
  <si>
    <t>20659.7333421464</t>
  </si>
  <si>
    <t>767765</t>
  </si>
  <si>
    <t>54731.9150175542</t>
  </si>
  <si>
    <t>38778.480350294</t>
  </si>
  <si>
    <t>20863.894227269</t>
  </si>
  <si>
    <t>RPS17</t>
  </si>
  <si>
    <t>393818</t>
  </si>
  <si>
    <t>37385.7134800634</t>
  </si>
  <si>
    <t>28257.314703745</t>
  </si>
  <si>
    <t>15180.1322272994</t>
  </si>
  <si>
    <t>192300</t>
  </si>
  <si>
    <t>79439.0543721083</t>
  </si>
  <si>
    <t>57453.8637407436</t>
  </si>
  <si>
    <t>25285.1330178248</t>
  </si>
  <si>
    <t>393723</t>
  </si>
  <si>
    <t>78769.6132216389</t>
  </si>
  <si>
    <t>64771.3794266995</t>
  </si>
  <si>
    <t>27391.2644129338</t>
  </si>
  <si>
    <t>406485</t>
  </si>
  <si>
    <t>112786.74546995</t>
  </si>
  <si>
    <t>82450.4586325444</t>
  </si>
  <si>
    <t>42749.555903194</t>
  </si>
  <si>
    <t>394166</t>
  </si>
  <si>
    <t>51882.1749677329</t>
  </si>
  <si>
    <t>33673.1468684069</t>
  </si>
  <si>
    <t>15665.4958409871</t>
  </si>
  <si>
    <t>100000341</t>
  </si>
  <si>
    <t>77094.5529264148</t>
  </si>
  <si>
    <t>58780.0123204456</t>
  </si>
  <si>
    <t>32908.4234264591</t>
  </si>
  <si>
    <t>394194</t>
  </si>
  <si>
    <t>86482.2748361912</t>
  </si>
  <si>
    <t>60857.7418238737</t>
  </si>
  <si>
    <t>31953.1045677722</t>
  </si>
  <si>
    <t>393788</t>
  </si>
  <si>
    <t>68788.2359520123</t>
  </si>
  <si>
    <t>49152.6185831925</t>
  </si>
  <si>
    <t>22257.388570535</t>
  </si>
  <si>
    <t>336662</t>
  </si>
  <si>
    <t>29401.0003094422</t>
  </si>
  <si>
    <t>21109.0740006103</t>
  </si>
  <si>
    <t>9924.91548147861</t>
  </si>
  <si>
    <t>ENSDARG00000030408</t>
  </si>
  <si>
    <t>393715</t>
  </si>
  <si>
    <t>51509.0756908384</t>
  </si>
  <si>
    <t>36111.6739066482</t>
  </si>
  <si>
    <t>18844.4349060327</t>
  </si>
  <si>
    <t>ENSDARG00000023298</t>
  </si>
  <si>
    <t>554155</t>
  </si>
  <si>
    <t>43027.8684303916</t>
  </si>
  <si>
    <t>34901.5996008807</t>
  </si>
  <si>
    <t>17689.7702774384</t>
  </si>
  <si>
    <t>393738</t>
  </si>
  <si>
    <t>4424.72423692002</t>
  </si>
  <si>
    <t>850.244056570426</t>
  </si>
  <si>
    <t>1304.89622330715</t>
  </si>
  <si>
    <t>406307</t>
  </si>
  <si>
    <t>47501.1733023239</t>
  </si>
  <si>
    <t>31413.5676691481</t>
  </si>
  <si>
    <t>12883.3222696702</t>
  </si>
  <si>
    <t>405889</t>
  </si>
  <si>
    <t>54558.9679569104</t>
  </si>
  <si>
    <t>38515.378662709</t>
  </si>
  <si>
    <t>14774.6995261833</t>
  </si>
  <si>
    <t>ENSDARG00000103007</t>
  </si>
  <si>
    <t>336550</t>
  </si>
  <si>
    <t>64105.0627368268</t>
  </si>
  <si>
    <t>60866.4473944187</t>
  </si>
  <si>
    <t>47254.5776984935</t>
  </si>
  <si>
    <t>338219</t>
  </si>
  <si>
    <t>1452.56098686768</t>
  </si>
  <si>
    <t>1506.06370430052</t>
  </si>
  <si>
    <t>1393.49434326602</t>
  </si>
  <si>
    <t>100009657</t>
  </si>
  <si>
    <t>1871.32606067369</t>
  </si>
  <si>
    <t>1499.42687799944</t>
  </si>
  <si>
    <t>ENSDARG00000042566</t>
  </si>
  <si>
    <t>393725</t>
  </si>
  <si>
    <t>97720.918939936</t>
  </si>
  <si>
    <t>76686.403646079</t>
  </si>
  <si>
    <t>53070.2738553584</t>
  </si>
  <si>
    <t>114420</t>
  </si>
  <si>
    <t>73539.4220562149</t>
  </si>
  <si>
    <t>63788.6172407205</t>
  </si>
  <si>
    <t>51491.8790878304</t>
  </si>
  <si>
    <t>573492</t>
  </si>
  <si>
    <t>43.7225715110674</t>
  </si>
  <si>
    <t>9.67285616121077</t>
  </si>
  <si>
    <t>12.5192995594044</t>
  </si>
  <si>
    <t>550513</t>
  </si>
  <si>
    <t>53.9292904097421</t>
  </si>
  <si>
    <t>ENSDARG00000102885</t>
  </si>
  <si>
    <t>553276</t>
  </si>
  <si>
    <t>4021.50496631796</t>
  </si>
  <si>
    <t>4878.98864771471</t>
  </si>
  <si>
    <t>2632.90499964705</t>
  </si>
  <si>
    <t>326100</t>
  </si>
  <si>
    <t>1161.71002496141</t>
  </si>
  <si>
    <t>1030.43465604329</t>
  </si>
  <si>
    <t>ENSDARG00000091348</t>
  </si>
  <si>
    <t>394047</t>
  </si>
  <si>
    <t>1795.5402700545</t>
  </si>
  <si>
    <t>2450.13446563469</t>
  </si>
  <si>
    <t>1515.79826973097</t>
  </si>
  <si>
    <t>406276</t>
  </si>
  <si>
    <t>5627.5807598245</t>
  </si>
  <si>
    <t>6785.50859708935</t>
  </si>
  <si>
    <t>2687.79731309983</t>
  </si>
  <si>
    <t>402857</t>
  </si>
  <si>
    <t>68.6772787445964</t>
  </si>
  <si>
    <t>137.712295153449</t>
  </si>
  <si>
    <t>492350</t>
  </si>
  <si>
    <t>2278.43178207674</t>
  </si>
  <si>
    <t>2781.91343196422</t>
  </si>
  <si>
    <t>2014.64420602108</t>
  </si>
  <si>
    <t>100149858</t>
  </si>
  <si>
    <t>615.030839255682</t>
  </si>
  <si>
    <t>557132</t>
  </si>
  <si>
    <t>6236.78192287871</t>
  </si>
  <si>
    <t>7323.31939965267</t>
  </si>
  <si>
    <t>565700</t>
  </si>
  <si>
    <t>1671.46954465722</t>
  </si>
  <si>
    <t>600.926378851412</t>
  </si>
  <si>
    <t>431716</t>
  </si>
  <si>
    <t>37324.5018799479</t>
  </si>
  <si>
    <t>37236.627078197</t>
  </si>
  <si>
    <t>18503.5247487997</t>
  </si>
  <si>
    <t>567881</t>
  </si>
  <si>
    <t>1163.64459619366</t>
  </si>
  <si>
    <t>447821</t>
  </si>
  <si>
    <t>939.549481137827</t>
  </si>
  <si>
    <t>1483.81613512973</t>
  </si>
  <si>
    <t>952.429789557767</t>
  </si>
  <si>
    <t>368364</t>
  </si>
  <si>
    <t>851.132725415446</t>
  </si>
  <si>
    <t>706.118499768386</t>
  </si>
  <si>
    <t>424.693161976719</t>
  </si>
  <si>
    <t>378456</t>
  </si>
  <si>
    <t>1206.74297370546</t>
  </si>
  <si>
    <t>100002334</t>
  </si>
  <si>
    <t>335.20638158485</t>
  </si>
  <si>
    <t>274.709114978386</t>
  </si>
  <si>
    <t>406687</t>
  </si>
  <si>
    <t>1252.40877061702</t>
  </si>
  <si>
    <t>1118.18217223596</t>
  </si>
  <si>
    <t>773.307503553981</t>
  </si>
  <si>
    <t>192340</t>
  </si>
  <si>
    <t>394.474756299853</t>
  </si>
  <si>
    <t>100005273</t>
  </si>
  <si>
    <t>2141.43439134206</t>
  </si>
  <si>
    <t>2751.92757786446</t>
  </si>
  <si>
    <t>550605</t>
  </si>
  <si>
    <t>96.1896573243484</t>
  </si>
  <si>
    <t>154.765698579372</t>
  </si>
  <si>
    <t>100535835</t>
  </si>
  <si>
    <t>266.003544433296</t>
  </si>
  <si>
    <t>228.236461198373</t>
  </si>
  <si>
    <t>ENSDARG00000104375</t>
  </si>
  <si>
    <t>100000526</t>
  </si>
  <si>
    <t>1903.3892797818</t>
  </si>
  <si>
    <t>1783.67467612727</t>
  </si>
  <si>
    <t>436772</t>
  </si>
  <si>
    <t>12511.456741067</t>
  </si>
  <si>
    <t>9860.50957073826</t>
  </si>
  <si>
    <t>3653.70942526003</t>
  </si>
  <si>
    <t>558139</t>
  </si>
  <si>
    <t>3906.85466768894</t>
  </si>
  <si>
    <t>8204.51659593897</t>
  </si>
  <si>
    <t>3252.12881631606</t>
  </si>
  <si>
    <t>393542</t>
  </si>
  <si>
    <t>2182.24212475239</t>
  </si>
  <si>
    <t>1686.94611451516</t>
  </si>
  <si>
    <t>1066.06650863544</t>
  </si>
  <si>
    <t>352923</t>
  </si>
  <si>
    <t>2405.63932729312</t>
  </si>
  <si>
    <t>1425.27410368604</t>
  </si>
  <si>
    <t>572182</t>
  </si>
  <si>
    <t>479.773665596054</t>
  </si>
  <si>
    <t>401.580608943973</t>
  </si>
  <si>
    <t>352931</t>
  </si>
  <si>
    <t>11446.5692215975</t>
  </si>
  <si>
    <t>13003.2205375156</t>
  </si>
  <si>
    <t>11172.9933452469</t>
  </si>
  <si>
    <t>735249</t>
  </si>
  <si>
    <t>550.849180613795</t>
  </si>
  <si>
    <t>352921</t>
  </si>
  <si>
    <t>1686.71964762696</t>
  </si>
  <si>
    <t>1670.5022590411</t>
  </si>
  <si>
    <t>1162.36881293855</t>
  </si>
  <si>
    <t>796481</t>
  </si>
  <si>
    <t>40.8077334103296</t>
  </si>
  <si>
    <t>52.0032443236799</t>
  </si>
  <si>
    <t>30267</t>
  </si>
  <si>
    <t>76.0788203994576</t>
  </si>
  <si>
    <t>ENSDARG00000042545</t>
  </si>
  <si>
    <t>544659</t>
  </si>
  <si>
    <t>65.7754218962332</t>
  </si>
  <si>
    <t>561895</t>
  </si>
  <si>
    <t>1594.41644110359</t>
  </si>
  <si>
    <t>1588.0249979583</t>
  </si>
  <si>
    <t>SEMA4F</t>
  </si>
  <si>
    <t>ENSDARG00000100308</t>
  </si>
  <si>
    <t>556003</t>
  </si>
  <si>
    <t>1401.06551375465</t>
  </si>
  <si>
    <t>1609.56326522547</t>
  </si>
  <si>
    <t>671.227060992683</t>
  </si>
  <si>
    <t>406272</t>
  </si>
  <si>
    <t>1735.31039532121</t>
  </si>
  <si>
    <t>927.391190438958</t>
  </si>
  <si>
    <t>324910</t>
  </si>
  <si>
    <t>2856.54133872307</t>
  </si>
  <si>
    <t>3875.91346379715</t>
  </si>
  <si>
    <t>2020.42234427927</t>
  </si>
  <si>
    <t>323457</t>
  </si>
  <si>
    <t>6844.03986053242</t>
  </si>
  <si>
    <t>8725.88354302823</t>
  </si>
  <si>
    <t>5797.39871904728</t>
  </si>
  <si>
    <t>322694</t>
  </si>
  <si>
    <t>2230.82275976469</t>
  </si>
  <si>
    <t>2099.00978698274</t>
  </si>
  <si>
    <t>1972.27119212771</t>
  </si>
  <si>
    <t>394136</t>
  </si>
  <si>
    <t>1098.83645991354</t>
  </si>
  <si>
    <t>980.357457805669</t>
  </si>
  <si>
    <t>100000597</t>
  </si>
  <si>
    <t>3446.31024777236</t>
  </si>
  <si>
    <t>4022.94087744756</t>
  </si>
  <si>
    <t>2416.22481496505</t>
  </si>
  <si>
    <t>ENSDARG00000020235</t>
  </si>
  <si>
    <t>337243</t>
  </si>
  <si>
    <t>2549.51172544535</t>
  </si>
  <si>
    <t>2842.85242577984</t>
  </si>
  <si>
    <t>1862.48656522217</t>
  </si>
  <si>
    <t>798311</t>
  </si>
  <si>
    <t>768.545645894541</t>
  </si>
  <si>
    <t>70.6118499768386</t>
  </si>
  <si>
    <t>555328</t>
  </si>
  <si>
    <t>2816.70521801299</t>
  </si>
  <si>
    <t>3447.40593585552</t>
  </si>
  <si>
    <t>3607.48431919454</t>
  </si>
  <si>
    <t>406840</t>
  </si>
  <si>
    <t>4199.31009046297</t>
  </si>
  <si>
    <t>4336.34141707079</t>
  </si>
  <si>
    <t>2066.64745034476</t>
  </si>
  <si>
    <t>ENSDARG00000045519</t>
  </si>
  <si>
    <t>555450</t>
  </si>
  <si>
    <t>301.793112229776</t>
  </si>
  <si>
    <t>393343</t>
  </si>
  <si>
    <t>461.516032616823</t>
  </si>
  <si>
    <t>609.593586238692</t>
  </si>
  <si>
    <t>324140</t>
  </si>
  <si>
    <t>8165.43313286691</t>
  </si>
  <si>
    <t>10437.0117979464</t>
  </si>
  <si>
    <t>9010.04359059906</t>
  </si>
  <si>
    <t>ENSDARG00000069958</t>
  </si>
  <si>
    <t>101884640</t>
  </si>
  <si>
    <t>170.03222254304</t>
  </si>
  <si>
    <t>182.816981446883</t>
  </si>
  <si>
    <t>101886051</t>
  </si>
  <si>
    <t>1167.87846569562</t>
  </si>
  <si>
    <t>1123.98588593269</t>
  </si>
  <si>
    <t>1035.24977125844</t>
  </si>
  <si>
    <t>569399</t>
  </si>
  <si>
    <t>395.446369000099</t>
  </si>
  <si>
    <t>721.595069626323</t>
  </si>
  <si>
    <t>408.32177024519</t>
  </si>
  <si>
    <t>403082</t>
  </si>
  <si>
    <t>1517.65903778416</t>
  </si>
  <si>
    <t>1430.61542624307</t>
  </si>
  <si>
    <t>1055.4732551621</t>
  </si>
  <si>
    <t>571626</t>
  </si>
  <si>
    <t>151.571581238367</t>
  </si>
  <si>
    <t>204.097265001547</t>
  </si>
  <si>
    <t>98.2283503891732</t>
  </si>
  <si>
    <t>393150</t>
  </si>
  <si>
    <t>1581.7854760004</t>
  </si>
  <si>
    <t>1830.10438570108</t>
  </si>
  <si>
    <t>864.794692641936</t>
  </si>
  <si>
    <t>792229</t>
  </si>
  <si>
    <t>977.442376447419</t>
  </si>
  <si>
    <t>754.48278057444</t>
  </si>
  <si>
    <t>793623</t>
  </si>
  <si>
    <t>4010.81722661525</t>
  </si>
  <si>
    <t>2831.28774651146</t>
  </si>
  <si>
    <t>100535608</t>
  </si>
  <si>
    <t>155.732984195493</t>
  </si>
  <si>
    <t>58.7444056248977</t>
  </si>
  <si>
    <t>100535152</t>
  </si>
  <si>
    <t>2052.04602291943</t>
  </si>
  <si>
    <t>2417.24675468657</t>
  </si>
  <si>
    <t>1197.03764248767</t>
  </si>
  <si>
    <t>566152</t>
  </si>
  <si>
    <t>5373.01823236007</t>
  </si>
  <si>
    <t>4044.22116100222</t>
  </si>
  <si>
    <t>3803.94101997288</t>
  </si>
  <si>
    <t>323818</t>
  </si>
  <si>
    <t>2006.38022600787</t>
  </si>
  <si>
    <t>1873.63223842653</t>
  </si>
  <si>
    <t>2104.20534902297</t>
  </si>
  <si>
    <t>561247</t>
  </si>
  <si>
    <t>282.739295771569</t>
  </si>
  <si>
    <t>54.8923134527732</t>
  </si>
  <si>
    <t>561493</t>
  </si>
  <si>
    <t>1715.86802863434</t>
  </si>
  <si>
    <t>559035</t>
  </si>
  <si>
    <t>10384.5965402286</t>
  </si>
  <si>
    <t>11581.3106818176</t>
  </si>
  <si>
    <t>7963.23754282424</t>
  </si>
  <si>
    <t>100003349</t>
  </si>
  <si>
    <t>94.3762582170487</t>
  </si>
  <si>
    <t>100333117</t>
  </si>
  <si>
    <t>240.959949660994</t>
  </si>
  <si>
    <t>596.815225146704</t>
  </si>
  <si>
    <t>100537576</t>
  </si>
  <si>
    <t>672.355988570193</t>
  </si>
  <si>
    <t>390.783388912915</t>
  </si>
  <si>
    <t>100332057</t>
  </si>
  <si>
    <t>866.678528619381</t>
  </si>
  <si>
    <t>650.015934033363</t>
  </si>
  <si>
    <t>856.127485254656</t>
  </si>
  <si>
    <t>559526</t>
  </si>
  <si>
    <t>176.833511444762</t>
  </si>
  <si>
    <t>561671</t>
  </si>
  <si>
    <t>ENSDARG00000086052</t>
  </si>
  <si>
    <t>796902</t>
  </si>
  <si>
    <t>1111.52492908136</t>
  </si>
  <si>
    <t>1213.94344823195</t>
  </si>
  <si>
    <t>755.973088779421</t>
  </si>
  <si>
    <t>ENSDARG00000102424</t>
  </si>
  <si>
    <t>567298</t>
  </si>
  <si>
    <t>579.404084056525</t>
  </si>
  <si>
    <t>560599</t>
  </si>
  <si>
    <t>281.202728565084</t>
  </si>
  <si>
    <t>ENSDARG00000057395</t>
  </si>
  <si>
    <t>558547</t>
  </si>
  <si>
    <t>793246</t>
  </si>
  <si>
    <t>100000629</t>
  </si>
  <si>
    <t>221.527695656075</t>
  </si>
  <si>
    <t>258.090175532337</t>
  </si>
  <si>
    <t>100317105</t>
  </si>
  <si>
    <t>4303.27264938928</t>
  </si>
  <si>
    <t>6551.42547798805</t>
  </si>
  <si>
    <t>3236.72044762756</t>
  </si>
  <si>
    <t>557634</t>
  </si>
  <si>
    <t>355.610248290015</t>
  </si>
  <si>
    <t>377.24139028722</t>
  </si>
  <si>
    <t>567378</t>
  </si>
  <si>
    <t>3548.32958129818</t>
  </si>
  <si>
    <t>4512.38739920482</t>
  </si>
  <si>
    <t>1677.58614096019</t>
  </si>
  <si>
    <t>558029</t>
  </si>
  <si>
    <t>552.320086805135</t>
  </si>
  <si>
    <t>440.101530665217</t>
  </si>
  <si>
    <t>si:ch211-154e10.1</t>
  </si>
  <si>
    <t>ENSDARG00000094605</t>
  </si>
  <si>
    <t>564557</t>
  </si>
  <si>
    <t>22534.6133568042</t>
  </si>
  <si>
    <t>25157.164304077</t>
  </si>
  <si>
    <t>11605.3906915679</t>
  </si>
  <si>
    <t>556118</t>
  </si>
  <si>
    <t>33.8549965642377</t>
  </si>
  <si>
    <t>4.81511521515555</t>
  </si>
  <si>
    <t>555899</t>
  </si>
  <si>
    <t>61.2116001154944</t>
  </si>
  <si>
    <t>100334833</t>
  </si>
  <si>
    <t>118.451834292826</t>
  </si>
  <si>
    <t>100000230</t>
  </si>
  <si>
    <t>1316.53520883325</t>
  </si>
  <si>
    <t>1025.32275308834</t>
  </si>
  <si>
    <t>799619</t>
  </si>
  <si>
    <t>239.016724260502</t>
  </si>
  <si>
    <t>108191294</t>
  </si>
  <si>
    <t>84.5303049213971</t>
  </si>
  <si>
    <t>572157</t>
  </si>
  <si>
    <t>100149436</t>
  </si>
  <si>
    <t>592.94608268222</t>
  </si>
  <si>
    <t>325517</t>
  </si>
  <si>
    <t>887.082395324546</t>
  </si>
  <si>
    <t>767.057493584014</t>
  </si>
  <si>
    <t>564006</t>
  </si>
  <si>
    <t>368.53581974213</t>
  </si>
  <si>
    <t>247.496922058995</t>
  </si>
  <si>
    <t>100534935</t>
  </si>
  <si>
    <t>2.91483810073783</t>
  </si>
  <si>
    <t>28.0512828675112</t>
  </si>
  <si>
    <t>108180085</t>
  </si>
  <si>
    <t>277.88123227034</t>
  </si>
  <si>
    <t>557223</t>
  </si>
  <si>
    <t>1236.86296741309</t>
  </si>
  <si>
    <t>2183.16363558527</t>
  </si>
  <si>
    <t>1152.73858250824</t>
  </si>
  <si>
    <t>556439</t>
  </si>
  <si>
    <t>1078.490097273</t>
  </si>
  <si>
    <t>1174.28473797099</t>
  </si>
  <si>
    <t>1492.68571669822</t>
  </si>
  <si>
    <t>558894</t>
  </si>
  <si>
    <t>3361.77994285096</t>
  </si>
  <si>
    <t>1904.5853781424</t>
  </si>
  <si>
    <t>ENSDARG00000044129</t>
  </si>
  <si>
    <t>368901</t>
  </si>
  <si>
    <t>6648.74570778299</t>
  </si>
  <si>
    <t>2838.98328331536</t>
  </si>
  <si>
    <t>3724.0101074013</t>
  </si>
  <si>
    <t>368902</t>
  </si>
  <si>
    <t>713.163721980522</t>
  </si>
  <si>
    <t>568268</t>
  </si>
  <si>
    <t>342.007670486572</t>
  </si>
  <si>
    <t>270.609475091742</t>
  </si>
  <si>
    <t>103909705</t>
  </si>
  <si>
    <t>1.93457123224215</t>
  </si>
  <si>
    <t>103911376</t>
  </si>
  <si>
    <t>78.7006287199214</t>
  </si>
  <si>
    <t>100003708</t>
  </si>
  <si>
    <t>545.549087492287</t>
  </si>
  <si>
    <t>868.646784814061</t>
  </si>
  <si>
    <t>557793</t>
  </si>
  <si>
    <t>2339.64338219223</t>
  </si>
  <si>
    <t>786.789826156416</t>
  </si>
  <si>
    <t>100535981</t>
  </si>
  <si>
    <t>592.683747150025</t>
  </si>
  <si>
    <t>597.782510762825</t>
  </si>
  <si>
    <t>188.752516434097</t>
  </si>
  <si>
    <t>799480</t>
  </si>
  <si>
    <t>138.94061613517</t>
  </si>
  <si>
    <t>442.049526567332</t>
  </si>
  <si>
    <t>101884856</t>
  </si>
  <si>
    <t>53.4386985135269</t>
  </si>
  <si>
    <t>562465</t>
  </si>
  <si>
    <t>4772.56158360807</t>
  </si>
  <si>
    <t>5000.86663534597</t>
  </si>
  <si>
    <t>3193.38441069116</t>
  </si>
  <si>
    <t>563523</t>
  </si>
  <si>
    <t>284.682521172061</t>
  </si>
  <si>
    <t>207.966407466031</t>
  </si>
  <si>
    <t>66.4485899691466</t>
  </si>
  <si>
    <t>100535909</t>
  </si>
  <si>
    <t>2000.5505498064</t>
  </si>
  <si>
    <t>673.153107078746</t>
  </si>
  <si>
    <t>562156</t>
  </si>
  <si>
    <t>49.5522477125431</t>
  </si>
  <si>
    <t>36.5948756351822</t>
  </si>
  <si>
    <t>100141487</t>
  </si>
  <si>
    <t>624.746966258141</t>
  </si>
  <si>
    <t>879.262625054059</t>
  </si>
  <si>
    <t>100004440</t>
  </si>
  <si>
    <t>62.1832128157404</t>
  </si>
  <si>
    <t>100149582</t>
  </si>
  <si>
    <t>2029.69893081378</t>
  </si>
  <si>
    <t>1978.0493303859</t>
  </si>
  <si>
    <t>100148657</t>
  </si>
  <si>
    <t>526.614083533301</t>
  </si>
  <si>
    <t>550.385515572893</t>
  </si>
  <si>
    <t>si:ch211-74m13.1</t>
  </si>
  <si>
    <t>ENSDARG00000094952</t>
  </si>
  <si>
    <t>100334824</t>
  </si>
  <si>
    <t>5427.42854357384</t>
  </si>
  <si>
    <t>7569.00994614742</t>
  </si>
  <si>
    <t>2853.43727650118</t>
  </si>
  <si>
    <t>ENSDARG00000076144</t>
  </si>
  <si>
    <t>100535053</t>
  </si>
  <si>
    <t>220.556082955829</t>
  </si>
  <si>
    <t>799646</t>
  </si>
  <si>
    <t>180.882410214641</t>
  </si>
  <si>
    <t>570350</t>
  </si>
  <si>
    <t>151.863841731009</t>
  </si>
  <si>
    <t>147.34252558376</t>
  </si>
  <si>
    <t>100536317</t>
  </si>
  <si>
    <t>325.975252632803</t>
  </si>
  <si>
    <t>504038</t>
  </si>
  <si>
    <t>4813.3693170184</t>
  </si>
  <si>
    <t>4592.67210534287</t>
  </si>
  <si>
    <t>2510.6010731821</t>
  </si>
  <si>
    <t>100002730</t>
  </si>
  <si>
    <t>788.949512599706</t>
  </si>
  <si>
    <t>402.390816306368</t>
  </si>
  <si>
    <t>560816</t>
  </si>
  <si>
    <t>1297.10295482833</t>
  </si>
  <si>
    <t>2188.967349282</t>
  </si>
  <si>
    <t>1872.11679565248</t>
  </si>
  <si>
    <t>449923</t>
  </si>
  <si>
    <t>1106.57474484251</t>
  </si>
  <si>
    <t>557006</t>
  </si>
  <si>
    <t>821.012731707822</t>
  </si>
  <si>
    <t>353.429456792417</t>
  </si>
  <si>
    <t>101885079</t>
  </si>
  <si>
    <t>333.263156184359</t>
  </si>
  <si>
    <t>202.162693769305</t>
  </si>
  <si>
    <t>394213</t>
  </si>
  <si>
    <t>455.686356415347</t>
  </si>
  <si>
    <t>100318116</t>
  </si>
  <si>
    <t>1889.78670197836</t>
  </si>
  <si>
    <t>1339.69057832769</t>
  </si>
  <si>
    <t>ENSDARG00000105617</t>
  </si>
  <si>
    <t>100000253</t>
  </si>
  <si>
    <t>186.549638447221</t>
  </si>
  <si>
    <t>123.812558863498</t>
  </si>
  <si>
    <t>120.377880378889</t>
  </si>
  <si>
    <t>100330352</t>
  </si>
  <si>
    <t>616.002451955928</t>
  </si>
  <si>
    <t>556746</t>
  </si>
  <si>
    <t>239.886832798027</t>
  </si>
  <si>
    <t>562945</t>
  </si>
  <si>
    <t>3.85209217212444</t>
  </si>
  <si>
    <t>100150205</t>
  </si>
  <si>
    <t>727.737912484211</t>
  </si>
  <si>
    <t>502.021234766839</t>
  </si>
  <si>
    <t>293.722028124488</t>
  </si>
  <si>
    <t>100330171</t>
  </si>
  <si>
    <t>1281.5571516244</t>
  </si>
  <si>
    <t>1180.08845166771</t>
  </si>
  <si>
    <t>1085.32696949606</t>
  </si>
  <si>
    <t>ENSDARG00000087736</t>
  </si>
  <si>
    <t>101882478</t>
  </si>
  <si>
    <t>440.140553211412</t>
  </si>
  <si>
    <t>85.1211342186547</t>
  </si>
  <si>
    <t>ENSDARG00000094760</t>
  </si>
  <si>
    <t>567654</t>
  </si>
  <si>
    <t>126.156018637075</t>
  </si>
  <si>
    <t>792999</t>
  </si>
  <si>
    <t>2944.95809444545</t>
  </si>
  <si>
    <t>1432.01526498726</t>
  </si>
  <si>
    <t>ENSDARG00000059507</t>
  </si>
  <si>
    <t>799082</t>
  </si>
  <si>
    <t>4138.09849034747</t>
  </si>
  <si>
    <t>3426.12565230085</t>
  </si>
  <si>
    <t>2380.5929623729</t>
  </si>
  <si>
    <t>108190662</t>
  </si>
  <si>
    <t>118.976130782892</t>
  </si>
  <si>
    <t>557933</t>
  </si>
  <si>
    <t>si:dkey-172h23.2</t>
  </si>
  <si>
    <t>ENSDARG00000023868</t>
  </si>
  <si>
    <t>108190639</t>
  </si>
  <si>
    <t>912.344325530941</t>
  </si>
  <si>
    <t>831.865629864126</t>
  </si>
  <si>
    <t>566445</t>
  </si>
  <si>
    <t>556.734077240925</t>
  </si>
  <si>
    <t>805.748918228857</t>
  </si>
  <si>
    <t>718.415190101208</t>
  </si>
  <si>
    <t>ENSDARG00000099026</t>
  </si>
  <si>
    <t>101885702</t>
  </si>
  <si>
    <t>230.213976636816</t>
  </si>
  <si>
    <t>783.900757027323</t>
  </si>
  <si>
    <t>327519</t>
  </si>
  <si>
    <t>2755.49361789749</t>
  </si>
  <si>
    <t>2758.69857717731</t>
  </si>
  <si>
    <t>2032.94164383867</t>
  </si>
  <si>
    <t>100321723</t>
  </si>
  <si>
    <t>399.332819801083</t>
  </si>
  <si>
    <t>312.433254007108</t>
  </si>
  <si>
    <t>355.355502878479</t>
  </si>
  <si>
    <t>565583</t>
  </si>
  <si>
    <t>227.312119788453</t>
  </si>
  <si>
    <t>556544</t>
  </si>
  <si>
    <t>2040.38667051648</t>
  </si>
  <si>
    <t>1297.1920389629</t>
  </si>
  <si>
    <t>569048</t>
  </si>
  <si>
    <t>167.340411588946</t>
  </si>
  <si>
    <t>798996</t>
  </si>
  <si>
    <t>64.1264382162322</t>
  </si>
  <si>
    <t>46.4297095738117</t>
  </si>
  <si>
    <t>569132</t>
  </si>
  <si>
    <t>3936.00304869632</t>
  </si>
  <si>
    <t>5824.026694665</t>
  </si>
  <si>
    <t>3041.22676989224</t>
  </si>
  <si>
    <t>ENSDARG00000096725</t>
  </si>
  <si>
    <t>100150256</t>
  </si>
  <si>
    <t>196.265765449681</t>
  </si>
  <si>
    <t>83.7830047437065</t>
  </si>
  <si>
    <t>567711</t>
  </si>
  <si>
    <t>1658.32568009957</t>
  </si>
  <si>
    <t>556598</t>
  </si>
  <si>
    <t>471.232159619282</t>
  </si>
  <si>
    <t>1153.70160555127</t>
  </si>
  <si>
    <t>561960</t>
  </si>
  <si>
    <t>100333180</t>
  </si>
  <si>
    <t>2440.69110301781</t>
  </si>
  <si>
    <t>2814.80114291233</t>
  </si>
  <si>
    <t>1198.0006655307</t>
  </si>
  <si>
    <t>101883814</t>
  </si>
  <si>
    <t>77.0418434424888</t>
  </si>
  <si>
    <t>555536</t>
  </si>
  <si>
    <t>256.505752864929</t>
  </si>
  <si>
    <t>175.078696517915</t>
  </si>
  <si>
    <t>139.638341239511</t>
  </si>
  <si>
    <t>ENSDARG00000061459</t>
  </si>
  <si>
    <t>793952</t>
  </si>
  <si>
    <t>1663.40094282105</t>
  </si>
  <si>
    <t>1757.557964492</t>
  </si>
  <si>
    <t>1664.10381835776</t>
  </si>
  <si>
    <t>678527</t>
  </si>
  <si>
    <t>906.514649329465</t>
  </si>
  <si>
    <t>1238.12558863498</t>
  </si>
  <si>
    <t>561010</t>
  </si>
  <si>
    <t>21100.5130112411</t>
  </si>
  <si>
    <t>19851.6026996529</t>
  </si>
  <si>
    <t>11266.4065804209</t>
  </si>
  <si>
    <t>555453</t>
  </si>
  <si>
    <t>180.085309046817</t>
  </si>
  <si>
    <t>555524</t>
  </si>
  <si>
    <t>144.453456454666</t>
  </si>
  <si>
    <t>567610</t>
  </si>
  <si>
    <t>710.248883879784</t>
  </si>
  <si>
    <t>1045.84302473178</t>
  </si>
  <si>
    <t>100005903</t>
  </si>
  <si>
    <t>2004.43700060738</t>
  </si>
  <si>
    <t>1665.66583096049</t>
  </si>
  <si>
    <t>1177.77718162705</t>
  </si>
  <si>
    <t>ENSDARG00000090340</t>
  </si>
  <si>
    <t>561360</t>
  </si>
  <si>
    <t>1493.36872027801</t>
  </si>
  <si>
    <t>1002.10789830144</t>
  </si>
  <si>
    <t>616.33474753991</t>
  </si>
  <si>
    <t>557582</t>
  </si>
  <si>
    <t>1060.02945596832</t>
  </si>
  <si>
    <t>670.264037949652</t>
  </si>
  <si>
    <t>ENSDARG00000099812</t>
  </si>
  <si>
    <t>335883</t>
  </si>
  <si>
    <t>100535421</t>
  </si>
  <si>
    <t>1343.74036444014</t>
  </si>
  <si>
    <t>1391.92400159823</t>
  </si>
  <si>
    <t>390.024332427599</t>
  </si>
  <si>
    <t>555489</t>
  </si>
  <si>
    <t>1000.76108125332</t>
  </si>
  <si>
    <t>1226.51816124153</t>
  </si>
  <si>
    <t>1291.41390070472</t>
  </si>
  <si>
    <t>798260</t>
  </si>
  <si>
    <t>1172.73652919685</t>
  </si>
  <si>
    <t>1643.41826178971</t>
  </si>
  <si>
    <t>833.977955264941</t>
  </si>
  <si>
    <t>558619</t>
  </si>
  <si>
    <t>3057.66516767398</t>
  </si>
  <si>
    <t>2834.14685523475</t>
  </si>
  <si>
    <t>3463.03086273987</t>
  </si>
  <si>
    <t>558742</t>
  </si>
  <si>
    <t>550.90440103945</t>
  </si>
  <si>
    <t>560708</t>
  </si>
  <si>
    <t>1610.93385700777</t>
  </si>
  <si>
    <t>900.426545234087</t>
  </si>
  <si>
    <t>100334791</t>
  </si>
  <si>
    <t>4.85806350122972</t>
  </si>
  <si>
    <t>20.3129979385426</t>
  </si>
  <si>
    <t>558609</t>
  </si>
  <si>
    <t>669.441150469455</t>
  </si>
  <si>
    <t>399.488959458005</t>
  </si>
  <si>
    <t>286.01784378024</t>
  </si>
  <si>
    <t>794381</t>
  </si>
  <si>
    <t>401.276045201575</t>
  </si>
  <si>
    <t>562950</t>
  </si>
  <si>
    <t>148.656743137629</t>
  </si>
  <si>
    <t>747.305881392141</t>
  </si>
  <si>
    <t>556585</t>
  </si>
  <si>
    <t>5146.63247320276</t>
  </si>
  <si>
    <t>5140.1557640674</t>
  </si>
  <si>
    <t>2865.95657606058</t>
  </si>
  <si>
    <t>560226</t>
  </si>
  <si>
    <t>1660.48610472032</t>
  </si>
  <si>
    <t>1892.97795074895</t>
  </si>
  <si>
    <t>1494.61176278428</t>
  </si>
  <si>
    <t>101884722</t>
  </si>
  <si>
    <t>299.256711675751</t>
  </si>
  <si>
    <t>553000</t>
  </si>
  <si>
    <t>319.660578380915</t>
  </si>
  <si>
    <t>613.259080620763</t>
  </si>
  <si>
    <t>125.192995594044</t>
  </si>
  <si>
    <t>566257</t>
  </si>
  <si>
    <t>928.594191476234</t>
  </si>
  <si>
    <t>675.079153164808</t>
  </si>
  <si>
    <t>557652</t>
  </si>
  <si>
    <t>308.001225977964</t>
  </si>
  <si>
    <t>507.824948463565</t>
  </si>
  <si>
    <t>153.120663841946</t>
  </si>
  <si>
    <t>108183680</t>
  </si>
  <si>
    <t>40.6259958770852</t>
  </si>
  <si>
    <t>100537548</t>
  </si>
  <si>
    <t>3208.2651362121</t>
  </si>
  <si>
    <t>4789.99837103157</t>
  </si>
  <si>
    <t>2448.00457538508</t>
  </si>
  <si>
    <t>100536897</t>
  </si>
  <si>
    <t>47.3969951899328</t>
  </si>
  <si>
    <t>ENSDARG00000071662</t>
  </si>
  <si>
    <t>100034563</t>
  </si>
  <si>
    <t>410.129101235336</t>
  </si>
  <si>
    <t>184.900424261973</t>
  </si>
  <si>
    <t>561669</t>
  </si>
  <si>
    <t>1826.63187646237</t>
  </si>
  <si>
    <t>1602.79226591262</t>
  </si>
  <si>
    <t>843.608185695252</t>
  </si>
  <si>
    <t>794433</t>
  </si>
  <si>
    <t>1379.69003434924</t>
  </si>
  <si>
    <t>1741.11410901794</t>
  </si>
  <si>
    <t>887.907245674683</t>
  </si>
  <si>
    <t>553465</t>
  </si>
  <si>
    <t>14185.5454235908</t>
  </si>
  <si>
    <t>13856.3664509344</t>
  </si>
  <si>
    <t>10970.7585062104</t>
  </si>
  <si>
    <t>30635</t>
  </si>
  <si>
    <t>1130.95718308628</t>
  </si>
  <si>
    <t>1115.18068383002</t>
  </si>
  <si>
    <t>568515</t>
  </si>
  <si>
    <t>562826</t>
  </si>
  <si>
    <t>835.586922211511</t>
  </si>
  <si>
    <t>1317.44300915691</t>
  </si>
  <si>
    <t>447.805715009466</t>
  </si>
  <si>
    <t>100534752</t>
  </si>
  <si>
    <t>1301.96643929897</t>
  </si>
  <si>
    <t>1221.11321856345</t>
  </si>
  <si>
    <t>553304</t>
  </si>
  <si>
    <t>27.2051556068864</t>
  </si>
  <si>
    <t>58.0371369672646</t>
  </si>
  <si>
    <t>111.710672991609</t>
  </si>
  <si>
    <t>570565</t>
  </si>
  <si>
    <t>1751.81769854344</t>
  </si>
  <si>
    <t>2066.12207603462</t>
  </si>
  <si>
    <t>1299.11808504897</t>
  </si>
  <si>
    <t>393320</t>
  </si>
  <si>
    <t>183.634800346483</t>
  </si>
  <si>
    <t>406436</t>
  </si>
  <si>
    <t>839.473373012495</t>
  </si>
  <si>
    <t>618.095508701368</t>
  </si>
  <si>
    <t>1323.19366112474</t>
  </si>
  <si>
    <t>796731</t>
  </si>
  <si>
    <t>1388.43454865145</t>
  </si>
  <si>
    <t>1684.04425766679</t>
  </si>
  <si>
    <t>1175.85113554098</t>
  </si>
  <si>
    <t>ENSDARG00000078800</t>
  </si>
  <si>
    <t>100150270</t>
  </si>
  <si>
    <t>755.914680791344</t>
  </si>
  <si>
    <t>937.299762021323</t>
  </si>
  <si>
    <t>343.799226362106</t>
  </si>
  <si>
    <t>563580</t>
  </si>
  <si>
    <t>5127.20021919784</t>
  </si>
  <si>
    <t>7963.66247752482</t>
  </si>
  <si>
    <t>1450.31270280485</t>
  </si>
  <si>
    <t>ENSDARG00000007412</t>
  </si>
  <si>
    <t>100321338</t>
  </si>
  <si>
    <t>992.016566951108</t>
  </si>
  <si>
    <t>4104.19286920173</t>
  </si>
  <si>
    <t>3304.13206063974</t>
  </si>
  <si>
    <t>566537</t>
  </si>
  <si>
    <t>11844.9304286983</t>
  </si>
  <si>
    <t>6192.56251440713</t>
  </si>
  <si>
    <t>9282.57911177686</t>
  </si>
  <si>
    <t>ENSDARG00000101434</t>
  </si>
  <si>
    <t>792986</t>
  </si>
  <si>
    <t>959.547331192108</t>
  </si>
  <si>
    <t>461.288037611901</t>
  </si>
  <si>
    <t>324345</t>
  </si>
  <si>
    <t>3171.72953526101</t>
  </si>
  <si>
    <t>2023.31141340836</t>
  </si>
  <si>
    <t>555258</t>
  </si>
  <si>
    <t>13.6025778034432</t>
  </si>
  <si>
    <t>106.401417773318</t>
  </si>
  <si>
    <t>100007379</t>
  </si>
  <si>
    <t>338.121219685588</t>
  </si>
  <si>
    <t>565776</t>
  </si>
  <si>
    <t>199.180603550418</t>
  </si>
  <si>
    <t>235.050404717422</t>
  </si>
  <si>
    <t>664719</t>
  </si>
  <si>
    <t>424.594750007477</t>
  </si>
  <si>
    <t>147.994699266525</t>
  </si>
  <si>
    <t>119.414857335858</t>
  </si>
  <si>
    <t>492363</t>
  </si>
  <si>
    <t>4100.20559503788</t>
  </si>
  <si>
    <t>8125.19917541704</t>
  </si>
  <si>
    <t>3241.53556284271</t>
  </si>
  <si>
    <t>ENSDARG00000061566</t>
  </si>
  <si>
    <t>100003376</t>
  </si>
  <si>
    <t>1275.72747542292</t>
  </si>
  <si>
    <t>ENSDARG00000099265</t>
  </si>
  <si>
    <t>797250</t>
  </si>
  <si>
    <t>1023.10817335898</t>
  </si>
  <si>
    <t>1530.24584470354</t>
  </si>
  <si>
    <t>452.620830224621</t>
  </si>
  <si>
    <t>57957</t>
  </si>
  <si>
    <t>311.465968390987</t>
  </si>
  <si>
    <t>562772</t>
  </si>
  <si>
    <t>324.538765501484</t>
  </si>
  <si>
    <t>326845</t>
  </si>
  <si>
    <t>2127.83181353862</t>
  </si>
  <si>
    <t>2317.6163362261</t>
  </si>
  <si>
    <t>1028.50860995722</t>
  </si>
  <si>
    <t>556735</t>
  </si>
  <si>
    <t>1453.83028102998</t>
  </si>
  <si>
    <t>859.979577426781</t>
  </si>
  <si>
    <t>100320914</t>
  </si>
  <si>
    <t>419.736686506247</t>
  </si>
  <si>
    <t>30628</t>
  </si>
  <si>
    <t>1183.42426889956</t>
  </si>
  <si>
    <t>1177.18659481935</t>
  </si>
  <si>
    <t>922.576075223803</t>
  </si>
  <si>
    <t>30641</t>
  </si>
  <si>
    <t>2166.69632154845</t>
  </si>
  <si>
    <t>2506.23703136971</t>
  </si>
  <si>
    <t>1778.70356047846</t>
  </si>
  <si>
    <t>116992</t>
  </si>
  <si>
    <t>833.643696811019</t>
  </si>
  <si>
    <t>ENSDARG00000031763</t>
  </si>
  <si>
    <t>564395</t>
  </si>
  <si>
    <t>326282</t>
  </si>
  <si>
    <t>3156.76966309907</t>
  </si>
  <si>
    <t>2707.43243952289</t>
  </si>
  <si>
    <t>1928.93515519131</t>
  </si>
  <si>
    <t>387290</t>
  </si>
  <si>
    <t>4999.91895546562</t>
  </si>
  <si>
    <t>6779.70488339263</t>
  </si>
  <si>
    <t>3215.53394068087</t>
  </si>
  <si>
    <t>556700</t>
  </si>
  <si>
    <t>797914</t>
  </si>
  <si>
    <t>365.948756351822</t>
  </si>
  <si>
    <t>664685</t>
  </si>
  <si>
    <t>81.6154668206592</t>
  </si>
  <si>
    <t>117.04155955065</t>
  </si>
  <si>
    <t>ENSDARG00000012874</t>
  </si>
  <si>
    <t>393159</t>
  </si>
  <si>
    <t>1219.37393880866</t>
  </si>
  <si>
    <t>1474.14327896852</t>
  </si>
  <si>
    <t>1172.96206641189</t>
  </si>
  <si>
    <t>ENSDARG00000017665</t>
  </si>
  <si>
    <t>393806</t>
  </si>
  <si>
    <t>1848.97896856803</t>
  </si>
  <si>
    <t>2480.12031973444</t>
  </si>
  <si>
    <t>1419.49596542786</t>
  </si>
  <si>
    <t>ENSDARG00000013800</t>
  </si>
  <si>
    <t>415171</t>
  </si>
  <si>
    <t>686.772787445964</t>
  </si>
  <si>
    <t>400.617585900941</t>
  </si>
  <si>
    <t>100331323</t>
  </si>
  <si>
    <t>2639.87170656823</t>
  </si>
  <si>
    <t>2575.88159573043</t>
  </si>
  <si>
    <t>1325.11970721081</t>
  </si>
  <si>
    <t>394098</t>
  </si>
  <si>
    <t>3895.19531528599</t>
  </si>
  <si>
    <t>562372</t>
  </si>
  <si>
    <t>739.397264887163</t>
  </si>
  <si>
    <t>1104.64017361027</t>
  </si>
  <si>
    <t>1052.584186033</t>
  </si>
  <si>
    <t>406797</t>
  </si>
  <si>
    <t>1264.06812301997</t>
  </si>
  <si>
    <t>1408.36785707229</t>
  </si>
  <si>
    <t>1101.69836122759</t>
  </si>
  <si>
    <t>555448</t>
  </si>
  <si>
    <t>106.895557776453</t>
  </si>
  <si>
    <t>368424</t>
  </si>
  <si>
    <t>1061.00106866857</t>
  </si>
  <si>
    <t>1360.97086188235</t>
  </si>
  <si>
    <t>532.551742796203</t>
  </si>
  <si>
    <t>558917</t>
  </si>
  <si>
    <t>2857.51295142332</t>
  </si>
  <si>
    <t>2952.15570040153</t>
  </si>
  <si>
    <t>1627.50894272257</t>
  </si>
  <si>
    <t>335409</t>
  </si>
  <si>
    <t>36793.0297329134</t>
  </si>
  <si>
    <t>44286.2046484874</t>
  </si>
  <si>
    <t>25802.2763919325</t>
  </si>
  <si>
    <t>797906</t>
  </si>
  <si>
    <t>1828.57510186287</t>
  </si>
  <si>
    <t>1659.86211726377</t>
  </si>
  <si>
    <t>383.283171126382</t>
  </si>
  <si>
    <t>ENSDARG00000003046</t>
  </si>
  <si>
    <t>571008</t>
  </si>
  <si>
    <t>1193.14039590202</t>
  </si>
  <si>
    <t>780.048664855199</t>
  </si>
  <si>
    <t>556286</t>
  </si>
  <si>
    <t>1689.84797136352</t>
  </si>
  <si>
    <t>555983</t>
  </si>
  <si>
    <t>1783.88091765155</t>
  </si>
  <si>
    <t>2274.08848350065</t>
  </si>
  <si>
    <t>1714.18101659537</t>
  </si>
  <si>
    <t>30544</t>
  </si>
  <si>
    <t>17.489028604427</t>
  </si>
  <si>
    <t>797246</t>
  </si>
  <si>
    <t>13944.5854739298</t>
  </si>
  <si>
    <t>11308.5361380715</t>
  </si>
  <si>
    <t>10691.4818237314</t>
  </si>
  <si>
    <t>394203</t>
  </si>
  <si>
    <t>13622.0100574481</t>
  </si>
  <si>
    <t>13879.5813057213</t>
  </si>
  <si>
    <t>7277.56513618609</t>
  </si>
  <si>
    <t>606666</t>
  </si>
  <si>
    <t>2789.5000624061</t>
  </si>
  <si>
    <t>2500.43331767298</t>
  </si>
  <si>
    <t>1286.59878548956</t>
  </si>
  <si>
    <t>103910445</t>
  </si>
  <si>
    <t>43.5278527254484</t>
  </si>
  <si>
    <t>101882741</t>
  </si>
  <si>
    <t>17.4111410901794</t>
  </si>
  <si>
    <t>568117</t>
  </si>
  <si>
    <t>1220.3455515089</t>
  </si>
  <si>
    <t>2644.55887447502</t>
  </si>
  <si>
    <t>562002</t>
  </si>
  <si>
    <t>11987.7574956344</t>
  </si>
  <si>
    <t>12595.0260075125</t>
  </si>
  <si>
    <t>8845.36665024074</t>
  </si>
  <si>
    <t>793290</t>
  </si>
  <si>
    <t>632.519867860109</t>
  </si>
  <si>
    <t>601.65165322731</t>
  </si>
  <si>
    <t>242.68180684384</t>
  </si>
  <si>
    <t>114437</t>
  </si>
  <si>
    <t>11505.8375963125</t>
  </si>
  <si>
    <t>13373.69092849</t>
  </si>
  <si>
    <t>5636.57387086108</t>
  </si>
  <si>
    <t>553383</t>
  </si>
  <si>
    <t>10537.1397341673</t>
  </si>
  <si>
    <t>13200.5468032043</t>
  </si>
  <si>
    <t>7870.78733069326</t>
  </si>
  <si>
    <t>553451</t>
  </si>
  <si>
    <t>45544.3453240286</t>
  </si>
  <si>
    <t>43827.711266446</t>
  </si>
  <si>
    <t>17282.4115302363</t>
  </si>
  <si>
    <t>553981</t>
  </si>
  <si>
    <t>641.264382162322</t>
  </si>
  <si>
    <t>553646</t>
  </si>
  <si>
    <t>1590.52999030261</t>
  </si>
  <si>
    <t>1918.12737676809</t>
  </si>
  <si>
    <t>406452</t>
  </si>
  <si>
    <t>4341.16554469887</t>
  </si>
  <si>
    <t>2868.96913741511</t>
  </si>
  <si>
    <t>3164.49371940023</t>
  </si>
  <si>
    <t>415137</t>
  </si>
  <si>
    <t>443.05539131215</t>
  </si>
  <si>
    <t>429.474813557758</t>
  </si>
  <si>
    <t>570867</t>
  </si>
  <si>
    <t>6655.54699668471</t>
  </si>
  <si>
    <t>7105.68013602543</t>
  </si>
  <si>
    <t>8154.87912838743</t>
  </si>
  <si>
    <t>393344</t>
  </si>
  <si>
    <t>5172.8660161094</t>
  </si>
  <si>
    <t>5225.27689828606</t>
  </si>
  <si>
    <t>2145.61533987331</t>
  </si>
  <si>
    <t>325085</t>
  </si>
  <si>
    <t>1276.69908812317</t>
  </si>
  <si>
    <t>1891.0433795167</t>
  </si>
  <si>
    <t>1512.90920060187</t>
  </si>
  <si>
    <t>ENSDARG00000104922</t>
  </si>
  <si>
    <t>568254</t>
  </si>
  <si>
    <t>302.171549776488</t>
  </si>
  <si>
    <t>393326</t>
  </si>
  <si>
    <t>1814.97252405942</t>
  </si>
  <si>
    <t>2204.44391913993</t>
  </si>
  <si>
    <t>504044</t>
  </si>
  <si>
    <t>2097.71181983099</t>
  </si>
  <si>
    <t>2513.00803068256</t>
  </si>
  <si>
    <t>768.492388338825</t>
  </si>
  <si>
    <t>445567</t>
  </si>
  <si>
    <t>317.717352980423</t>
  </si>
  <si>
    <t>434.311241638363</t>
  </si>
  <si>
    <t>570626</t>
  </si>
  <si>
    <t>4052.59657272583</t>
  </si>
  <si>
    <t>4471.76140332774</t>
  </si>
  <si>
    <t>2098.42721076479</t>
  </si>
  <si>
    <t>565194</t>
  </si>
  <si>
    <t>2419.3156236124</t>
  </si>
  <si>
    <t>3894.29189050345</t>
  </si>
  <si>
    <t>2845.73309215693</t>
  </si>
  <si>
    <t>558476</t>
  </si>
  <si>
    <t>2791.44328780659</t>
  </si>
  <si>
    <t>3524.7887851452</t>
  </si>
  <si>
    <t>751747</t>
  </si>
  <si>
    <t>1915.04863218475</t>
  </si>
  <si>
    <t>2508.17160260195</t>
  </si>
  <si>
    <t>606.704517109599</t>
  </si>
  <si>
    <t>394108</t>
  </si>
  <si>
    <t>205.064550617668</t>
  </si>
  <si>
    <t>777621</t>
  </si>
  <si>
    <t>821.984344408068</t>
  </si>
  <si>
    <t>796.420056586727</t>
  </si>
  <si>
    <t>393507</t>
  </si>
  <si>
    <t>818.097893607084</t>
  </si>
  <si>
    <t>1083.35989005561</t>
  </si>
  <si>
    <t>1092.06813079728</t>
  </si>
  <si>
    <t>100151762</t>
  </si>
  <si>
    <t>955.678188727624</t>
  </si>
  <si>
    <t>937.021420869269</t>
  </si>
  <si>
    <t>393957</t>
  </si>
  <si>
    <t>518.841181931334</t>
  </si>
  <si>
    <t>611.32450938852</t>
  </si>
  <si>
    <t>397.728516771848</t>
  </si>
  <si>
    <t>568146</t>
  </si>
  <si>
    <t>2301.75048688264</t>
  </si>
  <si>
    <t>1419.00799884962</t>
  </si>
  <si>
    <t>829.162840049785</t>
  </si>
  <si>
    <t>571741</t>
  </si>
  <si>
    <t>4872.63769173341</t>
  </si>
  <si>
    <t>6653.95775329689</t>
  </si>
  <si>
    <t>4322.04741712362</t>
  </si>
  <si>
    <t>ENSDARG00000045228</t>
  </si>
  <si>
    <t>324243</t>
  </si>
  <si>
    <t>333.205972888764</t>
  </si>
  <si>
    <t>ENSDARG00000044039</t>
  </si>
  <si>
    <t>405846</t>
  </si>
  <si>
    <t>184.606413046729</t>
  </si>
  <si>
    <t>189.715539477129</t>
  </si>
  <si>
    <t>406578</t>
  </si>
  <si>
    <t>875.423042921595</t>
  </si>
  <si>
    <t>827.02920178352</t>
  </si>
  <si>
    <t>847.460277867376</t>
  </si>
  <si>
    <t>406780</t>
  </si>
  <si>
    <t>1034.76752576193</t>
  </si>
  <si>
    <t>1245.86387356395</t>
  </si>
  <si>
    <t>934.132351740176</t>
  </si>
  <si>
    <t>323424</t>
  </si>
  <si>
    <t>982.300439948649</t>
  </si>
  <si>
    <t>1119.03277600215</t>
  </si>
  <si>
    <t>338214</t>
  </si>
  <si>
    <t>1820.8022002609</t>
  </si>
  <si>
    <t>2561.37231148861</t>
  </si>
  <si>
    <t>1957.82584648225</t>
  </si>
  <si>
    <t>777792</t>
  </si>
  <si>
    <t>811.552631925583</t>
  </si>
  <si>
    <t>569485</t>
  </si>
  <si>
    <t>336888</t>
  </si>
  <si>
    <t>2153.09374374501</t>
  </si>
  <si>
    <t>2403.70475606088</t>
  </si>
  <si>
    <t>1690.1054405196</t>
  </si>
  <si>
    <t>svild</t>
  </si>
  <si>
    <t>ENSDARG00000102056</t>
  </si>
  <si>
    <t>562786</t>
  </si>
  <si>
    <t>1642.99707611589</t>
  </si>
  <si>
    <t>1768.19810626933</t>
  </si>
  <si>
    <t>1100.73533818456</t>
  </si>
  <si>
    <t>562490</t>
  </si>
  <si>
    <t>1380.66164704949</t>
  </si>
  <si>
    <t>1191.69587906117</t>
  </si>
  <si>
    <t>487.289659773741</t>
  </si>
  <si>
    <t>563028</t>
  </si>
  <si>
    <t>1358.31455494383</t>
  </si>
  <si>
    <t>1528.3112734713</t>
  </si>
  <si>
    <t>393640</t>
  </si>
  <si>
    <t>4326.59135419518</t>
  </si>
  <si>
    <t>5521.26629681911</t>
  </si>
  <si>
    <t>553322</t>
  </si>
  <si>
    <t>583.939232847812</t>
  </si>
  <si>
    <t>298.537143339644</t>
  </si>
  <si>
    <t>565711</t>
  </si>
  <si>
    <t>264.278654466897</t>
  </si>
  <si>
    <t>393842</t>
  </si>
  <si>
    <t>535.358597835515</t>
  </si>
  <si>
    <t>545.071042355608</t>
  </si>
  <si>
    <t>447809</t>
  </si>
  <si>
    <t>373.099276894442</t>
  </si>
  <si>
    <t>248.592403343117</t>
  </si>
  <si>
    <t>259183</t>
  </si>
  <si>
    <t>11528.1846884181</t>
  </si>
  <si>
    <t>13283.7333661907</t>
  </si>
  <si>
    <t>9161.23820835494</t>
  </si>
  <si>
    <t>ENSDARG00000077073</t>
  </si>
  <si>
    <t>561438</t>
  </si>
  <si>
    <t>1053.2281670666</t>
  </si>
  <si>
    <t>ENSDARG00000056550</t>
  </si>
  <si>
    <t>445324</t>
  </si>
  <si>
    <t>309.944451378456</t>
  </si>
  <si>
    <t>258.265259504327</t>
  </si>
  <si>
    <t>195.493677735315</t>
  </si>
  <si>
    <t>767660</t>
  </si>
  <si>
    <t>445.970229412888</t>
  </si>
  <si>
    <t>455.591525193027</t>
  </si>
  <si>
    <t>561193</t>
  </si>
  <si>
    <t>499.119377918475</t>
  </si>
  <si>
    <t>325772</t>
  </si>
  <si>
    <t>2290.09113447969</t>
  </si>
  <si>
    <t>2212.1822040689</t>
  </si>
  <si>
    <t>1336.67598372718</t>
  </si>
  <si>
    <t>450056</t>
  </si>
  <si>
    <t>975.499151046927</t>
  </si>
  <si>
    <t>755.01006573639</t>
  </si>
  <si>
    <t>321065</t>
  </si>
  <si>
    <t>500.380540626661</t>
  </si>
  <si>
    <t>1321.31215162139</t>
  </si>
  <si>
    <t>ENSDARG00000074996</t>
  </si>
  <si>
    <t>573117</t>
  </si>
  <si>
    <t>571.308267744615</t>
  </si>
  <si>
    <t>700.314786071659</t>
  </si>
  <si>
    <t>334.168995931795</t>
  </si>
  <si>
    <t>57936</t>
  </si>
  <si>
    <t>976.470763747173</t>
  </si>
  <si>
    <t>659.67078447631</t>
  </si>
  <si>
    <t>556870</t>
  </si>
  <si>
    <t>534.386985135269</t>
  </si>
  <si>
    <t>655.818692304186</t>
  </si>
  <si>
    <t>30159</t>
  </si>
  <si>
    <t>194.424408840336</t>
  </si>
  <si>
    <t>30556</t>
  </si>
  <si>
    <t>2218.19179466149</t>
  </si>
  <si>
    <t>1607.62869399323</t>
  </si>
  <si>
    <t>541345</t>
  </si>
  <si>
    <t>8075.07315174403</t>
  </si>
  <si>
    <t>10708.8190560764</t>
  </si>
  <si>
    <t>4205.52162891685</t>
  </si>
  <si>
    <t>558746</t>
  </si>
  <si>
    <t>138.67531819648</t>
  </si>
  <si>
    <t>405773</t>
  </si>
  <si>
    <t>166.145771742056</t>
  </si>
  <si>
    <t>30747</t>
  </si>
  <si>
    <t>3947.66240109927</t>
  </si>
  <si>
    <t>5241.72075376011</t>
  </si>
  <si>
    <t>403032</t>
  </si>
  <si>
    <t>869.593366720119</t>
  </si>
  <si>
    <t>1219.74716192868</t>
  </si>
  <si>
    <t>821.458655705536</t>
  </si>
  <si>
    <t>114834</t>
  </si>
  <si>
    <t>1141.39702702287</t>
  </si>
  <si>
    <t>656.781715347217</t>
  </si>
  <si>
    <t>359833</t>
  </si>
  <si>
    <t>567631</t>
  </si>
  <si>
    <t>1739.1795377857</t>
  </si>
  <si>
    <t>1908.71167128766</t>
  </si>
  <si>
    <t>563884</t>
  </si>
  <si>
    <t>164.438554740583</t>
  </si>
  <si>
    <t>100334928</t>
  </si>
  <si>
    <t>140.883841535662</t>
  </si>
  <si>
    <t>166.373125972825</t>
  </si>
  <si>
    <t>30739</t>
  </si>
  <si>
    <t>1549.72225689228</t>
  </si>
  <si>
    <t>1992.60836920942</t>
  </si>
  <si>
    <t>2077.2407038181</t>
  </si>
  <si>
    <t>566581</t>
  </si>
  <si>
    <t>635.506649791547</t>
  </si>
  <si>
    <t>171.418101659537</t>
  </si>
  <si>
    <t>793096</t>
  </si>
  <si>
    <t>2044.27312131746</t>
  </si>
  <si>
    <t>555962</t>
  </si>
  <si>
    <t>1015.33527175701</t>
  </si>
  <si>
    <t>323856</t>
  </si>
  <si>
    <t>5144.68924780227</t>
  </si>
  <si>
    <t>1580.32081361405</t>
  </si>
  <si>
    <t>ENSDARG00000088246</t>
  </si>
  <si>
    <t>373077</t>
  </si>
  <si>
    <t>1261.15328491923</t>
  </si>
  <si>
    <t>807.01331006007</t>
  </si>
  <si>
    <t>ENSDARG00000079158</t>
  </si>
  <si>
    <t>100189608</t>
  </si>
  <si>
    <t>28.1767683071324</t>
  </si>
  <si>
    <t>30746</t>
  </si>
  <si>
    <t>14454.6821415589</t>
  </si>
  <si>
    <t>16810.4567225682</t>
  </si>
  <si>
    <t>8672.98552553817</t>
  </si>
  <si>
    <t>100142639</t>
  </si>
  <si>
    <t>1022.13656065873</t>
  </si>
  <si>
    <t>1017.58446815937</t>
  </si>
  <si>
    <t>230.162507284435</t>
  </si>
  <si>
    <t>406650</t>
  </si>
  <si>
    <t>2148.23568024378</t>
  </si>
  <si>
    <t>3379.69594272704</t>
  </si>
  <si>
    <t>1248.07786376832</t>
  </si>
  <si>
    <t>ENSDARG00000111805</t>
  </si>
  <si>
    <t>101882922</t>
  </si>
  <si>
    <t>1314.54115230854</t>
  </si>
  <si>
    <t>1004.43303388145</t>
  </si>
  <si>
    <t>563506</t>
  </si>
  <si>
    <t>2111.58449999231</t>
  </si>
  <si>
    <t>2734.02241916532</t>
  </si>
  <si>
    <t>378845</t>
  </si>
  <si>
    <t>8500.63951445176</t>
  </si>
  <si>
    <t>9930.15413509897</t>
  </si>
  <si>
    <t>5349.59300403781</t>
  </si>
  <si>
    <t>103911473</t>
  </si>
  <si>
    <t>4782.27771061053</t>
  </si>
  <si>
    <t>4081.94530003094</t>
  </si>
  <si>
    <t>2925.66400472851</t>
  </si>
  <si>
    <t>474335</t>
  </si>
  <si>
    <t>279.824457670832</t>
  </si>
  <si>
    <t>435.278527254484</t>
  </si>
  <si>
    <t>186.826470348035</t>
  </si>
  <si>
    <t>494453</t>
  </si>
  <si>
    <t>6033.71486852731</t>
  </si>
  <si>
    <t>5281.37946402108</t>
  </si>
  <si>
    <t>4178.55698371198</t>
  </si>
  <si>
    <t>100003148</t>
  </si>
  <si>
    <t>208.896730552878</t>
  </si>
  <si>
    <t>129.045087766169</t>
  </si>
  <si>
    <t>403126</t>
  </si>
  <si>
    <t>403139</t>
  </si>
  <si>
    <t>162.503983508341</t>
  </si>
  <si>
    <t>332.242949845733</t>
  </si>
  <si>
    <t>563601</t>
  </si>
  <si>
    <t>1017.2784971575</t>
  </si>
  <si>
    <t>1690.81525697964</t>
  </si>
  <si>
    <t>791179</t>
  </si>
  <si>
    <t>68.012889017216</t>
  </si>
  <si>
    <t>549.418229956771</t>
  </si>
  <si>
    <t>556763</t>
  </si>
  <si>
    <t>114.139702702287</t>
  </si>
  <si>
    <t>563089</t>
  </si>
  <si>
    <t>7976.94026901919</t>
  </si>
  <si>
    <t>8548.87027527808</t>
  </si>
  <si>
    <t>4896.00915077016</t>
  </si>
  <si>
    <t>553545</t>
  </si>
  <si>
    <t>179.122286003786</t>
  </si>
  <si>
    <t>751728</t>
  </si>
  <si>
    <t>617.94567735642</t>
  </si>
  <si>
    <t>658.721504578453</t>
  </si>
  <si>
    <t>100330405</t>
  </si>
  <si>
    <t>1892.7015400791</t>
  </si>
  <si>
    <t>2675.5120141909</t>
  </si>
  <si>
    <t>450031</t>
  </si>
  <si>
    <t>1364.84000434684</t>
  </si>
  <si>
    <t>751647</t>
  </si>
  <si>
    <t>120.479974830497</t>
  </si>
  <si>
    <t>100.154396475235</t>
  </si>
  <si>
    <t>ENSDARG00000078785</t>
  </si>
  <si>
    <t>393742</t>
  </si>
  <si>
    <t>2654.23173063623</t>
  </si>
  <si>
    <t>794507</t>
  </si>
  <si>
    <t>73.8425652186917</t>
  </si>
  <si>
    <t>777622</t>
  </si>
  <si>
    <t>579.081169346582</t>
  </si>
  <si>
    <t>446.842691966435</t>
  </si>
  <si>
    <t>571836</t>
  </si>
  <si>
    <t>1041.56881466365</t>
  </si>
  <si>
    <t>1133.47812164762</t>
  </si>
  <si>
    <t>402969</t>
  </si>
  <si>
    <t>2288.59776774247</t>
  </si>
  <si>
    <t>2213.02695288549</t>
  </si>
  <si>
    <t>100004517</t>
  </si>
  <si>
    <t>793949</t>
  </si>
  <si>
    <t>161479.115942775</t>
  </si>
  <si>
    <t>189703.087748049</t>
  </si>
  <si>
    <t>78021.2378772514</t>
  </si>
  <si>
    <t>564667</t>
  </si>
  <si>
    <t>127.281263732219</t>
  </si>
  <si>
    <t>216.671978011121</t>
  </si>
  <si>
    <t>569366</t>
  </si>
  <si>
    <t>3301.53995543572</t>
  </si>
  <si>
    <t>7199.50684078917</t>
  </si>
  <si>
    <t>1103.62440731365</t>
  </si>
  <si>
    <t>564497</t>
  </si>
  <si>
    <t>339.092832385834</t>
  </si>
  <si>
    <t>504.923091615202</t>
  </si>
  <si>
    <t>490.178728902835</t>
  </si>
  <si>
    <t>393303</t>
  </si>
  <si>
    <t>711.22049658003</t>
  </si>
  <si>
    <t>803.161217887945</t>
  </si>
  <si>
    <t>723996</t>
  </si>
  <si>
    <t>510.402212806488</t>
  </si>
  <si>
    <t>406471</t>
  </si>
  <si>
    <t>1028.2246099367</t>
  </si>
  <si>
    <t>100037357</t>
  </si>
  <si>
    <t>374.339533438857</t>
  </si>
  <si>
    <t>678622</t>
  </si>
  <si>
    <t>578.109556646336</t>
  </si>
  <si>
    <t>457.435945439777</t>
  </si>
  <si>
    <t>100148577</t>
  </si>
  <si>
    <t>7.70418434424888</t>
  </si>
  <si>
    <t>58071</t>
  </si>
  <si>
    <t>414.878623005018</t>
  </si>
  <si>
    <t>148.305548626791</t>
  </si>
  <si>
    <t>555362</t>
  </si>
  <si>
    <t>7547.48745551049</t>
  </si>
  <si>
    <t>7696.69164747541</t>
  </si>
  <si>
    <t>3594.96501963513</t>
  </si>
  <si>
    <t>799109</t>
  </si>
  <si>
    <t>6782.82826041693</t>
  </si>
  <si>
    <t>4655.54567039074</t>
  </si>
  <si>
    <t>3233.83137849847</t>
  </si>
  <si>
    <t>tns3.2</t>
  </si>
  <si>
    <t>ENSDARG00000031911</t>
  </si>
  <si>
    <t>571402</t>
  </si>
  <si>
    <t>1197.49959275789</t>
  </si>
  <si>
    <t>322645</t>
  </si>
  <si>
    <t>2196.81631525608</t>
  </si>
  <si>
    <t>2777.07700388361</t>
  </si>
  <si>
    <t>1917.37887867494</t>
  </si>
  <si>
    <t>565062</t>
  </si>
  <si>
    <t>717.050172781506</t>
  </si>
  <si>
    <t>851.211342186547</t>
  </si>
  <si>
    <t>101886311</t>
  </si>
  <si>
    <t>405844</t>
  </si>
  <si>
    <t>2220.88777461399</t>
  </si>
  <si>
    <t>556618</t>
  </si>
  <si>
    <t>694.511072374933</t>
  </si>
  <si>
    <t>602.852424937475</t>
  </si>
  <si>
    <t>557460</t>
  </si>
  <si>
    <t>815.421774390068</t>
  </si>
  <si>
    <t>473.807337171306</t>
  </si>
  <si>
    <t>553769</t>
  </si>
  <si>
    <t>108.821603862515</t>
  </si>
  <si>
    <t>431755</t>
  </si>
  <si>
    <t>265.250267167143</t>
  </si>
  <si>
    <t>290.185684836323</t>
  </si>
  <si>
    <t>373076</t>
  </si>
  <si>
    <t>4647.22354527635</t>
  </si>
  <si>
    <t>7683.14964884971</t>
  </si>
  <si>
    <t>7068.58913584834</t>
  </si>
  <si>
    <t>406437</t>
  </si>
  <si>
    <t>7139.41012140719</t>
  </si>
  <si>
    <t>11114.1117292312</t>
  </si>
  <si>
    <t>8234.81004095902</t>
  </si>
  <si>
    <t>393391</t>
  </si>
  <si>
    <t>72.5464212090807</t>
  </si>
  <si>
    <t>30723</t>
  </si>
  <si>
    <t>109413.306174696</t>
  </si>
  <si>
    <t>95990.5226870073</t>
  </si>
  <si>
    <t>80018.5476684979</t>
  </si>
  <si>
    <t>327292</t>
  </si>
  <si>
    <t>416.82184840551</t>
  </si>
  <si>
    <t>865.720626428364</t>
  </si>
  <si>
    <t>883.092130459527</t>
  </si>
  <si>
    <t>58130</t>
  </si>
  <si>
    <t>690.816629874866</t>
  </si>
  <si>
    <t>585.207797753251</t>
  </si>
  <si>
    <t>291.795982038426</t>
  </si>
  <si>
    <t>554561</t>
  </si>
  <si>
    <t>20.4038667051648</t>
  </si>
  <si>
    <t>100037363</t>
  </si>
  <si>
    <t>904.571423928973</t>
  </si>
  <si>
    <t>956.645474343745</t>
  </si>
  <si>
    <t>100002689</t>
  </si>
  <si>
    <t>1846.06413046729</t>
  </si>
  <si>
    <t>1534.11498716803</t>
  </si>
  <si>
    <t>266757</t>
  </si>
  <si>
    <t>1814.00091135918</t>
  </si>
  <si>
    <t>1698.55354190861</t>
  </si>
  <si>
    <t>1820.1135513288</t>
  </si>
  <si>
    <t>405805</t>
  </si>
  <si>
    <t>8619.17626388176</t>
  </si>
  <si>
    <t>8978.34508883583</t>
  </si>
  <si>
    <t>6217.27676580884</t>
  </si>
  <si>
    <t>799678</t>
  </si>
  <si>
    <t>106.877397027054</t>
  </si>
  <si>
    <t>560122</t>
  </si>
  <si>
    <t>137.969003434924</t>
  </si>
  <si>
    <t>400.456245074126</t>
  </si>
  <si>
    <t>562489</t>
  </si>
  <si>
    <t>63.1548255159863</t>
  </si>
  <si>
    <t>101883816</t>
  </si>
  <si>
    <t>101180910</t>
  </si>
  <si>
    <t>1519.60226318466</t>
  </si>
  <si>
    <t>1940.37494593888</t>
  </si>
  <si>
    <t>881.166084373465</t>
  </si>
  <si>
    <t>492762</t>
  </si>
  <si>
    <t>582.628941033821</t>
  </si>
  <si>
    <t>100004946</t>
  </si>
  <si>
    <t>829.757246010035</t>
  </si>
  <si>
    <t>1263.27501465413</t>
  </si>
  <si>
    <t>100149353</t>
  </si>
  <si>
    <t>327.909823865045</t>
  </si>
  <si>
    <t>557850</t>
  </si>
  <si>
    <t>433.360369363999</t>
  </si>
  <si>
    <t>100333057</t>
  </si>
  <si>
    <t>53.2007088866592</t>
  </si>
  <si>
    <t>ENSDARG00000087394</t>
  </si>
  <si>
    <t>558522</t>
  </si>
  <si>
    <t>767.574033194295</t>
  </si>
  <si>
    <t>498.152092302354</t>
  </si>
  <si>
    <t>ENSDARG00000055938</t>
  </si>
  <si>
    <t>751700</t>
  </si>
  <si>
    <t>3049.89226607202</t>
  </si>
  <si>
    <t>2649.39530255563</t>
  </si>
  <si>
    <t>1496.53780887034</t>
  </si>
  <si>
    <t>437007</t>
  </si>
  <si>
    <t>1044.66846541076</t>
  </si>
  <si>
    <t>947.614674342612</t>
  </si>
  <si>
    <t>436712</t>
  </si>
  <si>
    <t>2261.91436617256</t>
  </si>
  <si>
    <t>2572.01245326594</t>
  </si>
  <si>
    <t>2502.89688883785</t>
  </si>
  <si>
    <t>556934</t>
  </si>
  <si>
    <t>5995.82197321772</t>
  </si>
  <si>
    <t>9656.41230573671</t>
  </si>
  <si>
    <t>6721.90084035714</t>
  </si>
  <si>
    <t>450026</t>
  </si>
  <si>
    <t>836.702057944731</t>
  </si>
  <si>
    <t>494048</t>
  </si>
  <si>
    <t>774.375322096017</t>
  </si>
  <si>
    <t>711.922213465112</t>
  </si>
  <si>
    <t>TTC28</t>
  </si>
  <si>
    <t>ENSDARG00000114920</t>
  </si>
  <si>
    <t>100331958</t>
  </si>
  <si>
    <t>1472.96485357285</t>
  </si>
  <si>
    <t>935.365190789081</t>
  </si>
  <si>
    <t>695.302637068461</t>
  </si>
  <si>
    <t>393235</t>
  </si>
  <si>
    <t>208.976000337751</t>
  </si>
  <si>
    <t>373080</t>
  </si>
  <si>
    <t>2452.06903686693</t>
  </si>
  <si>
    <t>2258.28903590795</t>
  </si>
  <si>
    <t>327377</t>
  </si>
  <si>
    <t>223.442977323969</t>
  </si>
  <si>
    <t>206.086931208657</t>
  </si>
  <si>
    <t>337223</t>
  </si>
  <si>
    <t>15256.2626192618</t>
  </si>
  <si>
    <t>16451.5937589873</t>
  </si>
  <si>
    <t>17195.7394563635</t>
  </si>
  <si>
    <t>445164</t>
  </si>
  <si>
    <t>3725.16309274295</t>
  </si>
  <si>
    <t>4982.48820863967</t>
  </si>
  <si>
    <t>4138.11001590468</t>
  </si>
  <si>
    <t>ENSDARG00000115712</t>
  </si>
  <si>
    <t>325677</t>
  </si>
  <si>
    <t>1122.88486817427</t>
  </si>
  <si>
    <t>352924</t>
  </si>
  <si>
    <t>1420.49776775957</t>
  </si>
  <si>
    <t>1744.98325148242</t>
  </si>
  <si>
    <t>2179.3211463794</t>
  </si>
  <si>
    <t>100536675</t>
  </si>
  <si>
    <t>71.8993398181998</t>
  </si>
  <si>
    <t>31.7797604200266</t>
  </si>
  <si>
    <t>100101461</t>
  </si>
  <si>
    <t>88.4167557223808</t>
  </si>
  <si>
    <t>72.2267282273332</t>
  </si>
  <si>
    <t>ENSDARG00000069250</t>
  </si>
  <si>
    <t>565006</t>
  </si>
  <si>
    <t>575.534941592041</t>
  </si>
  <si>
    <t>641289</t>
  </si>
  <si>
    <t>85792.4298190165</t>
  </si>
  <si>
    <t>65511.3529230322</t>
  </si>
  <si>
    <t>32132.226853776</t>
  </si>
  <si>
    <t>553697</t>
  </si>
  <si>
    <t>242.903175061486</t>
  </si>
  <si>
    <t>ENSDARG00000058746</t>
  </si>
  <si>
    <t>393183</t>
  </si>
  <si>
    <t>735.510814086179</t>
  </si>
  <si>
    <t>854.113199034911</t>
  </si>
  <si>
    <t>ENSDARG00000089217</t>
  </si>
  <si>
    <t>100004590</t>
  </si>
  <si>
    <t>ENSDARG00000061243</t>
  </si>
  <si>
    <t>558545</t>
  </si>
  <si>
    <t>492.607639024693</t>
  </si>
  <si>
    <t>569827</t>
  </si>
  <si>
    <t>262.335429066405</t>
  </si>
  <si>
    <t>231.125530327466</t>
  </si>
  <si>
    <t>550134</t>
  </si>
  <si>
    <t>37406.1173467686</t>
  </si>
  <si>
    <t>7842.75177550969</t>
  </si>
  <si>
    <t>33938.8580825024</t>
  </si>
  <si>
    <t>777766</t>
  </si>
  <si>
    <t>56016.3870072794</t>
  </si>
  <si>
    <t>40827.1912852384</t>
  </si>
  <si>
    <t>28849.2813000829</t>
  </si>
  <si>
    <t>797853</t>
  </si>
  <si>
    <t>2156.07963833388</t>
  </si>
  <si>
    <t>1705.51380920809</t>
  </si>
  <si>
    <t>100005763</t>
  </si>
  <si>
    <t>1616.76353320925</t>
  </si>
  <si>
    <t>1281.65344136043</t>
  </si>
  <si>
    <t>1672.77102574504</t>
  </si>
  <si>
    <t>555812</t>
  </si>
  <si>
    <t>6713.84375869947</t>
  </si>
  <si>
    <t>6186.75880071041</t>
  </si>
  <si>
    <t>4331.67764755393</t>
  </si>
  <si>
    <t>436724</t>
  </si>
  <si>
    <t>1287.38682782587</t>
  </si>
  <si>
    <t>862.81876958</t>
  </si>
  <si>
    <t>742.490766176985</t>
  </si>
  <si>
    <t>100384899</t>
  </si>
  <si>
    <t>446.885954647937</t>
  </si>
  <si>
    <t>1199.92671161676</t>
  </si>
  <si>
    <t>100415791</t>
  </si>
  <si>
    <t>400.304432501329</t>
  </si>
  <si>
    <t>100415799</t>
  </si>
  <si>
    <t>546.034065398639</t>
  </si>
  <si>
    <t>791210</t>
  </si>
  <si>
    <t>246.78962586247</t>
  </si>
  <si>
    <t>287.28382798796</t>
  </si>
  <si>
    <t>109.784626905546</t>
  </si>
  <si>
    <t>ENSDARG00000058048</t>
  </si>
  <si>
    <t>100002993</t>
  </si>
  <si>
    <t>168.529032530444</t>
  </si>
  <si>
    <t>564076</t>
  </si>
  <si>
    <t>176.045982134036</t>
  </si>
  <si>
    <t>100148935</t>
  </si>
  <si>
    <t>622.80374085765</t>
  </si>
  <si>
    <t>460.427953273632</t>
  </si>
  <si>
    <t>561983</t>
  </si>
  <si>
    <t>1745.98802234196</t>
  </si>
  <si>
    <t>415163</t>
  </si>
  <si>
    <t>3471.57217797876</t>
  </si>
  <si>
    <t>2944.41741547256</t>
  </si>
  <si>
    <t>2802.39705522053</t>
  </si>
  <si>
    <t>325484</t>
  </si>
  <si>
    <t>2257.05630267133</t>
  </si>
  <si>
    <t>2256.67734241047</t>
  </si>
  <si>
    <t>1283.70971636047</t>
  </si>
  <si>
    <t>ENSDARG00000004305</t>
  </si>
  <si>
    <t>403076</t>
  </si>
  <si>
    <t>1050.31332896586</t>
  </si>
  <si>
    <t>1271.01329958309</t>
  </si>
  <si>
    <t>807.976333103101</t>
  </si>
  <si>
    <t>368752</t>
  </si>
  <si>
    <t>14316.713138124</t>
  </si>
  <si>
    <t>15480.4390004017</t>
  </si>
  <si>
    <t>7220.74677664726</t>
  </si>
  <si>
    <t>556413</t>
  </si>
  <si>
    <t>2577.68849375249</t>
  </si>
  <si>
    <t>1954.8842301807</t>
  </si>
  <si>
    <t>1260.59716332772</t>
  </si>
  <si>
    <t>561971</t>
  </si>
  <si>
    <t>969.669474845451</t>
  </si>
  <si>
    <t>691.450544896337</t>
  </si>
  <si>
    <t>564511</t>
  </si>
  <si>
    <t>2852.65488792209</t>
  </si>
  <si>
    <t>2389.19547181906</t>
  </si>
  <si>
    <t>660.633807519341</t>
  </si>
  <si>
    <t>403049</t>
  </si>
  <si>
    <t>1657.57126661958</t>
  </si>
  <si>
    <t>1239.0928742511</t>
  </si>
  <si>
    <t>795635</t>
  </si>
  <si>
    <t>205.010279751894</t>
  </si>
  <si>
    <t>249.559688959238</t>
  </si>
  <si>
    <t>407684</t>
  </si>
  <si>
    <t>393562</t>
  </si>
  <si>
    <t>1893.67315277934</t>
  </si>
  <si>
    <t>567078</t>
  </si>
  <si>
    <t>760.286494271166</t>
  </si>
  <si>
    <t>570830</t>
  </si>
  <si>
    <t>772.86120728074</t>
  </si>
  <si>
    <t>1296.22901591987</t>
  </si>
  <si>
    <t>30518</t>
  </si>
  <si>
    <t>229.300597258043</t>
  </si>
  <si>
    <t>67.4116130121777</t>
  </si>
  <si>
    <t>ENSDARG00000055388</t>
  </si>
  <si>
    <t>553699</t>
  </si>
  <si>
    <t>75.7857906191836</t>
  </si>
  <si>
    <t>64.8081362801121</t>
  </si>
  <si>
    <t>568379</t>
  </si>
  <si>
    <t>2772.01103380168</t>
  </si>
  <si>
    <t>5858.84897684536</t>
  </si>
  <si>
    <t>570643</t>
  </si>
  <si>
    <t>10319.4984893122</t>
  </si>
  <si>
    <t>8115.52631925583</t>
  </si>
  <si>
    <t>5083.79864416123</t>
  </si>
  <si>
    <t>571256</t>
  </si>
  <si>
    <t>318.236967703834</t>
  </si>
  <si>
    <t>335158</t>
  </si>
  <si>
    <t>378.928953095918</t>
  </si>
  <si>
    <t>650.040554045999</t>
  </si>
  <si>
    <t>394056</t>
  </si>
  <si>
    <t>1398.15067565391</t>
  </si>
  <si>
    <t>1573.77369742899</t>
  </si>
  <si>
    <t>563632</t>
  </si>
  <si>
    <t>3587.19408930802</t>
  </si>
  <si>
    <t>4278.30428010352</t>
  </si>
  <si>
    <t>2555.86315620456</t>
  </si>
  <si>
    <t>100005341</t>
  </si>
  <si>
    <t>722.267282273332</t>
  </si>
  <si>
    <t>ENSDARG00000076673</t>
  </si>
  <si>
    <t>327364</t>
  </si>
  <si>
    <t>651.952121865028</t>
  </si>
  <si>
    <t>726.431497706929</t>
  </si>
  <si>
    <t>566492</t>
  </si>
  <si>
    <t>1656.9602604154</t>
  </si>
  <si>
    <t>957.244904772923</t>
  </si>
  <si>
    <t>568008</t>
  </si>
  <si>
    <t>6781.85664771668</t>
  </si>
  <si>
    <t>6251.56693699052</t>
  </si>
  <si>
    <t>3619.04059571091</t>
  </si>
  <si>
    <t>559746</t>
  </si>
  <si>
    <t>404.32538753861</t>
  </si>
  <si>
    <t>284.091797694177</t>
  </si>
  <si>
    <t>333980</t>
  </si>
  <si>
    <t>492462</t>
  </si>
  <si>
    <t>ENSDARG00000035630</t>
  </si>
  <si>
    <t>554488</t>
  </si>
  <si>
    <t>1304.86829614733</t>
  </si>
  <si>
    <t>739.601697047892</t>
  </si>
  <si>
    <t>337571</t>
  </si>
  <si>
    <t>8663.87044809308</t>
  </si>
  <si>
    <t>8669.78097729321</t>
  </si>
  <si>
    <t>4877.71171295257</t>
  </si>
  <si>
    <t>323055</t>
  </si>
  <si>
    <t>3871.87661048008</t>
  </si>
  <si>
    <t>4103.22558358561</t>
  </si>
  <si>
    <t>3638.30105657153</t>
  </si>
  <si>
    <t>393129</t>
  </si>
  <si>
    <t>421.679911906739</t>
  </si>
  <si>
    <t>323.07339578444</t>
  </si>
  <si>
    <t>406724</t>
  </si>
  <si>
    <t>1558.46677119449</t>
  </si>
  <si>
    <t>1565.0681268839</t>
  </si>
  <si>
    <t>1701.66171703597</t>
  </si>
  <si>
    <t>550382</t>
  </si>
  <si>
    <t>1298.09729683448</t>
  </si>
  <si>
    <t>933.169328697145</t>
  </si>
  <si>
    <t>ENSDARG00000101242</t>
  </si>
  <si>
    <t>796219</t>
  </si>
  <si>
    <t>596.570197951009</t>
  </si>
  <si>
    <t>414.965529315942</t>
  </si>
  <si>
    <t>329.353880716639</t>
  </si>
  <si>
    <t>ENSDARG00000002271</t>
  </si>
  <si>
    <t>393923</t>
  </si>
  <si>
    <t>6331.99996750281</t>
  </si>
  <si>
    <t>4704.36756520697</t>
  </si>
  <si>
    <t>333941</t>
  </si>
  <si>
    <t>6414.58704702372</t>
  </si>
  <si>
    <t>7350.40339690406</t>
  </si>
  <si>
    <t>5538.34552047191</t>
  </si>
  <si>
    <t>407655</t>
  </si>
  <si>
    <t>361.439924491491</t>
  </si>
  <si>
    <t>445149</t>
  </si>
  <si>
    <t>1556.523545794</t>
  </si>
  <si>
    <t>1360.00357626623</t>
  </si>
  <si>
    <t>1305.85924635018</t>
  </si>
  <si>
    <t>550535</t>
  </si>
  <si>
    <t>2250.2550137696</t>
  </si>
  <si>
    <t>2221.85506023011</t>
  </si>
  <si>
    <t>1571.65360622677</t>
  </si>
  <si>
    <t>553782</t>
  </si>
  <si>
    <t>376.01411499518</t>
  </si>
  <si>
    <t>397.554388225762</t>
  </si>
  <si>
    <t>402849</t>
  </si>
  <si>
    <t>640.410323615688</t>
  </si>
  <si>
    <t>550588</t>
  </si>
  <si>
    <t>951.208833540778</t>
  </si>
  <si>
    <t>1671.80800270201</t>
  </si>
  <si>
    <t>553712</t>
  </si>
  <si>
    <t>5762.63492515869</t>
  </si>
  <si>
    <t>6810.6580231085</t>
  </si>
  <si>
    <t>3000.77980208494</t>
  </si>
  <si>
    <t>553745</t>
  </si>
  <si>
    <t>520.99546627983</t>
  </si>
  <si>
    <t>791449</t>
  </si>
  <si>
    <t>1702.26545083089</t>
  </si>
  <si>
    <t>2458.84003617978</t>
  </si>
  <si>
    <t>550611</t>
  </si>
  <si>
    <t>678627</t>
  </si>
  <si>
    <t>356.581860990261</t>
  </si>
  <si>
    <t>326.942538248924</t>
  </si>
  <si>
    <t>751652</t>
  </si>
  <si>
    <t>348.222821803588</t>
  </si>
  <si>
    <t>155.046709928009</t>
  </si>
  <si>
    <t>751666</t>
  </si>
  <si>
    <t>1647.85513961712</t>
  </si>
  <si>
    <t>2415.31218345433</t>
  </si>
  <si>
    <t>337226</t>
  </si>
  <si>
    <t>20346.5415558503</t>
  </si>
  <si>
    <t>23327.0599183759</t>
  </si>
  <si>
    <t>13654.7037271381</t>
  </si>
  <si>
    <t>556036</t>
  </si>
  <si>
    <t>1346.65520254088</t>
  </si>
  <si>
    <t>444.916645880373</t>
  </si>
  <si>
    <t>556929</t>
  </si>
  <si>
    <t>780.599492209709</t>
  </si>
  <si>
    <t>777623</t>
  </si>
  <si>
    <t>638.484277529626</t>
  </si>
  <si>
    <t>790938</t>
  </si>
  <si>
    <t>5997.76519861821</t>
  </si>
  <si>
    <t>13371.7563572578</t>
  </si>
  <si>
    <t>5094.39189763457</t>
  </si>
  <si>
    <t>791141</t>
  </si>
  <si>
    <t>1300.03186806673</t>
  </si>
  <si>
    <t>563.368480173199</t>
  </si>
  <si>
    <t>558037</t>
  </si>
  <si>
    <t>100002095</t>
  </si>
  <si>
    <t>513.291281935581</t>
  </si>
  <si>
    <t>560737</t>
  </si>
  <si>
    <t>2360.0472488974</t>
  </si>
  <si>
    <t>2189.93463489812</t>
  </si>
  <si>
    <t>960.133973902016</t>
  </si>
  <si>
    <t>569993</t>
  </si>
  <si>
    <t>2656.38912247241</t>
  </si>
  <si>
    <t>2446.2653231702</t>
  </si>
  <si>
    <t>1812.40936698455</t>
  </si>
  <si>
    <t>zgc:171679</t>
  </si>
  <si>
    <t>ENSDARG00000071024</t>
  </si>
  <si>
    <t>110437713</t>
  </si>
  <si>
    <t>1427.29905666129</t>
  </si>
  <si>
    <t>1456.73213787834</t>
  </si>
  <si>
    <t>555931</t>
  </si>
  <si>
    <t>571844</t>
  </si>
  <si>
    <t>984.24366534914</t>
  </si>
  <si>
    <t>1214.91073384807</t>
  </si>
  <si>
    <t>544.108019312577</t>
  </si>
  <si>
    <t>100137120</t>
  </si>
  <si>
    <t>172.947060643778</t>
  </si>
  <si>
    <t>54.1679945027803</t>
  </si>
  <si>
    <t>65.4855669261154</t>
  </si>
  <si>
    <t>558116</t>
  </si>
  <si>
    <t>1124.15589418456</t>
  </si>
  <si>
    <t>1303.90101053121</t>
  </si>
  <si>
    <t>565810</t>
  </si>
  <si>
    <t>86.6720738727998</t>
  </si>
  <si>
    <t>559113</t>
  </si>
  <si>
    <t>600.684367611189</t>
  </si>
  <si>
    <t>372.689917653039</t>
  </si>
  <si>
    <t>100189615</t>
  </si>
  <si>
    <t>572.279880444861</t>
  </si>
  <si>
    <t>1108.50931607475</t>
  </si>
  <si>
    <t>792613</t>
  </si>
  <si>
    <t>712.192109280276</t>
  </si>
  <si>
    <t>855.080484651032</t>
  </si>
  <si>
    <t>445.879668923404</t>
  </si>
  <si>
    <t>ENSDARG00000000887</t>
  </si>
  <si>
    <t>405758</t>
  </si>
  <si>
    <t>61.9062794317489</t>
  </si>
  <si>
    <t>336746</t>
  </si>
  <si>
    <t>345.320964955224</t>
  </si>
  <si>
    <t>393373</t>
  </si>
  <si>
    <t>652.923734565274</t>
  </si>
  <si>
    <t>393342</t>
  </si>
  <si>
    <t>263.101687584933</t>
  </si>
  <si>
    <t>1173.92508945492</t>
  </si>
  <si>
    <t>393348</t>
  </si>
  <si>
    <t>1070.71719567103</t>
  </si>
  <si>
    <t>1210.07430576747</t>
  </si>
  <si>
    <t>879.240038287403</t>
  </si>
  <si>
    <t>406256</t>
  </si>
  <si>
    <t>1403.00873915514</t>
  </si>
  <si>
    <t>949.540720428674</t>
  </si>
  <si>
    <t>ENSDARG00000054307</t>
  </si>
  <si>
    <t>337153</t>
  </si>
  <si>
    <t>237.952261565785</t>
  </si>
  <si>
    <t>402927</t>
  </si>
  <si>
    <t>52.4670858132809</t>
  </si>
  <si>
    <t>405808</t>
  </si>
  <si>
    <t>1408.83841535662</t>
  </si>
  <si>
    <t>1866.86123911368</t>
  </si>
  <si>
    <t>1534.09570754856</t>
  </si>
  <si>
    <t>334219</t>
  </si>
  <si>
    <t>1088.20622427546</t>
  </si>
  <si>
    <t>1826.23524323659</t>
  </si>
  <si>
    <t>322387</t>
  </si>
  <si>
    <t>8679.41625129701</t>
  </si>
  <si>
    <t>6799.05059571505</t>
  </si>
  <si>
    <t>6396.39905181263</t>
  </si>
  <si>
    <t>436941</t>
  </si>
  <si>
    <t>1279.71887012818</t>
  </si>
  <si>
    <t>736.712627918799</t>
  </si>
  <si>
    <t>ENSDARG00000020494</t>
  </si>
  <si>
    <t>406682</t>
  </si>
  <si>
    <t>ENSDARG00000086825</t>
  </si>
  <si>
    <t>799182</t>
  </si>
  <si>
    <t>698.589531476833</t>
  </si>
  <si>
    <t>432.376670406121</t>
  </si>
  <si>
    <t>227.273438155342</t>
  </si>
  <si>
    <t>373087</t>
  </si>
  <si>
    <t>373.65294069607</t>
  </si>
  <si>
    <t>555349</t>
  </si>
  <si>
    <t>1016.30688445726</t>
  </si>
  <si>
    <t>Ens95 kdrl02</t>
  </si>
  <si>
    <t>Ens95 kdrl04</t>
  </si>
  <si>
    <t>Ens 95 kdrl10</t>
  </si>
  <si>
    <t xml:space="preserve">RefSeq kdrl02 </t>
  </si>
  <si>
    <t>RefSeq kdrl04</t>
  </si>
  <si>
    <t>RefSeq kdrl10</t>
  </si>
  <si>
    <t>RefSeq log2 Fold Change</t>
  </si>
  <si>
    <t>RefSeq padj</t>
  </si>
  <si>
    <t xml:space="preserve">RefSeq -log10 padj </t>
  </si>
  <si>
    <t>Ens95 log2 Fold Change</t>
  </si>
  <si>
    <t>Ens95 padj</t>
  </si>
  <si>
    <t>Ens95 -log10 padj</t>
  </si>
  <si>
    <t>Figure 1 - source data 2</t>
  </si>
  <si>
    <t xml:space="preserve">Intersection of kdrl-pos-enriched genes from RefSeq and Ens95 commonly annotated by NCBI ID. </t>
  </si>
  <si>
    <t>Differential identified in:</t>
  </si>
  <si>
    <t>kdrl-pos enriched in:</t>
  </si>
  <si>
    <t>Ens95 only</t>
  </si>
  <si>
    <t>RefSeq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</si>
</sst>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D82A-52CE-4B4B-97C1-757CDDFA376D}">
  <dimension ref="B3:H13"/>
  <sheetViews>
    <sheetView workbookViewId="0">
      <selection activeCell="E32" sqref="E32"/>
    </sheetView>
  </sheetViews>
  <sheetFormatPr baseColWidth="10" defaultRowHeight="14" x14ac:dyDescent="0.2"/>
  <sheetData>
    <row r="3" spans="2:8" ht="23" x14ac:dyDescent="0.25">
      <c r="B3" s="9" t="s">
        <v>8766</v>
      </c>
      <c r="C3" s="9"/>
      <c r="D3" s="9"/>
      <c r="E3" s="9"/>
      <c r="F3" s="9"/>
      <c r="G3" s="9"/>
      <c r="H3" s="9"/>
    </row>
    <row r="4" spans="2:8" x14ac:dyDescent="0.2">
      <c r="B4" s="10" t="s">
        <v>8767</v>
      </c>
      <c r="C4" s="10"/>
      <c r="D4" s="10"/>
      <c r="E4" s="10"/>
      <c r="F4" s="10"/>
      <c r="G4" s="10"/>
      <c r="H4" s="10"/>
    </row>
    <row r="5" spans="2:8" x14ac:dyDescent="0.2">
      <c r="B5" s="10"/>
      <c r="C5" s="10"/>
      <c r="D5" s="10"/>
      <c r="E5" s="10"/>
      <c r="F5" s="10"/>
      <c r="G5" s="10"/>
      <c r="H5" s="10"/>
    </row>
    <row r="6" spans="2:8" x14ac:dyDescent="0.2">
      <c r="B6" s="10"/>
      <c r="C6" s="10"/>
      <c r="D6" s="10"/>
      <c r="E6" s="10"/>
      <c r="F6" s="10"/>
      <c r="G6" s="10"/>
      <c r="H6" s="10"/>
    </row>
    <row r="7" spans="2:8" x14ac:dyDescent="0.2">
      <c r="B7" s="10"/>
      <c r="C7" s="10"/>
      <c r="D7" s="10"/>
      <c r="E7" s="10"/>
      <c r="F7" s="10"/>
      <c r="G7" s="10"/>
      <c r="H7" s="10"/>
    </row>
    <row r="8" spans="2:8" x14ac:dyDescent="0.2">
      <c r="B8" s="10"/>
      <c r="C8" s="10"/>
      <c r="D8" s="10"/>
      <c r="E8" s="10"/>
      <c r="F8" s="10"/>
      <c r="G8" s="10"/>
      <c r="H8" s="10"/>
    </row>
    <row r="9" spans="2:8" x14ac:dyDescent="0.2">
      <c r="B9" s="10"/>
      <c r="C9" s="10"/>
      <c r="D9" s="10"/>
      <c r="E9" s="10"/>
      <c r="F9" s="10"/>
      <c r="G9" s="10"/>
      <c r="H9" s="10"/>
    </row>
    <row r="10" spans="2:8" x14ac:dyDescent="0.2">
      <c r="B10" s="10"/>
      <c r="C10" s="10"/>
      <c r="D10" s="10"/>
      <c r="E10" s="10"/>
      <c r="F10" s="10"/>
      <c r="G10" s="10"/>
      <c r="H10" s="10"/>
    </row>
    <row r="11" spans="2:8" x14ac:dyDescent="0.2">
      <c r="B11" s="10"/>
      <c r="C11" s="10"/>
      <c r="D11" s="10"/>
      <c r="E11" s="10"/>
      <c r="F11" s="10"/>
      <c r="G11" s="10"/>
      <c r="H11" s="10"/>
    </row>
    <row r="12" spans="2:8" ht="16" x14ac:dyDescent="0.2">
      <c r="B12" s="11"/>
      <c r="C12" s="11"/>
      <c r="D12" s="11"/>
      <c r="E12" s="11"/>
      <c r="F12" s="11"/>
      <c r="G12" s="11"/>
      <c r="H12" s="11"/>
    </row>
    <row r="13" spans="2:8" ht="16" x14ac:dyDescent="0.2">
      <c r="B13" s="11"/>
      <c r="C13" s="11"/>
      <c r="D13" s="11"/>
      <c r="E13" s="11"/>
      <c r="F13" s="11"/>
      <c r="G13" s="11"/>
      <c r="H13" s="11"/>
    </row>
  </sheetData>
  <mergeCells count="4">
    <mergeCell ref="B3:H3"/>
    <mergeCell ref="B4:H11"/>
    <mergeCell ref="B12:H12"/>
    <mergeCell ref="B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62EA-EFD9-694C-9C24-EB76A8FA30FE}">
  <dimension ref="A1:S1762"/>
  <sheetViews>
    <sheetView tabSelected="1" zoomScale="94" workbookViewId="0">
      <selection activeCell="S8" sqref="S8"/>
    </sheetView>
  </sheetViews>
  <sheetFormatPr baseColWidth="10" defaultRowHeight="14" x14ac:dyDescent="0.2"/>
  <cols>
    <col min="1" max="1" width="19.59765625" customWidth="1"/>
    <col min="2" max="2" width="20.3984375" bestFit="1" customWidth="1"/>
    <col min="10" max="10" width="13.3984375" customWidth="1"/>
    <col min="16" max="16" width="15.3984375" customWidth="1"/>
  </cols>
  <sheetData>
    <row r="1" spans="1:19" ht="45" x14ac:dyDescent="0.2">
      <c r="A1" s="4" t="s">
        <v>3274</v>
      </c>
      <c r="B1" s="5" t="s">
        <v>3275</v>
      </c>
      <c r="C1" s="5" t="s">
        <v>3276</v>
      </c>
      <c r="D1" s="5" t="s">
        <v>8768</v>
      </c>
      <c r="E1" s="5" t="s">
        <v>8754</v>
      </c>
      <c r="F1" s="5" t="s">
        <v>8755</v>
      </c>
      <c r="G1" s="5" t="s">
        <v>8756</v>
      </c>
      <c r="H1" s="5" t="s">
        <v>8763</v>
      </c>
      <c r="I1" s="5" t="s">
        <v>8764</v>
      </c>
      <c r="J1" s="5" t="s">
        <v>8765</v>
      </c>
      <c r="K1" s="5" t="s">
        <v>8757</v>
      </c>
      <c r="L1" s="5" t="s">
        <v>8758</v>
      </c>
      <c r="M1" s="5" t="s">
        <v>8759</v>
      </c>
      <c r="N1" s="5" t="s">
        <v>8760</v>
      </c>
      <c r="O1" s="5" t="s">
        <v>8761</v>
      </c>
      <c r="P1" s="5" t="s">
        <v>8762</v>
      </c>
    </row>
    <row r="2" spans="1:19" x14ac:dyDescent="0.2">
      <c r="A2" s="2" t="s">
        <v>56</v>
      </c>
      <c r="B2" s="3" t="s">
        <v>1735</v>
      </c>
      <c r="C2" s="3" t="s">
        <v>3277</v>
      </c>
      <c r="D2" s="3" t="s">
        <v>1734</v>
      </c>
      <c r="E2" s="6">
        <v>9886.9990573149298</v>
      </c>
      <c r="F2" s="6">
        <v>7203.1592159670699</v>
      </c>
      <c r="G2" s="6">
        <v>5387.0128283627901</v>
      </c>
      <c r="H2" s="6">
        <v>1.3325727356413399</v>
      </c>
      <c r="I2" s="7">
        <v>2.0222995182714999E-3</v>
      </c>
      <c r="J2" s="8">
        <f t="shared" ref="J2:J65" si="0">-LOG10(I2)</f>
        <v>2.6941545215940774</v>
      </c>
      <c r="K2" s="7">
        <v>9833.6921391891901</v>
      </c>
      <c r="L2" s="7">
        <v>7185.9648421634802</v>
      </c>
      <c r="M2" s="7">
        <v>5425.6718244372696</v>
      </c>
      <c r="N2" s="7">
        <v>1.3342528101506199</v>
      </c>
      <c r="O2" s="7">
        <v>1.34069674281236E-3</v>
      </c>
      <c r="P2" s="8">
        <f t="shared" ref="P2:P65" si="1">-LOG10(O2)</f>
        <v>2.8726694457257715</v>
      </c>
    </row>
    <row r="3" spans="1:19" x14ac:dyDescent="0.2">
      <c r="A3" s="2" t="s">
        <v>57</v>
      </c>
      <c r="B3" s="3" t="s">
        <v>1736</v>
      </c>
      <c r="C3" s="3" t="s">
        <v>3278</v>
      </c>
      <c r="D3" s="3" t="s">
        <v>1</v>
      </c>
      <c r="E3" s="6">
        <v>168.08675677235499</v>
      </c>
      <c r="F3" s="6">
        <v>178.11870659023501</v>
      </c>
      <c r="G3" s="6">
        <v>104.854356837776</v>
      </c>
      <c r="H3" s="6">
        <v>2.5585013547484099</v>
      </c>
      <c r="I3" s="7">
        <v>7.8383587365763E-5</v>
      </c>
      <c r="J3" s="8">
        <f t="shared" si="0"/>
        <v>4.1057748641354976</v>
      </c>
      <c r="K3" s="7">
        <v>109.792235127792</v>
      </c>
      <c r="L3" s="7">
        <v>81.251991754170405</v>
      </c>
      <c r="M3" s="7">
        <v>45.2620830224621</v>
      </c>
      <c r="N3" s="7">
        <v>1.6440550073534901</v>
      </c>
      <c r="O3" s="7">
        <v>6.30767051414379E-2</v>
      </c>
      <c r="P3" s="8">
        <f t="shared" si="1"/>
        <v>1.2001310004456174</v>
      </c>
    </row>
    <row r="4" spans="1:19" x14ac:dyDescent="0.2">
      <c r="A4" s="2" t="s">
        <v>58</v>
      </c>
      <c r="B4" s="3" t="s">
        <v>1737</v>
      </c>
      <c r="C4" s="3" t="s">
        <v>3279</v>
      </c>
      <c r="D4" s="3" t="s">
        <v>1734</v>
      </c>
      <c r="E4" s="6">
        <v>542.15266057210397</v>
      </c>
      <c r="F4" s="6">
        <v>787.01363292315898</v>
      </c>
      <c r="G4" s="6">
        <v>1465.07509599938</v>
      </c>
      <c r="H4" s="6">
        <v>5.0522058108150203</v>
      </c>
      <c r="I4" s="7">
        <v>7.1604536635780398E-13</v>
      </c>
      <c r="J4" s="8">
        <f t="shared" si="0"/>
        <v>12.145059461302891</v>
      </c>
      <c r="K4" s="7">
        <v>5259.3395464312898</v>
      </c>
      <c r="L4" s="7">
        <v>6252.5342226066396</v>
      </c>
      <c r="M4" s="7">
        <v>3778.90242085407</v>
      </c>
      <c r="N4" s="7">
        <v>6.1936846150338498</v>
      </c>
      <c r="O4" s="7">
        <v>2.3428017745738402E-19</v>
      </c>
      <c r="P4" s="8">
        <f t="shared" si="1"/>
        <v>18.630264455684141</v>
      </c>
      <c r="R4" t="s">
        <v>8769</v>
      </c>
    </row>
    <row r="5" spans="1:19" x14ac:dyDescent="0.2">
      <c r="A5" s="2" t="s">
        <v>59</v>
      </c>
      <c r="B5" s="3" t="s">
        <v>1738</v>
      </c>
      <c r="C5" s="3" t="s">
        <v>3280</v>
      </c>
      <c r="D5" s="3" t="s">
        <v>1734</v>
      </c>
      <c r="E5" s="6">
        <v>316.74151854212499</v>
      </c>
      <c r="F5" s="6">
        <v>439.48854778242799</v>
      </c>
      <c r="G5" s="6">
        <v>246.263443582299</v>
      </c>
      <c r="H5" s="6">
        <v>2.9516108876119</v>
      </c>
      <c r="I5" s="7">
        <v>1.10600086077053E-5</v>
      </c>
      <c r="J5" s="8">
        <f t="shared" si="0"/>
        <v>4.9562445350315505</v>
      </c>
      <c r="K5" s="7">
        <v>315.77412757993199</v>
      </c>
      <c r="L5" s="7">
        <v>439.14766971896898</v>
      </c>
      <c r="M5" s="7">
        <v>247.49692205899501</v>
      </c>
      <c r="N5" s="7">
        <v>2.9515473038894</v>
      </c>
      <c r="O5" s="7">
        <v>1.09918192189331E-5</v>
      </c>
      <c r="P5" s="8">
        <f t="shared" si="1"/>
        <v>4.9589304230124567</v>
      </c>
      <c r="R5" t="s">
        <v>1734</v>
      </c>
      <c r="S5">
        <f>COUNTIF(D2:D1762,"both")</f>
        <v>1407</v>
      </c>
    </row>
    <row r="6" spans="1:19" x14ac:dyDescent="0.2">
      <c r="A6" s="2" t="s">
        <v>60</v>
      </c>
      <c r="B6" s="3" t="s">
        <v>1739</v>
      </c>
      <c r="C6" s="3" t="s">
        <v>3281</v>
      </c>
      <c r="D6" s="3" t="s">
        <v>1734</v>
      </c>
      <c r="E6" s="6">
        <v>2082.13826452692</v>
      </c>
      <c r="F6" s="6">
        <v>2325.2235501616601</v>
      </c>
      <c r="G6" s="6">
        <v>1763.28473471232</v>
      </c>
      <c r="H6" s="6">
        <v>4.21812990198866</v>
      </c>
      <c r="I6" s="7">
        <v>3.5769675547155201E-11</v>
      </c>
      <c r="J6" s="8">
        <f t="shared" si="0"/>
        <v>10.446484999149861</v>
      </c>
      <c r="K6" s="7">
        <v>2070.5066642240999</v>
      </c>
      <c r="L6" s="7">
        <v>2334.06019170016</v>
      </c>
      <c r="M6" s="7">
        <v>1776.7775143924</v>
      </c>
      <c r="N6" s="7">
        <v>4.22047860493584</v>
      </c>
      <c r="O6" s="7">
        <v>3.3796086938209303E-11</v>
      </c>
      <c r="P6" s="8">
        <f t="shared" si="1"/>
        <v>10.471133581365024</v>
      </c>
      <c r="R6" t="s">
        <v>8770</v>
      </c>
      <c r="S6">
        <f>COUNTIF(D2:D1762,"Ens95")</f>
        <v>132</v>
      </c>
    </row>
    <row r="7" spans="1:19" x14ac:dyDescent="0.2">
      <c r="A7" s="2" t="s">
        <v>61</v>
      </c>
      <c r="B7" s="3" t="s">
        <v>3282</v>
      </c>
      <c r="C7" s="3" t="s">
        <v>3283</v>
      </c>
      <c r="D7" s="3" t="s">
        <v>38</v>
      </c>
      <c r="E7" s="6">
        <v>112.705571014989</v>
      </c>
      <c r="F7" s="6">
        <v>71.634697215638099</v>
      </c>
      <c r="G7" s="6">
        <v>48.098328824667703</v>
      </c>
      <c r="H7" s="6">
        <v>1.35097093976646</v>
      </c>
      <c r="I7" s="7">
        <v>0.16118013939252901</v>
      </c>
      <c r="J7" s="8">
        <f t="shared" si="0"/>
        <v>0.79268847297520717</v>
      </c>
      <c r="K7" s="7">
        <v>889.99723342528398</v>
      </c>
      <c r="L7" s="7">
        <v>863.78605519612097</v>
      </c>
      <c r="M7" s="7">
        <v>371.726894610008</v>
      </c>
      <c r="N7" s="7">
        <v>1.8014698192654901</v>
      </c>
      <c r="O7" s="7">
        <v>1.4948673623463101E-3</v>
      </c>
      <c r="P7" s="8">
        <f t="shared" si="1"/>
        <v>2.8253973400195314</v>
      </c>
      <c r="R7" t="s">
        <v>8771</v>
      </c>
      <c r="S7">
        <f>COUNTIF(D2:D1762,"RefSeq")</f>
        <v>222</v>
      </c>
    </row>
    <row r="8" spans="1:19" x14ac:dyDescent="0.2">
      <c r="A8" s="2" t="s">
        <v>62</v>
      </c>
      <c r="B8" s="3" t="s">
        <v>1740</v>
      </c>
      <c r="C8" s="3" t="s">
        <v>3284</v>
      </c>
      <c r="D8" s="3" t="s">
        <v>1734</v>
      </c>
      <c r="E8" s="6">
        <v>3365.62153444761</v>
      </c>
      <c r="F8" s="6">
        <v>3530.4289289923299</v>
      </c>
      <c r="G8" s="6">
        <v>2577.1084584257001</v>
      </c>
      <c r="H8" s="6">
        <v>5.2919510709025204</v>
      </c>
      <c r="I8" s="7">
        <v>1.7886231353610299E-22</v>
      </c>
      <c r="J8" s="8">
        <f t="shared" si="0"/>
        <v>21.747481156064634</v>
      </c>
      <c r="K8" s="7">
        <v>7591.2100270215496</v>
      </c>
      <c r="L8" s="7">
        <v>6642.3503259034296</v>
      </c>
      <c r="M8" s="7">
        <v>3745.1966143479799</v>
      </c>
      <c r="N8" s="7">
        <v>5.5387408244723497</v>
      </c>
      <c r="O8" s="7">
        <v>1.48811166118556E-17</v>
      </c>
      <c r="P8" s="8">
        <f t="shared" si="1"/>
        <v>16.82736448006883</v>
      </c>
    </row>
    <row r="9" spans="1:19" x14ac:dyDescent="0.2">
      <c r="A9" s="2" t="s">
        <v>63</v>
      </c>
      <c r="B9" s="3" t="s">
        <v>1741</v>
      </c>
      <c r="C9" s="3" t="s">
        <v>3285</v>
      </c>
      <c r="D9" s="3" t="s">
        <v>1</v>
      </c>
      <c r="E9" s="6">
        <v>1175.63569765635</v>
      </c>
      <c r="F9" s="6">
        <v>1414.3012517844199</v>
      </c>
      <c r="G9" s="6">
        <v>797.470291912991</v>
      </c>
      <c r="H9" s="6">
        <v>1.8020328636313201</v>
      </c>
      <c r="I9" s="7">
        <v>2.0434305283504501E-5</v>
      </c>
      <c r="J9" s="8">
        <f t="shared" si="0"/>
        <v>4.6896401226535938</v>
      </c>
      <c r="K9" s="7">
        <v>30.1199937076242</v>
      </c>
      <c r="L9" s="7">
        <v>15.4765698579372</v>
      </c>
      <c r="M9" s="7">
        <v>68.374636055208796</v>
      </c>
      <c r="N9" s="7">
        <v>1.17549612660569</v>
      </c>
      <c r="O9" s="7">
        <v>0.51804124437015298</v>
      </c>
      <c r="P9" s="8">
        <f t="shared" si="1"/>
        <v>0.28563566209009678</v>
      </c>
    </row>
    <row r="10" spans="1:19" x14ac:dyDescent="0.2">
      <c r="A10" s="2" t="s">
        <v>64</v>
      </c>
      <c r="B10" s="3" t="s">
        <v>1742</v>
      </c>
      <c r="C10" s="3" t="s">
        <v>3286</v>
      </c>
      <c r="D10" s="3" t="s">
        <v>1734</v>
      </c>
      <c r="E10" s="6">
        <v>658.74463058761</v>
      </c>
      <c r="F10" s="6">
        <v>957.38804792251506</v>
      </c>
      <c r="G10" s="6">
        <v>672.41463696885501</v>
      </c>
      <c r="H10" s="6">
        <v>2.1324480587930998</v>
      </c>
      <c r="I10" s="7">
        <v>1.86388420617787E-7</v>
      </c>
      <c r="J10" s="8">
        <f t="shared" si="0"/>
        <v>6.7295810716923636</v>
      </c>
      <c r="K10" s="7">
        <v>654.866959965766</v>
      </c>
      <c r="L10" s="7">
        <v>955.67818872762405</v>
      </c>
      <c r="M10" s="7">
        <v>677.00519925086996</v>
      </c>
      <c r="N10" s="7">
        <v>2.13449502605049</v>
      </c>
      <c r="O10" s="7">
        <v>1.14641015348675E-7</v>
      </c>
      <c r="P10" s="8">
        <f t="shared" si="1"/>
        <v>6.9406599761489707</v>
      </c>
    </row>
    <row r="11" spans="1:19" x14ac:dyDescent="0.2">
      <c r="A11" s="2" t="s">
        <v>65</v>
      </c>
      <c r="B11" s="3" t="s">
        <v>1743</v>
      </c>
      <c r="C11" s="3" t="s">
        <v>3287</v>
      </c>
      <c r="D11" s="3" t="s">
        <v>1734</v>
      </c>
      <c r="E11" s="6">
        <v>828.77458686022396</v>
      </c>
      <c r="F11" s="6">
        <v>518.867536588946</v>
      </c>
      <c r="G11" s="6">
        <v>459.82002356382401</v>
      </c>
      <c r="H11" s="6">
        <v>1.2904844289564199</v>
      </c>
      <c r="I11" s="7">
        <v>9.1200224269777103E-3</v>
      </c>
      <c r="J11" s="8">
        <f t="shared" si="0"/>
        <v>2.0400040937000168</v>
      </c>
      <c r="K11" s="7">
        <v>825.87079520905195</v>
      </c>
      <c r="L11" s="7">
        <v>521.36694708925995</v>
      </c>
      <c r="M11" s="7">
        <v>468.99222195614999</v>
      </c>
      <c r="N11" s="7">
        <v>1.2805560934185201</v>
      </c>
      <c r="O11" s="7">
        <v>7.4134117818180304E-3</v>
      </c>
      <c r="P11" s="8">
        <f t="shared" si="1"/>
        <v>2.1299818760951075</v>
      </c>
    </row>
    <row r="12" spans="1:19" x14ac:dyDescent="0.2">
      <c r="A12" s="2" t="s">
        <v>66</v>
      </c>
      <c r="B12" s="3" t="s">
        <v>1744</v>
      </c>
      <c r="C12" s="3" t="s">
        <v>3288</v>
      </c>
      <c r="D12" s="3" t="s">
        <v>1734</v>
      </c>
      <c r="E12" s="6">
        <v>2573.7677380923001</v>
      </c>
      <c r="F12" s="6">
        <v>2910.88560172194</v>
      </c>
      <c r="G12" s="6">
        <v>1950.86821712852</v>
      </c>
      <c r="H12" s="6">
        <v>1.98691578380832</v>
      </c>
      <c r="I12" s="7">
        <v>6.0988136582501005E-8</v>
      </c>
      <c r="J12" s="8">
        <f t="shared" si="0"/>
        <v>7.2147546357733097</v>
      </c>
      <c r="K12" s="7">
        <v>1133.87202118702</v>
      </c>
      <c r="L12" s="7">
        <v>1177.1865948193499</v>
      </c>
      <c r="M12" s="7">
        <v>599.96335580838104</v>
      </c>
      <c r="N12" s="7">
        <v>2.1353171661632202</v>
      </c>
      <c r="O12" s="7">
        <v>3.8348282148877602E-6</v>
      </c>
      <c r="P12" s="8">
        <f t="shared" si="1"/>
        <v>5.4162540859515858</v>
      </c>
    </row>
    <row r="13" spans="1:19" x14ac:dyDescent="0.2">
      <c r="A13" s="2" t="s">
        <v>67</v>
      </c>
      <c r="B13" s="3" t="s">
        <v>1745</v>
      </c>
      <c r="C13" s="3" t="s">
        <v>3289</v>
      </c>
      <c r="D13" s="3" t="s">
        <v>1734</v>
      </c>
      <c r="E13" s="6">
        <v>549.92545857313803</v>
      </c>
      <c r="F13" s="6">
        <v>564.36524968536503</v>
      </c>
      <c r="G13" s="6">
        <v>133.713354132576</v>
      </c>
      <c r="H13" s="6">
        <v>2.0660281598525199</v>
      </c>
      <c r="I13" s="7">
        <v>1.0693936420407901E-2</v>
      </c>
      <c r="J13" s="8">
        <f t="shared" si="0"/>
        <v>1.9708624022768315</v>
      </c>
      <c r="K13" s="7">
        <v>1394.2642248529301</v>
      </c>
      <c r="L13" s="7">
        <v>1360.9708618823499</v>
      </c>
      <c r="M13" s="7">
        <v>453.58385326765301</v>
      </c>
      <c r="N13" s="7">
        <v>2.15301006128393</v>
      </c>
      <c r="O13" s="7">
        <v>3.0092186812477698E-4</v>
      </c>
      <c r="P13" s="8">
        <f t="shared" si="1"/>
        <v>3.5215462507417112</v>
      </c>
    </row>
    <row r="14" spans="1:19" x14ac:dyDescent="0.2">
      <c r="A14" s="2" t="s">
        <v>68</v>
      </c>
      <c r="B14" s="3" t="s">
        <v>1746</v>
      </c>
      <c r="C14" s="3" t="s">
        <v>3290</v>
      </c>
      <c r="D14" s="3" t="s">
        <v>1734</v>
      </c>
      <c r="E14" s="6">
        <v>551.86865807339598</v>
      </c>
      <c r="F14" s="6">
        <v>588.56616090686498</v>
      </c>
      <c r="G14" s="6">
        <v>875.38958460895299</v>
      </c>
      <c r="H14" s="6">
        <v>1.9726794905087499</v>
      </c>
      <c r="I14" s="7">
        <v>1.0486831013756001E-3</v>
      </c>
      <c r="J14" s="8">
        <f t="shared" si="0"/>
        <v>2.9793557302205644</v>
      </c>
      <c r="K14" s="7">
        <v>548.96117563895803</v>
      </c>
      <c r="L14" s="7">
        <v>588.10965460161503</v>
      </c>
      <c r="M14" s="7">
        <v>880.20306133043402</v>
      </c>
      <c r="N14" s="7">
        <v>1.9902242485477299</v>
      </c>
      <c r="O14" s="7">
        <v>9.0655668329869604E-4</v>
      </c>
      <c r="P14" s="8">
        <f t="shared" si="1"/>
        <v>3.0426050360536179</v>
      </c>
    </row>
    <row r="15" spans="1:19" x14ac:dyDescent="0.2">
      <c r="A15" s="2" t="s">
        <v>69</v>
      </c>
      <c r="B15" s="3" t="s">
        <v>1747</v>
      </c>
      <c r="C15" s="3" t="s">
        <v>3291</v>
      </c>
      <c r="D15" s="3" t="s">
        <v>1734</v>
      </c>
      <c r="E15" s="6">
        <v>340.05991254522701</v>
      </c>
      <c r="F15" s="6">
        <v>478.21000573682699</v>
      </c>
      <c r="G15" s="6">
        <v>259.73097565320597</v>
      </c>
      <c r="H15" s="6">
        <v>2.2556789044573899</v>
      </c>
      <c r="I15" s="7">
        <v>3.03539275164414E-5</v>
      </c>
      <c r="J15" s="8">
        <f t="shared" si="0"/>
        <v>4.5177851072785904</v>
      </c>
      <c r="K15" s="7">
        <v>359.49669909099902</v>
      </c>
      <c r="L15" s="7">
        <v>468.16623820260099</v>
      </c>
      <c r="M15" s="7">
        <v>169.492055573475</v>
      </c>
      <c r="N15" s="7">
        <v>2.7605795488027698</v>
      </c>
      <c r="O15" s="7">
        <v>1.0871600204121201E-5</v>
      </c>
      <c r="P15" s="8">
        <f t="shared" si="1"/>
        <v>4.9637065268731115</v>
      </c>
    </row>
    <row r="16" spans="1:19" x14ac:dyDescent="0.2">
      <c r="A16" s="2" t="s">
        <v>70</v>
      </c>
      <c r="B16" s="3" t="s">
        <v>1748</v>
      </c>
      <c r="C16" s="3" t="s">
        <v>3292</v>
      </c>
      <c r="D16" s="3" t="s">
        <v>1734</v>
      </c>
      <c r="E16" s="6">
        <v>2101.5702595295002</v>
      </c>
      <c r="F16" s="6">
        <v>2393.9541380307201</v>
      </c>
      <c r="G16" s="6">
        <v>1300.57881141902</v>
      </c>
      <c r="H16" s="6">
        <v>3.2825398598298499</v>
      </c>
      <c r="I16" s="7">
        <v>2.2394210612693398E-12</v>
      </c>
      <c r="J16" s="8">
        <f t="shared" si="0"/>
        <v>11.649864241662852</v>
      </c>
      <c r="K16" s="7">
        <v>2089.9389182290201</v>
      </c>
      <c r="L16" s="7">
        <v>2388.2281862029399</v>
      </c>
      <c r="M16" s="7">
        <v>1309.7113385223099</v>
      </c>
      <c r="N16" s="7">
        <v>3.2807656619657699</v>
      </c>
      <c r="O16" s="7">
        <v>1.19002783195505E-12</v>
      </c>
      <c r="P16" s="8">
        <f t="shared" si="1"/>
        <v>11.924442881361124</v>
      </c>
    </row>
    <row r="17" spans="1:16" x14ac:dyDescent="0.2">
      <c r="A17" s="2" t="s">
        <v>0</v>
      </c>
      <c r="B17" s="3" t="s">
        <v>1749</v>
      </c>
      <c r="C17" s="3" t="s">
        <v>3293</v>
      </c>
      <c r="D17" s="3" t="s">
        <v>1734</v>
      </c>
      <c r="E17" s="6">
        <v>251.644335283468</v>
      </c>
      <c r="F17" s="6">
        <v>272.018242129653</v>
      </c>
      <c r="G17" s="6">
        <v>354.96566672604803</v>
      </c>
      <c r="H17" s="6">
        <v>3.8700931213991101</v>
      </c>
      <c r="I17" s="7">
        <v>9.4313999690604001E-12</v>
      </c>
      <c r="J17" s="8">
        <f t="shared" si="0"/>
        <v>11.025423837091859</v>
      </c>
      <c r="K17" s="7">
        <v>824.89918250880601</v>
      </c>
      <c r="L17" s="7">
        <v>827.02920178351997</v>
      </c>
      <c r="M17" s="7">
        <v>585.51801016291404</v>
      </c>
      <c r="N17" s="7">
        <v>4.4042540701102197</v>
      </c>
      <c r="O17" s="7">
        <v>9.6621026166592093E-16</v>
      </c>
      <c r="P17" s="8">
        <f t="shared" si="1"/>
        <v>15.014928354387049</v>
      </c>
    </row>
    <row r="18" spans="1:16" x14ac:dyDescent="0.2">
      <c r="A18" s="2" t="s">
        <v>71</v>
      </c>
      <c r="B18" s="3" t="s">
        <v>1750</v>
      </c>
      <c r="C18" s="3" t="s">
        <v>3294</v>
      </c>
      <c r="D18" s="3" t="s">
        <v>1734</v>
      </c>
      <c r="E18" s="6">
        <v>244.84313703256299</v>
      </c>
      <c r="F18" s="6">
        <v>119.068483209777</v>
      </c>
      <c r="G18" s="6">
        <v>111.588122873229</v>
      </c>
      <c r="H18" s="6">
        <v>2.1569259254345798</v>
      </c>
      <c r="I18" s="7">
        <v>2.8687304095212202E-3</v>
      </c>
      <c r="J18" s="8">
        <f t="shared" si="0"/>
        <v>2.5423102628932632</v>
      </c>
      <c r="K18" s="7">
        <v>243.87478776173199</v>
      </c>
      <c r="L18" s="7">
        <v>118.008845166771</v>
      </c>
      <c r="M18" s="7">
        <v>111.710672991609</v>
      </c>
      <c r="N18" s="7">
        <v>2.1512661962591699</v>
      </c>
      <c r="O18" s="7">
        <v>2.9102204119364301E-3</v>
      </c>
      <c r="P18" s="8">
        <f t="shared" si="1"/>
        <v>2.5360741175217476</v>
      </c>
    </row>
    <row r="19" spans="1:16" x14ac:dyDescent="0.2">
      <c r="A19" s="2" t="s">
        <v>72</v>
      </c>
      <c r="B19" s="3" t="s">
        <v>1751</v>
      </c>
      <c r="C19" s="3" t="s">
        <v>3295</v>
      </c>
      <c r="D19" s="3" t="s">
        <v>1734</v>
      </c>
      <c r="E19" s="6">
        <v>5573.0961667412002</v>
      </c>
      <c r="F19" s="6">
        <v>5784.9858183872102</v>
      </c>
      <c r="G19" s="6">
        <v>5418.7577253870704</v>
      </c>
      <c r="H19" s="6">
        <v>1.9525769518871601</v>
      </c>
      <c r="I19" s="7">
        <v>1.8175193824318899E-7</v>
      </c>
      <c r="J19" s="8">
        <f t="shared" si="0"/>
        <v>6.7405209490310529</v>
      </c>
      <c r="K19" s="7">
        <v>5543.0504549031102</v>
      </c>
      <c r="L19" s="7">
        <v>5777.5969850911897</v>
      </c>
      <c r="M19" s="7">
        <v>5463.2297231154798</v>
      </c>
      <c r="N19" s="7">
        <v>1.95563662334944</v>
      </c>
      <c r="O19" s="7">
        <v>8.1041268600242801E-8</v>
      </c>
      <c r="P19" s="8">
        <f t="shared" si="1"/>
        <v>7.0912937692547233</v>
      </c>
    </row>
    <row r="20" spans="1:16" x14ac:dyDescent="0.2">
      <c r="A20" s="2" t="s">
        <v>73</v>
      </c>
      <c r="B20" s="3" t="s">
        <v>3296</v>
      </c>
      <c r="C20" s="3" t="s">
        <v>3297</v>
      </c>
      <c r="D20" s="3" t="s">
        <v>38</v>
      </c>
      <c r="E20" s="6">
        <v>47.608387756331702</v>
      </c>
      <c r="F20" s="6">
        <v>33.881275710099104</v>
      </c>
      <c r="G20" s="6">
        <v>46.174395671680998</v>
      </c>
      <c r="H20" s="6">
        <v>1.4858476769123701</v>
      </c>
      <c r="I20" s="7">
        <v>0.22585915819635999</v>
      </c>
      <c r="J20" s="8">
        <f t="shared" si="0"/>
        <v>0.64616229485904109</v>
      </c>
      <c r="K20" s="7">
        <v>160.31609554058099</v>
      </c>
      <c r="L20" s="7">
        <v>137.35455748919301</v>
      </c>
      <c r="M20" s="7">
        <v>108.821603862515</v>
      </c>
      <c r="N20" s="7">
        <v>2.4081416438591301</v>
      </c>
      <c r="O20" s="7">
        <v>3.1599178674764799E-4</v>
      </c>
      <c r="P20" s="8">
        <f t="shared" si="1"/>
        <v>3.5003242054085928</v>
      </c>
    </row>
    <row r="21" spans="1:16" x14ac:dyDescent="0.2">
      <c r="A21" s="2" t="s">
        <v>74</v>
      </c>
      <c r="B21" s="3" t="s">
        <v>1752</v>
      </c>
      <c r="C21" s="3" t="s">
        <v>3298</v>
      </c>
      <c r="D21" s="3" t="s">
        <v>1734</v>
      </c>
      <c r="E21" s="6">
        <v>7020.7797944337399</v>
      </c>
      <c r="F21" s="6">
        <v>8934.9764229775592</v>
      </c>
      <c r="G21" s="6">
        <v>3779.5666790423902</v>
      </c>
      <c r="H21" s="6">
        <v>2.3766509938224898</v>
      </c>
      <c r="I21" s="7">
        <v>1.19808443977442E-6</v>
      </c>
      <c r="J21" s="8">
        <f t="shared" si="0"/>
        <v>5.9215125722340529</v>
      </c>
      <c r="K21" s="7">
        <v>6999.4978925717796</v>
      </c>
      <c r="L21" s="7">
        <v>8936.7518073426309</v>
      </c>
      <c r="M21" s="7">
        <v>3800.0889278007598</v>
      </c>
      <c r="N21" s="7">
        <v>2.37961984117787</v>
      </c>
      <c r="O21" s="7">
        <v>8.52285442789955E-7</v>
      </c>
      <c r="P21" s="8">
        <f t="shared" si="1"/>
        <v>6.0694149293328161</v>
      </c>
    </row>
    <row r="22" spans="1:16" x14ac:dyDescent="0.2">
      <c r="A22" s="2" t="s">
        <v>75</v>
      </c>
      <c r="B22" s="3" t="s">
        <v>1753</v>
      </c>
      <c r="C22" s="3" t="s">
        <v>3299</v>
      </c>
      <c r="D22" s="3" t="s">
        <v>1734</v>
      </c>
      <c r="E22" s="6">
        <v>58315.417002755697</v>
      </c>
      <c r="F22" s="6">
        <v>99935.242798059495</v>
      </c>
      <c r="G22" s="6">
        <v>96283.234641219897</v>
      </c>
      <c r="H22" s="6">
        <v>1.43534140442882</v>
      </c>
      <c r="I22" s="7">
        <v>3.7060657062485498E-3</v>
      </c>
      <c r="J22" s="8">
        <f t="shared" si="0"/>
        <v>2.4310868851768057</v>
      </c>
      <c r="K22" s="7">
        <v>57857.5930742454</v>
      </c>
      <c r="L22" s="7">
        <v>99580.119608432593</v>
      </c>
      <c r="M22" s="7">
        <v>96926.343234995104</v>
      </c>
      <c r="N22" s="7">
        <v>1.43797387338139</v>
      </c>
      <c r="O22" s="7">
        <v>2.9274321953073599E-3</v>
      </c>
      <c r="P22" s="8">
        <f t="shared" si="1"/>
        <v>2.5335131551949277</v>
      </c>
    </row>
    <row r="23" spans="1:16" x14ac:dyDescent="0.2">
      <c r="A23" s="2" t="s">
        <v>76</v>
      </c>
      <c r="B23" s="3" t="s">
        <v>1754</v>
      </c>
      <c r="C23" s="3" t="s">
        <v>3300</v>
      </c>
      <c r="D23" s="3" t="s">
        <v>1734</v>
      </c>
      <c r="E23" s="6">
        <v>165296.322289984</v>
      </c>
      <c r="F23" s="6">
        <v>183361.59199726101</v>
      </c>
      <c r="G23" s="6">
        <v>180787.188553279</v>
      </c>
      <c r="H23" s="6">
        <v>1.2039194701862901</v>
      </c>
      <c r="I23" s="7">
        <v>1.4661885504490301E-3</v>
      </c>
      <c r="J23" s="8">
        <f t="shared" si="0"/>
        <v>2.8338101762473529</v>
      </c>
      <c r="K23" s="7">
        <v>164410.47145941699</v>
      </c>
      <c r="L23" s="7">
        <v>182887.59329686</v>
      </c>
      <c r="M23" s="7">
        <v>181634.81312305501</v>
      </c>
      <c r="N23" s="7">
        <v>1.2063137992852799</v>
      </c>
      <c r="O23" s="7">
        <v>9.4883350489226705E-4</v>
      </c>
      <c r="P23" s="8">
        <f t="shared" si="1"/>
        <v>3.0228099880471446</v>
      </c>
    </row>
    <row r="24" spans="1:16" x14ac:dyDescent="0.2">
      <c r="A24" s="2" t="s">
        <v>77</v>
      </c>
      <c r="B24" s="3" t="s">
        <v>1755</v>
      </c>
      <c r="C24" s="3" t="s">
        <v>3301</v>
      </c>
      <c r="D24" s="3" t="s">
        <v>1734</v>
      </c>
      <c r="E24" s="6">
        <v>534.37986257107002</v>
      </c>
      <c r="F24" s="6">
        <v>666.00907681566298</v>
      </c>
      <c r="G24" s="6">
        <v>465.59182302278401</v>
      </c>
      <c r="H24" s="6">
        <v>1.46484760682612</v>
      </c>
      <c r="I24" s="7">
        <v>6.4573051386923499E-4</v>
      </c>
      <c r="J24" s="8">
        <f t="shared" si="0"/>
        <v>3.1899486906083854</v>
      </c>
      <c r="K24" s="7">
        <v>3095.5580629835699</v>
      </c>
      <c r="L24" s="7">
        <v>3672.7834844117301</v>
      </c>
      <c r="M24" s="7">
        <v>1805.6682056833299</v>
      </c>
      <c r="N24" s="7">
        <v>1.81233337451202</v>
      </c>
      <c r="O24" s="7">
        <v>8.0846846052715698E-5</v>
      </c>
      <c r="P24" s="8">
        <f t="shared" si="1"/>
        <v>4.0923369178555298</v>
      </c>
    </row>
    <row r="25" spans="1:16" x14ac:dyDescent="0.2">
      <c r="A25" s="2" t="s">
        <v>78</v>
      </c>
      <c r="B25" s="3" t="s">
        <v>1756</v>
      </c>
      <c r="C25" s="3" t="s">
        <v>3302</v>
      </c>
      <c r="D25" s="3" t="s">
        <v>1734</v>
      </c>
      <c r="E25" s="6">
        <v>2602.9157305961799</v>
      </c>
      <c r="F25" s="6">
        <v>2925.4061484548401</v>
      </c>
      <c r="G25" s="6">
        <v>2713.7077122877499</v>
      </c>
      <c r="H25" s="6">
        <v>1.2389301527372101</v>
      </c>
      <c r="I25" s="7">
        <v>2.34322283042938E-3</v>
      </c>
      <c r="J25" s="8">
        <f t="shared" si="0"/>
        <v>2.630186409898839</v>
      </c>
      <c r="K25" s="7">
        <v>2637.9284811677398</v>
      </c>
      <c r="L25" s="7">
        <v>2947.3192723209199</v>
      </c>
      <c r="M25" s="7">
        <v>2739.8005574235099</v>
      </c>
      <c r="N25" s="7">
        <v>1.25060706418252</v>
      </c>
      <c r="O25" s="7">
        <v>1.4574735196188099E-3</v>
      </c>
      <c r="P25" s="8">
        <f t="shared" si="1"/>
        <v>2.8363993270580745</v>
      </c>
    </row>
    <row r="26" spans="1:16" x14ac:dyDescent="0.2">
      <c r="A26" s="2" t="s">
        <v>79</v>
      </c>
      <c r="B26" s="3" t="s">
        <v>1757</v>
      </c>
      <c r="C26" s="3" t="s">
        <v>3303</v>
      </c>
      <c r="D26" s="3" t="s">
        <v>1734</v>
      </c>
      <c r="E26" s="6">
        <v>7756.2808052815499</v>
      </c>
      <c r="F26" s="6">
        <v>9568.0722605319897</v>
      </c>
      <c r="G26" s="6">
        <v>5061.8681255080301</v>
      </c>
      <c r="H26" s="6">
        <v>4.60267034868561</v>
      </c>
      <c r="I26" s="7">
        <v>5.7971862249066997E-22</v>
      </c>
      <c r="J26" s="8">
        <f t="shared" si="0"/>
        <v>21.236782748421646</v>
      </c>
      <c r="K26" s="7">
        <v>7714.6048399527899</v>
      </c>
      <c r="L26" s="7">
        <v>9563.5528865890792</v>
      </c>
      <c r="M26" s="7">
        <v>5100.1700358927601</v>
      </c>
      <c r="N26" s="7">
        <v>4.6022917070476899</v>
      </c>
      <c r="O26" s="7">
        <v>1.9133005937840201E-22</v>
      </c>
      <c r="P26" s="8">
        <f t="shared" si="1"/>
        <v>21.718216793712241</v>
      </c>
    </row>
    <row r="27" spans="1:16" x14ac:dyDescent="0.2">
      <c r="A27" s="2" t="s">
        <v>80</v>
      </c>
      <c r="B27" s="3" t="s">
        <v>1758</v>
      </c>
      <c r="C27" s="3" t="s">
        <v>3304</v>
      </c>
      <c r="D27" s="3" t="s">
        <v>1</v>
      </c>
      <c r="E27" s="6">
        <v>947.30975637598897</v>
      </c>
      <c r="F27" s="6">
        <v>925.44284511013598</v>
      </c>
      <c r="G27" s="6">
        <v>479.05935509369101</v>
      </c>
      <c r="H27" s="6">
        <v>1.4440192673754</v>
      </c>
      <c r="I27" s="7">
        <v>9.4926918852053406E-3</v>
      </c>
      <c r="J27" s="8">
        <f t="shared" si="0"/>
        <v>2.0226106152739098</v>
      </c>
      <c r="K27" s="7">
        <v>198.208990850172</v>
      </c>
      <c r="L27" s="7">
        <v>42.560567109327401</v>
      </c>
      <c r="M27" s="7">
        <v>239.79273771474601</v>
      </c>
      <c r="N27" s="7">
        <v>1.0618493053340401</v>
      </c>
      <c r="O27" s="7">
        <v>0.35543389592345298</v>
      </c>
      <c r="P27" s="8">
        <f t="shared" si="1"/>
        <v>0.44924115809918153</v>
      </c>
    </row>
    <row r="28" spans="1:16" x14ac:dyDescent="0.2">
      <c r="A28" s="2" t="s">
        <v>81</v>
      </c>
      <c r="B28" s="3" t="s">
        <v>1759</v>
      </c>
      <c r="C28" s="3" t="s">
        <v>3305</v>
      </c>
      <c r="D28" s="3" t="s">
        <v>1734</v>
      </c>
      <c r="E28" s="6">
        <v>5020.2559089176702</v>
      </c>
      <c r="F28" s="6">
        <v>6122.8305390393398</v>
      </c>
      <c r="G28" s="6">
        <v>5293.7020704429297</v>
      </c>
      <c r="H28" s="6">
        <v>1.5870672929141101</v>
      </c>
      <c r="I28" s="7">
        <v>8.2291205926309606E-6</v>
      </c>
      <c r="J28" s="8">
        <f t="shared" si="0"/>
        <v>5.08464657331435</v>
      </c>
      <c r="K28" s="7">
        <v>4914.4170378439803</v>
      </c>
      <c r="L28" s="7">
        <v>6027.1566740504304</v>
      </c>
      <c r="M28" s="7">
        <v>5248.4755845195496</v>
      </c>
      <c r="N28" s="7">
        <v>1.60757812002047</v>
      </c>
      <c r="O28" s="7">
        <v>3.5945765660950398E-6</v>
      </c>
      <c r="P28" s="8">
        <f t="shared" si="1"/>
        <v>5.4443522612864337</v>
      </c>
    </row>
    <row r="29" spans="1:16" x14ac:dyDescent="0.2">
      <c r="A29" s="2" t="s">
        <v>82</v>
      </c>
      <c r="B29" s="3" t="s">
        <v>1760</v>
      </c>
      <c r="C29" s="3" t="s">
        <v>3306</v>
      </c>
      <c r="D29" s="3" t="s">
        <v>1734</v>
      </c>
      <c r="E29" s="6">
        <v>743.27380884885201</v>
      </c>
      <c r="F29" s="6">
        <v>809.27847124693903</v>
      </c>
      <c r="G29" s="6">
        <v>298.20963871293998</v>
      </c>
      <c r="H29" s="6">
        <v>2.0180778253812801</v>
      </c>
      <c r="I29" s="7">
        <v>7.44711930246977E-4</v>
      </c>
      <c r="J29" s="8">
        <f t="shared" si="0"/>
        <v>3.1280116887255471</v>
      </c>
      <c r="K29" s="7">
        <v>718.02178548175198</v>
      </c>
      <c r="L29" s="7">
        <v>825.09463055127799</v>
      </c>
      <c r="M29" s="7">
        <v>310.09341985601702</v>
      </c>
      <c r="N29" s="7">
        <v>1.8857171051489701</v>
      </c>
      <c r="O29" s="7">
        <v>1.0719630087665001E-3</v>
      </c>
      <c r="P29" s="8">
        <f t="shared" si="1"/>
        <v>2.9698202009919159</v>
      </c>
    </row>
    <row r="30" spans="1:16" x14ac:dyDescent="0.2">
      <c r="A30" s="2" t="s">
        <v>83</v>
      </c>
      <c r="B30" s="3" t="s">
        <v>1761</v>
      </c>
      <c r="C30" s="3" t="s">
        <v>3307</v>
      </c>
      <c r="D30" s="3" t="s">
        <v>1734</v>
      </c>
      <c r="E30" s="6">
        <v>581.98825032740206</v>
      </c>
      <c r="F30" s="6">
        <v>503.378953407187</v>
      </c>
      <c r="G30" s="6">
        <v>325.14470285475397</v>
      </c>
      <c r="H30" s="6">
        <v>1.6430943998874901</v>
      </c>
      <c r="I30" s="7">
        <v>1.57609381660695E-3</v>
      </c>
      <c r="J30" s="8">
        <f t="shared" si="0"/>
        <v>2.8024179348020182</v>
      </c>
      <c r="K30" s="7">
        <v>411.96378490427998</v>
      </c>
      <c r="L30" s="7">
        <v>329.84439509728702</v>
      </c>
      <c r="M30" s="7">
        <v>122.303926464951</v>
      </c>
      <c r="N30" s="7">
        <v>1.8639398872897399</v>
      </c>
      <c r="O30" s="7">
        <v>7.8701010604314194E-3</v>
      </c>
      <c r="P30" s="8">
        <f t="shared" si="1"/>
        <v>2.1040196908040985</v>
      </c>
    </row>
    <row r="31" spans="1:16" x14ac:dyDescent="0.2">
      <c r="A31" s="2" t="s">
        <v>84</v>
      </c>
      <c r="B31" s="3" t="s">
        <v>3308</v>
      </c>
      <c r="C31" s="3" t="s">
        <v>3309</v>
      </c>
      <c r="D31" s="3" t="s">
        <v>38</v>
      </c>
      <c r="E31" s="6">
        <v>1487.51921744783</v>
      </c>
      <c r="F31" s="6">
        <v>1524.6574069544599</v>
      </c>
      <c r="G31" s="6">
        <v>751.29589624130995</v>
      </c>
      <c r="H31" s="6">
        <v>1.0497400565391799</v>
      </c>
      <c r="I31" s="7">
        <v>5.8720571641383397E-2</v>
      </c>
      <c r="J31" s="8">
        <f t="shared" si="0"/>
        <v>1.2312097252396352</v>
      </c>
      <c r="K31" s="7">
        <v>1479.76614247457</v>
      </c>
      <c r="L31" s="7">
        <v>1519.6057029262099</v>
      </c>
      <c r="M31" s="7">
        <v>756.93611182245195</v>
      </c>
      <c r="N31" s="7">
        <v>1.0570257756652399</v>
      </c>
      <c r="O31" s="7">
        <v>4.5993230221705102E-2</v>
      </c>
      <c r="P31" s="8">
        <f t="shared" si="1"/>
        <v>1.3373060877471796</v>
      </c>
    </row>
    <row r="32" spans="1:16" x14ac:dyDescent="0.2">
      <c r="A32" s="2" t="s">
        <v>85</v>
      </c>
      <c r="B32" s="3" t="s">
        <v>1762</v>
      </c>
      <c r="C32" s="3" t="s">
        <v>3310</v>
      </c>
      <c r="D32" s="3" t="s">
        <v>1734</v>
      </c>
      <c r="E32" s="6">
        <v>701.49501959329598</v>
      </c>
      <c r="F32" s="6">
        <v>1003.8537974677899</v>
      </c>
      <c r="G32" s="6">
        <v>459.82002356382401</v>
      </c>
      <c r="H32" s="6">
        <v>1.97718921877998</v>
      </c>
      <c r="I32" s="7">
        <v>3.7713577168689001E-3</v>
      </c>
      <c r="J32" s="8">
        <f t="shared" si="0"/>
        <v>2.4235022723956914</v>
      </c>
      <c r="K32" s="7">
        <v>697.61791877658698</v>
      </c>
      <c r="L32" s="7">
        <v>1001.14061268531</v>
      </c>
      <c r="M32" s="7">
        <v>463.21408369796399</v>
      </c>
      <c r="N32" s="7">
        <v>1.99055855383514</v>
      </c>
      <c r="O32" s="7">
        <v>3.0175077704583E-3</v>
      </c>
      <c r="P32" s="8">
        <f t="shared" si="1"/>
        <v>2.5203516028667967</v>
      </c>
    </row>
    <row r="33" spans="1:16" x14ac:dyDescent="0.2">
      <c r="A33" s="2" t="s">
        <v>86</v>
      </c>
      <c r="B33" s="3" t="s">
        <v>1763</v>
      </c>
      <c r="C33" s="3" t="s">
        <v>3311</v>
      </c>
      <c r="D33" s="3" t="s">
        <v>1</v>
      </c>
      <c r="E33" s="6">
        <v>273.99112953643998</v>
      </c>
      <c r="F33" s="6">
        <v>273.95431502737301</v>
      </c>
      <c r="G33" s="6">
        <v>218.366412863992</v>
      </c>
      <c r="H33" s="6">
        <v>1.83807310526622</v>
      </c>
      <c r="I33" s="7">
        <v>1.72661776096526E-2</v>
      </c>
      <c r="J33" s="8">
        <f t="shared" si="0"/>
        <v>1.7628037960036096</v>
      </c>
      <c r="K33" s="7">
        <v>103.96255892631601</v>
      </c>
      <c r="L33" s="7">
        <v>176.045982134036</v>
      </c>
      <c r="M33" s="7">
        <v>109.78462690554601</v>
      </c>
      <c r="N33" s="7">
        <v>1.51173605500344</v>
      </c>
      <c r="O33" s="7">
        <v>0.12627718977786401</v>
      </c>
      <c r="P33" s="8">
        <f t="shared" si="1"/>
        <v>0.89867509163210746</v>
      </c>
    </row>
    <row r="34" spans="1:16" x14ac:dyDescent="0.2">
      <c r="A34" s="2" t="s">
        <v>87</v>
      </c>
      <c r="B34" s="3" t="s">
        <v>3312</v>
      </c>
      <c r="C34" s="3" t="s">
        <v>3313</v>
      </c>
      <c r="D34" s="3" t="s">
        <v>38</v>
      </c>
      <c r="E34" s="6">
        <v>22.346794252972</v>
      </c>
      <c r="F34" s="6">
        <v>74.538806562217999</v>
      </c>
      <c r="G34" s="6">
        <v>17.315398376880399</v>
      </c>
      <c r="H34" s="6">
        <v>0.59561257807882595</v>
      </c>
      <c r="I34" s="7">
        <v>0.74119808209632898</v>
      </c>
      <c r="J34" s="8">
        <f t="shared" si="0"/>
        <v>0.13006571312008389</v>
      </c>
      <c r="K34" s="7">
        <v>775.34693479626299</v>
      </c>
      <c r="L34" s="7">
        <v>1377.4147173564099</v>
      </c>
      <c r="M34" s="7">
        <v>734.78658183273603</v>
      </c>
      <c r="N34" s="7">
        <v>1.67199644959908</v>
      </c>
      <c r="O34" s="7">
        <v>8.02812611065627E-4</v>
      </c>
      <c r="P34" s="8">
        <f t="shared" si="1"/>
        <v>3.0953858139708061</v>
      </c>
    </row>
    <row r="35" spans="1:16" x14ac:dyDescent="0.2">
      <c r="A35" s="2" t="s">
        <v>88</v>
      </c>
      <c r="B35" s="3" t="s">
        <v>1764</v>
      </c>
      <c r="C35" s="3" t="s">
        <v>3314</v>
      </c>
      <c r="D35" s="3" t="s">
        <v>1734</v>
      </c>
      <c r="E35" s="6">
        <v>198.20634902636101</v>
      </c>
      <c r="F35" s="6">
        <v>243.945185112714</v>
      </c>
      <c r="G35" s="6">
        <v>262.61687538268598</v>
      </c>
      <c r="H35" s="6">
        <v>2.8208875433284102</v>
      </c>
      <c r="I35" s="7">
        <v>2.7701864249416402E-7</v>
      </c>
      <c r="J35" s="8">
        <f t="shared" si="0"/>
        <v>6.5574910032824496</v>
      </c>
      <c r="K35" s="7">
        <v>742.31210298790097</v>
      </c>
      <c r="L35" s="7">
        <v>871.52434012509002</v>
      </c>
      <c r="M35" s="7">
        <v>533.514765839235</v>
      </c>
      <c r="N35" s="7">
        <v>3.2698525559959002</v>
      </c>
      <c r="O35" s="7">
        <v>2.7206382793429202E-12</v>
      </c>
      <c r="P35" s="8">
        <f t="shared" si="1"/>
        <v>11.565329195716757</v>
      </c>
    </row>
    <row r="36" spans="1:16" x14ac:dyDescent="0.2">
      <c r="A36" s="2" t="s">
        <v>89</v>
      </c>
      <c r="B36" s="3" t="s">
        <v>1765</v>
      </c>
      <c r="C36" s="3" t="s">
        <v>3315</v>
      </c>
      <c r="D36" s="3" t="s">
        <v>1734</v>
      </c>
      <c r="E36" s="6">
        <v>1864.4999204979699</v>
      </c>
      <c r="F36" s="6">
        <v>1339.7624452222001</v>
      </c>
      <c r="G36" s="6">
        <v>1084.1363317080099</v>
      </c>
      <c r="H36" s="6">
        <v>1.8289472313936901</v>
      </c>
      <c r="I36" s="7">
        <v>4.0384144182282397E-5</v>
      </c>
      <c r="J36" s="8">
        <f t="shared" si="0"/>
        <v>4.3937891162208231</v>
      </c>
      <c r="K36" s="7">
        <v>1865.4963844722099</v>
      </c>
      <c r="L36" s="7">
        <v>1337.7560070954501</v>
      </c>
      <c r="M36" s="7">
        <v>1092.06813079728</v>
      </c>
      <c r="N36" s="7">
        <v>1.8370473807227801</v>
      </c>
      <c r="O36" s="7">
        <v>2.4743485865199399E-5</v>
      </c>
      <c r="P36" s="8">
        <f t="shared" si="1"/>
        <v>4.606539116939028</v>
      </c>
    </row>
    <row r="37" spans="1:16" x14ac:dyDescent="0.2">
      <c r="A37" s="2" t="s">
        <v>90</v>
      </c>
      <c r="B37" s="3" t="s">
        <v>1766</v>
      </c>
      <c r="C37" s="3" t="s">
        <v>3316</v>
      </c>
      <c r="D37" s="3" t="s">
        <v>1734</v>
      </c>
      <c r="E37" s="6">
        <v>5077.5802941753</v>
      </c>
      <c r="F37" s="6">
        <v>3325.20520183401</v>
      </c>
      <c r="G37" s="6">
        <v>2059.5704402722699</v>
      </c>
      <c r="H37" s="6">
        <v>4.2501305410909902</v>
      </c>
      <c r="I37" s="7">
        <v>1.8215699569690198E-15</v>
      </c>
      <c r="J37" s="8">
        <f t="shared" si="0"/>
        <v>14.739554145123574</v>
      </c>
      <c r="K37" s="7">
        <v>5022.2660475712801</v>
      </c>
      <c r="L37" s="7">
        <v>3288.7710948116601</v>
      </c>
      <c r="M37" s="7">
        <v>2082.0558190332599</v>
      </c>
      <c r="N37" s="7">
        <v>4.2948395564097899</v>
      </c>
      <c r="O37" s="7">
        <v>1.2733394757763099E-15</v>
      </c>
      <c r="P37" s="8">
        <f t="shared" si="1"/>
        <v>14.895055796816338</v>
      </c>
    </row>
    <row r="38" spans="1:16" x14ac:dyDescent="0.2">
      <c r="A38" s="2" t="s">
        <v>91</v>
      </c>
      <c r="B38" s="3" t="s">
        <v>1767</v>
      </c>
      <c r="C38" s="3" t="s">
        <v>3317</v>
      </c>
      <c r="D38" s="3" t="s">
        <v>1</v>
      </c>
      <c r="E38" s="6">
        <v>597.53384632946995</v>
      </c>
      <c r="F38" s="6">
        <v>645.68031138960305</v>
      </c>
      <c r="G38" s="6">
        <v>325.14470285475397</v>
      </c>
      <c r="H38" s="6">
        <v>1.5239977960037101</v>
      </c>
      <c r="I38" s="7">
        <v>3.4455496154702698E-3</v>
      </c>
      <c r="J38" s="8">
        <f t="shared" si="0"/>
        <v>2.4627414919197141</v>
      </c>
      <c r="K38" s="7">
        <v>1028.9378495604501</v>
      </c>
      <c r="L38" s="7">
        <v>1117.2148866198399</v>
      </c>
      <c r="M38" s="7">
        <v>775.23354964004295</v>
      </c>
      <c r="N38" s="7">
        <v>0.84085894611758905</v>
      </c>
      <c r="O38" s="7">
        <v>4.8241719062565303E-2</v>
      </c>
      <c r="P38" s="8">
        <f t="shared" si="1"/>
        <v>1.3165772247882188</v>
      </c>
    </row>
    <row r="39" spans="1:16" x14ac:dyDescent="0.2">
      <c r="A39" s="2" t="s">
        <v>92</v>
      </c>
      <c r="B39" s="3" t="s">
        <v>1768</v>
      </c>
      <c r="C39" s="3" t="s">
        <v>3318</v>
      </c>
      <c r="D39" s="3" t="s">
        <v>1734</v>
      </c>
      <c r="E39" s="6">
        <v>314.79831904186699</v>
      </c>
      <c r="F39" s="6">
        <v>389.15065244171001</v>
      </c>
      <c r="G39" s="6">
        <v>161.610384850884</v>
      </c>
      <c r="H39" s="6">
        <v>1.47648555277732</v>
      </c>
      <c r="I39" s="7">
        <v>3.8195609033527998E-2</v>
      </c>
      <c r="J39" s="8">
        <f t="shared" si="0"/>
        <v>1.4179865607039346</v>
      </c>
      <c r="K39" s="7">
        <v>291.48381007378299</v>
      </c>
      <c r="L39" s="7">
        <v>325.97525263280301</v>
      </c>
      <c r="M39" s="7">
        <v>138.67531819647999</v>
      </c>
      <c r="N39" s="7">
        <v>1.5585436408948401</v>
      </c>
      <c r="O39" s="7">
        <v>2.8654664690151401E-2</v>
      </c>
      <c r="P39" s="8">
        <f t="shared" si="1"/>
        <v>1.5428046691838619</v>
      </c>
    </row>
    <row r="40" spans="1:16" x14ac:dyDescent="0.2">
      <c r="A40" s="2" t="s">
        <v>93</v>
      </c>
      <c r="B40" s="3" t="s">
        <v>1769</v>
      </c>
      <c r="C40" s="3" t="s">
        <v>3319</v>
      </c>
      <c r="D40" s="3" t="s">
        <v>1734</v>
      </c>
      <c r="E40" s="6">
        <v>4084.6053495432402</v>
      </c>
      <c r="F40" s="6">
        <v>4807.26900503863</v>
      </c>
      <c r="G40" s="6">
        <v>2813.75223624306</v>
      </c>
      <c r="H40" s="6">
        <v>6.8758748652712001</v>
      </c>
      <c r="I40" s="7">
        <v>1.2004069068510999E-34</v>
      </c>
      <c r="J40" s="8">
        <f t="shared" si="0"/>
        <v>33.920671514414551</v>
      </c>
      <c r="K40" s="7">
        <v>4041.9088330231202</v>
      </c>
      <c r="L40" s="7">
        <v>4782.2600861026003</v>
      </c>
      <c r="M40" s="7">
        <v>2833.2137925975198</v>
      </c>
      <c r="N40" s="7">
        <v>7.0020164614995002</v>
      </c>
      <c r="O40" s="7">
        <v>9.0280226644149292E-31</v>
      </c>
      <c r="P40" s="8">
        <f t="shared" si="1"/>
        <v>30.044407359317582</v>
      </c>
    </row>
    <row r="41" spans="1:16" x14ac:dyDescent="0.2">
      <c r="A41" s="2" t="s">
        <v>94</v>
      </c>
      <c r="B41" s="3" t="s">
        <v>1770</v>
      </c>
      <c r="C41" s="3" t="s">
        <v>3320</v>
      </c>
      <c r="D41" s="3" t="s">
        <v>1734</v>
      </c>
      <c r="E41" s="6">
        <v>7555.1596570048096</v>
      </c>
      <c r="F41" s="6">
        <v>8575.8349004505108</v>
      </c>
      <c r="G41" s="6">
        <v>3951.7586962347</v>
      </c>
      <c r="H41" s="6">
        <v>1.7925482942524</v>
      </c>
      <c r="I41" s="7">
        <v>2.30853420904211E-4</v>
      </c>
      <c r="J41" s="8">
        <f t="shared" si="0"/>
        <v>3.6366636854671217</v>
      </c>
      <c r="K41" s="7">
        <v>2397.9401442069902</v>
      </c>
      <c r="L41" s="7">
        <v>3363.2520872529799</v>
      </c>
      <c r="M41" s="7">
        <v>1975.1602612568099</v>
      </c>
      <c r="N41" s="7">
        <v>1.6131582659227699</v>
      </c>
      <c r="O41" s="7">
        <v>2.2031812763329299E-4</v>
      </c>
      <c r="P41" s="8">
        <f t="shared" si="1"/>
        <v>3.65694976790952</v>
      </c>
    </row>
    <row r="42" spans="1:16" x14ac:dyDescent="0.2">
      <c r="A42" s="2" t="s">
        <v>95</v>
      </c>
      <c r="B42" s="3" t="s">
        <v>1771</v>
      </c>
      <c r="C42" s="3" t="s">
        <v>3321</v>
      </c>
      <c r="D42" s="3" t="s">
        <v>1734</v>
      </c>
      <c r="E42" s="6">
        <v>997.83294338270798</v>
      </c>
      <c r="F42" s="6">
        <v>1943.8171893108299</v>
      </c>
      <c r="G42" s="6">
        <v>667.60480408638796</v>
      </c>
      <c r="H42" s="6">
        <v>3.41392244643799</v>
      </c>
      <c r="I42" s="7">
        <v>1.9761700970019999E-8</v>
      </c>
      <c r="J42" s="8">
        <f t="shared" si="0"/>
        <v>7.7041756766461509</v>
      </c>
      <c r="K42" s="7">
        <v>1062.9442940690601</v>
      </c>
      <c r="L42" s="7">
        <v>2010.0195102995999</v>
      </c>
      <c r="M42" s="7">
        <v>683.74636055208805</v>
      </c>
      <c r="N42" s="7">
        <v>3.4311870877698398</v>
      </c>
      <c r="O42" s="7">
        <v>2.12708666046512E-8</v>
      </c>
      <c r="P42" s="8">
        <f t="shared" si="1"/>
        <v>7.672214815976389</v>
      </c>
    </row>
    <row r="43" spans="1:16" x14ac:dyDescent="0.2">
      <c r="A43" s="2" t="s">
        <v>96</v>
      </c>
      <c r="B43" s="3" t="s">
        <v>1772</v>
      </c>
      <c r="C43" s="3" t="s">
        <v>3322</v>
      </c>
      <c r="D43" s="3" t="s">
        <v>1734</v>
      </c>
      <c r="E43" s="6">
        <v>545.06745982249197</v>
      </c>
      <c r="F43" s="6">
        <v>304.93148139089197</v>
      </c>
      <c r="G43" s="6">
        <v>210.670680252045</v>
      </c>
      <c r="H43" s="6">
        <v>2.2384067313379301</v>
      </c>
      <c r="I43" s="7">
        <v>2.06743374315964E-4</v>
      </c>
      <c r="J43" s="8">
        <f t="shared" si="0"/>
        <v>3.6845683997639238</v>
      </c>
      <c r="K43" s="7">
        <v>363.38314989198301</v>
      </c>
      <c r="L43" s="7">
        <v>249.559688959238</v>
      </c>
      <c r="M43" s="7">
        <v>186.826470348035</v>
      </c>
      <c r="N43" s="7">
        <v>2.8305495088367598</v>
      </c>
      <c r="O43" s="7">
        <v>1.7336415332947499E-6</v>
      </c>
      <c r="P43" s="8">
        <f t="shared" si="1"/>
        <v>5.7610406970593413</v>
      </c>
    </row>
    <row r="44" spans="1:16" x14ac:dyDescent="0.2">
      <c r="A44" s="2" t="s">
        <v>97</v>
      </c>
      <c r="B44" s="3" t="s">
        <v>1773</v>
      </c>
      <c r="C44" s="3" t="s">
        <v>3323</v>
      </c>
      <c r="D44" s="3" t="s">
        <v>1734</v>
      </c>
      <c r="E44" s="6">
        <v>97.159975012921905</v>
      </c>
      <c r="F44" s="6">
        <v>211.99998230033401</v>
      </c>
      <c r="G44" s="6">
        <v>118.32188890868299</v>
      </c>
      <c r="H44" s="6">
        <v>1.6354150279772599</v>
      </c>
      <c r="I44" s="7">
        <v>2.0904806494976402E-2</v>
      </c>
      <c r="J44" s="8">
        <f t="shared" si="0"/>
        <v>1.6797538481352319</v>
      </c>
      <c r="K44" s="7">
        <v>96.189657324348403</v>
      </c>
      <c r="L44" s="7">
        <v>211.83554993051601</v>
      </c>
      <c r="M44" s="7">
        <v>119.414857335858</v>
      </c>
      <c r="N44" s="7">
        <v>1.63527341194317</v>
      </c>
      <c r="O44" s="7">
        <v>1.9734228608599601E-2</v>
      </c>
      <c r="P44" s="8">
        <f t="shared" si="1"/>
        <v>1.7047798450767313</v>
      </c>
    </row>
    <row r="45" spans="1:16" x14ac:dyDescent="0.2">
      <c r="A45" s="2" t="s">
        <v>98</v>
      </c>
      <c r="B45" s="3" t="s">
        <v>1774</v>
      </c>
      <c r="C45" s="3" t="s">
        <v>3324</v>
      </c>
      <c r="D45" s="3" t="s">
        <v>1734</v>
      </c>
      <c r="E45" s="6">
        <v>1468.0872224452501</v>
      </c>
      <c r="F45" s="6">
        <v>1448.1825274945199</v>
      </c>
      <c r="G45" s="6">
        <v>679.14840300430899</v>
      </c>
      <c r="H45" s="6">
        <v>2.8649548412788901</v>
      </c>
      <c r="I45" s="7">
        <v>5.7884095278652602E-8</v>
      </c>
      <c r="J45" s="8">
        <f t="shared" si="0"/>
        <v>7.2374407502896441</v>
      </c>
      <c r="K45" s="7">
        <v>1342.7687517398899</v>
      </c>
      <c r="L45" s="7">
        <v>1355.1671481856299</v>
      </c>
      <c r="M45" s="7">
        <v>654.85566926115405</v>
      </c>
      <c r="N45" s="7">
        <v>2.8696607835307502</v>
      </c>
      <c r="O45" s="7">
        <v>1.6947202054168099E-8</v>
      </c>
      <c r="P45" s="8">
        <f t="shared" si="1"/>
        <v>7.770901992607671</v>
      </c>
    </row>
    <row r="46" spans="1:16" x14ac:dyDescent="0.2">
      <c r="A46" s="2" t="s">
        <v>99</v>
      </c>
      <c r="B46" s="3" t="s">
        <v>1775</v>
      </c>
      <c r="C46" s="3" t="s">
        <v>3325</v>
      </c>
      <c r="D46" s="3" t="s">
        <v>1734</v>
      </c>
      <c r="E46" s="6">
        <v>707.32461809407096</v>
      </c>
      <c r="F46" s="6">
        <v>621.47940016810401</v>
      </c>
      <c r="G46" s="6">
        <v>550.24488175419901</v>
      </c>
      <c r="H46" s="6">
        <v>1.3529362535546801</v>
      </c>
      <c r="I46" s="7">
        <v>9.8628793715944008E-3</v>
      </c>
      <c r="J46" s="8">
        <f t="shared" si="0"/>
        <v>2.0059962785027965</v>
      </c>
      <c r="K46" s="7">
        <v>703.44759497806297</v>
      </c>
      <c r="L46" s="7">
        <v>609.38993815627805</v>
      </c>
      <c r="M46" s="7">
        <v>553.738249742888</v>
      </c>
      <c r="N46" s="7">
        <v>1.3531168454100799</v>
      </c>
      <c r="O46" s="7">
        <v>8.3751562683700796E-3</v>
      </c>
      <c r="P46" s="8">
        <f t="shared" si="1"/>
        <v>2.0770070809051266</v>
      </c>
    </row>
    <row r="47" spans="1:16" x14ac:dyDescent="0.2">
      <c r="A47" s="2" t="s">
        <v>100</v>
      </c>
      <c r="B47" s="3" t="s">
        <v>1776</v>
      </c>
      <c r="C47" s="3" t="s">
        <v>3326</v>
      </c>
      <c r="D47" s="3" t="s">
        <v>1734</v>
      </c>
      <c r="E47" s="6">
        <v>92.301976262275801</v>
      </c>
      <c r="F47" s="6">
        <v>194.575326220855</v>
      </c>
      <c r="G47" s="6">
        <v>455.01019068135702</v>
      </c>
      <c r="H47" s="6">
        <v>2.3341055925896601</v>
      </c>
      <c r="I47" s="7">
        <v>8.8177695637553701E-3</v>
      </c>
      <c r="J47" s="8">
        <f t="shared" si="0"/>
        <v>2.0546412548516253</v>
      </c>
      <c r="K47" s="7">
        <v>91.331593823118695</v>
      </c>
      <c r="L47" s="7">
        <v>193.457123224215</v>
      </c>
      <c r="M47" s="7">
        <v>458.39896848280802</v>
      </c>
      <c r="N47" s="7">
        <v>2.3268242790274698</v>
      </c>
      <c r="O47" s="7">
        <v>8.9157197182132397E-3</v>
      </c>
      <c r="P47" s="8">
        <f t="shared" si="1"/>
        <v>2.0498435928103134</v>
      </c>
    </row>
    <row r="48" spans="1:16" x14ac:dyDescent="0.2">
      <c r="A48" s="2" t="s">
        <v>101</v>
      </c>
      <c r="B48" s="3" t="s">
        <v>1777</v>
      </c>
      <c r="C48" s="3" t="s">
        <v>3327</v>
      </c>
      <c r="D48" s="3" t="s">
        <v>1734</v>
      </c>
      <c r="E48" s="6">
        <v>4749.1795786316197</v>
      </c>
      <c r="F48" s="6">
        <v>5446.1730612862202</v>
      </c>
      <c r="G48" s="6">
        <v>2475.1400013174002</v>
      </c>
      <c r="H48" s="6">
        <v>5.5515189497690702</v>
      </c>
      <c r="I48" s="7">
        <v>2.5475047670362501E-27</v>
      </c>
      <c r="J48" s="8">
        <f t="shared" si="0"/>
        <v>26.593884994644167</v>
      </c>
      <c r="K48" s="7">
        <v>4779.3628725097897</v>
      </c>
      <c r="L48" s="7">
        <v>5497.0841564160801</v>
      </c>
      <c r="M48" s="7">
        <v>2533.7136262148501</v>
      </c>
      <c r="N48" s="7">
        <v>5.5623357569656404</v>
      </c>
      <c r="O48" s="7">
        <v>3.2212006448940602E-28</v>
      </c>
      <c r="P48" s="8">
        <f t="shared" si="1"/>
        <v>27.49198222263254</v>
      </c>
    </row>
    <row r="49" spans="1:16" x14ac:dyDescent="0.2">
      <c r="A49" s="2" t="s">
        <v>102</v>
      </c>
      <c r="B49" s="3" t="s">
        <v>1778</v>
      </c>
      <c r="C49" s="3" t="s">
        <v>3328</v>
      </c>
      <c r="D49" s="3" t="s">
        <v>1734</v>
      </c>
      <c r="E49" s="6">
        <v>3400.5991254522701</v>
      </c>
      <c r="F49" s="6">
        <v>3761.7896402698598</v>
      </c>
      <c r="G49" s="6">
        <v>2279.86078628925</v>
      </c>
      <c r="H49" s="6">
        <v>2.1402457787533899</v>
      </c>
      <c r="I49" s="7">
        <v>1.2410097451608999E-7</v>
      </c>
      <c r="J49" s="8">
        <f t="shared" si="0"/>
        <v>6.9062248081443105</v>
      </c>
      <c r="K49" s="7">
        <v>1107.63847828038</v>
      </c>
      <c r="L49" s="7">
        <v>1290.35901190552</v>
      </c>
      <c r="M49" s="7">
        <v>448.76873805249699</v>
      </c>
      <c r="N49" s="7">
        <v>2.3190453655829799</v>
      </c>
      <c r="O49" s="7">
        <v>5.0526860690864598E-5</v>
      </c>
      <c r="P49" s="8">
        <f t="shared" si="1"/>
        <v>4.296477684286768</v>
      </c>
    </row>
    <row r="50" spans="1:16" x14ac:dyDescent="0.2">
      <c r="A50" s="2" t="s">
        <v>103</v>
      </c>
      <c r="B50" s="3" t="s">
        <v>1779</v>
      </c>
      <c r="C50" s="3" t="s">
        <v>3329</v>
      </c>
      <c r="D50" s="3" t="s">
        <v>1734</v>
      </c>
      <c r="E50" s="6">
        <v>822.94498835944796</v>
      </c>
      <c r="F50" s="6">
        <v>803.47025255377901</v>
      </c>
      <c r="G50" s="6">
        <v>1200.5342874637099</v>
      </c>
      <c r="H50" s="6">
        <v>1.0931558306576401</v>
      </c>
      <c r="I50" s="7">
        <v>1.7147984251094602E-2</v>
      </c>
      <c r="J50" s="8">
        <f t="shared" si="0"/>
        <v>1.7657869240222548</v>
      </c>
      <c r="K50" s="7">
        <v>793.80757610093599</v>
      </c>
      <c r="L50" s="7">
        <v>730.30064017141297</v>
      </c>
      <c r="M50" s="7">
        <v>1175.8511355409801</v>
      </c>
      <c r="N50" s="7">
        <v>1.1059089290517901</v>
      </c>
      <c r="O50" s="7">
        <v>1.8750158648547E-2</v>
      </c>
      <c r="P50" s="8">
        <f t="shared" si="1"/>
        <v>1.7269950532750871</v>
      </c>
    </row>
    <row r="51" spans="1:16" x14ac:dyDescent="0.2">
      <c r="A51" s="2" t="s">
        <v>104</v>
      </c>
      <c r="B51" s="3" t="s">
        <v>1780</v>
      </c>
      <c r="C51" s="3" t="s">
        <v>3330</v>
      </c>
      <c r="D51" s="3" t="s">
        <v>1734</v>
      </c>
      <c r="E51" s="6">
        <v>1000.7477426331</v>
      </c>
      <c r="F51" s="6">
        <v>951.57982922935503</v>
      </c>
      <c r="G51" s="6">
        <v>429.99905969253001</v>
      </c>
      <c r="H51" s="6">
        <v>1.4448709852864201</v>
      </c>
      <c r="I51" s="7">
        <v>1.03382029180622E-2</v>
      </c>
      <c r="J51" s="8">
        <f t="shared" si="0"/>
        <v>1.9855549477603363</v>
      </c>
      <c r="K51" s="7">
        <v>988.13011615012397</v>
      </c>
      <c r="L51" s="7">
        <v>957.61275995986603</v>
      </c>
      <c r="M51" s="7">
        <v>435.28641545006099</v>
      </c>
      <c r="N51" s="7">
        <v>1.42667340645827</v>
      </c>
      <c r="O51" s="7">
        <v>9.2415958501858297E-3</v>
      </c>
      <c r="P51" s="8">
        <f t="shared" si="1"/>
        <v>2.0342530277965376</v>
      </c>
    </row>
    <row r="52" spans="1:16" x14ac:dyDescent="0.2">
      <c r="A52" s="2" t="s">
        <v>105</v>
      </c>
      <c r="B52" s="3" t="s">
        <v>3331</v>
      </c>
      <c r="C52" s="3" t="s">
        <v>3332</v>
      </c>
      <c r="D52" s="3" t="s">
        <v>38</v>
      </c>
      <c r="E52" s="6">
        <v>107.847572264343</v>
      </c>
      <c r="F52" s="6">
        <v>85.187207499677797</v>
      </c>
      <c r="G52" s="6">
        <v>152.952685662443</v>
      </c>
      <c r="H52" s="6">
        <v>0.71869150183138197</v>
      </c>
      <c r="I52" s="7">
        <v>0.404684859086199</v>
      </c>
      <c r="J52" s="8">
        <f t="shared" si="0"/>
        <v>0.39288304403522728</v>
      </c>
      <c r="K52" s="7">
        <v>667.49792506896301</v>
      </c>
      <c r="L52" s="7">
        <v>844.44034287370005</v>
      </c>
      <c r="M52" s="7">
        <v>570.109641474417</v>
      </c>
      <c r="N52" s="7">
        <v>1.07372510431309</v>
      </c>
      <c r="O52" s="7">
        <v>2.5324425253147698E-2</v>
      </c>
      <c r="P52" s="8">
        <f t="shared" si="1"/>
        <v>1.5964604023238087</v>
      </c>
    </row>
    <row r="53" spans="1:16" x14ac:dyDescent="0.2">
      <c r="A53" s="2" t="s">
        <v>106</v>
      </c>
      <c r="B53" s="3" t="s">
        <v>3333</v>
      </c>
      <c r="C53" s="3" t="s">
        <v>3334</v>
      </c>
      <c r="D53" s="3" t="s">
        <v>38</v>
      </c>
      <c r="E53" s="6">
        <v>153.512760520417</v>
      </c>
      <c r="F53" s="6">
        <v>83.251134601957801</v>
      </c>
      <c r="G53" s="6">
        <v>10.5816323414269</v>
      </c>
      <c r="H53" s="6">
        <v>2.4407465538106199</v>
      </c>
      <c r="I53" s="7">
        <v>5.9838947867052801E-2</v>
      </c>
      <c r="J53" s="8">
        <f t="shared" si="0"/>
        <v>1.2230160511654913</v>
      </c>
      <c r="K53" s="7">
        <v>172.947060643778</v>
      </c>
      <c r="L53" s="7">
        <v>115.106988318408</v>
      </c>
      <c r="M53" s="7">
        <v>80.893935614613198</v>
      </c>
      <c r="N53" s="7">
        <v>2.2685106479603401</v>
      </c>
      <c r="O53" s="7">
        <v>2.0145103060000501E-3</v>
      </c>
      <c r="P53" s="8">
        <f t="shared" si="1"/>
        <v>2.6958305064699428</v>
      </c>
    </row>
    <row r="54" spans="1:16" x14ac:dyDescent="0.2">
      <c r="A54" s="2" t="s">
        <v>107</v>
      </c>
      <c r="B54" s="3" t="s">
        <v>1781</v>
      </c>
      <c r="C54" s="3" t="s">
        <v>3335</v>
      </c>
      <c r="D54" s="3" t="s">
        <v>1734</v>
      </c>
      <c r="E54" s="6">
        <v>1110.5385143977001</v>
      </c>
      <c r="F54" s="6">
        <v>1021.27845354727</v>
      </c>
      <c r="G54" s="6">
        <v>684.92020246326899</v>
      </c>
      <c r="H54" s="6">
        <v>1.4078327017357199</v>
      </c>
      <c r="I54" s="7">
        <v>1.03290465297073E-2</v>
      </c>
      <c r="J54" s="8">
        <f t="shared" si="0"/>
        <v>1.9859397661859255</v>
      </c>
      <c r="K54" s="7">
        <v>1104.7236401796399</v>
      </c>
      <c r="L54" s="7">
        <v>1018.5517537754901</v>
      </c>
      <c r="M54" s="7">
        <v>689.52449881027405</v>
      </c>
      <c r="N54" s="7">
        <v>1.4112811383378601</v>
      </c>
      <c r="O54" s="7">
        <v>8.4579141553619494E-3</v>
      </c>
      <c r="P54" s="8">
        <f t="shared" si="1"/>
        <v>2.0727367270919093</v>
      </c>
    </row>
    <row r="55" spans="1:16" x14ac:dyDescent="0.2">
      <c r="A55" s="2" t="s">
        <v>108</v>
      </c>
      <c r="B55" s="3" t="s">
        <v>1782</v>
      </c>
      <c r="C55" s="3" t="s">
        <v>3336</v>
      </c>
      <c r="D55" s="3" t="s">
        <v>1734</v>
      </c>
      <c r="E55" s="6">
        <v>1443.7972286920201</v>
      </c>
      <c r="F55" s="6">
        <v>1167.45195732513</v>
      </c>
      <c r="G55" s="6">
        <v>650.28940570950795</v>
      </c>
      <c r="H55" s="6">
        <v>1.12374711819981</v>
      </c>
      <c r="I55" s="7">
        <v>4.6392916710342499E-2</v>
      </c>
      <c r="J55" s="8">
        <f t="shared" si="0"/>
        <v>1.3335483226442642</v>
      </c>
      <c r="K55" s="7">
        <v>1436.0435709635001</v>
      </c>
      <c r="L55" s="7">
        <v>1164.61188180978</v>
      </c>
      <c r="M55" s="7">
        <v>650.04055404599899</v>
      </c>
      <c r="N55" s="7">
        <v>1.1275689905399799</v>
      </c>
      <c r="O55" s="7">
        <v>3.7746262401127197E-2</v>
      </c>
      <c r="P55" s="8">
        <f t="shared" si="1"/>
        <v>1.4231260453309029</v>
      </c>
    </row>
    <row r="56" spans="1:16" x14ac:dyDescent="0.2">
      <c r="A56" s="2" t="s">
        <v>109</v>
      </c>
      <c r="B56" s="3" t="s">
        <v>1783</v>
      </c>
      <c r="C56" s="3" t="s">
        <v>3337</v>
      </c>
      <c r="D56" s="3" t="s">
        <v>1734</v>
      </c>
      <c r="E56" s="6">
        <v>12363.6068203943</v>
      </c>
      <c r="F56" s="6">
        <v>13961.0216654586</v>
      </c>
      <c r="G56" s="6">
        <v>8987.6537241774095</v>
      </c>
      <c r="H56" s="6">
        <v>1.1179760760105599</v>
      </c>
      <c r="I56" s="7">
        <v>1.19058361891304E-2</v>
      </c>
      <c r="J56" s="8">
        <f t="shared" si="0"/>
        <v>1.9242400971451052</v>
      </c>
      <c r="K56" s="7">
        <v>12297.7019470129</v>
      </c>
      <c r="L56" s="7">
        <v>13932.782014607999</v>
      </c>
      <c r="M56" s="7">
        <v>9058.1947427506093</v>
      </c>
      <c r="N56" s="7">
        <v>1.11951450269022</v>
      </c>
      <c r="O56" s="7">
        <v>8.4959447979523397E-3</v>
      </c>
      <c r="P56" s="8">
        <f t="shared" si="1"/>
        <v>2.0707883180637565</v>
      </c>
    </row>
    <row r="57" spans="1:16" x14ac:dyDescent="0.2">
      <c r="A57" s="2" t="s">
        <v>110</v>
      </c>
      <c r="B57" s="3" t="s">
        <v>1784</v>
      </c>
      <c r="C57" s="3" t="s">
        <v>3338</v>
      </c>
      <c r="D57" s="3" t="s">
        <v>1734</v>
      </c>
      <c r="E57" s="6">
        <v>6620.4806973804998</v>
      </c>
      <c r="F57" s="6">
        <v>6604.9126905716103</v>
      </c>
      <c r="G57" s="6">
        <v>3312.0509228666201</v>
      </c>
      <c r="H57" s="6">
        <v>1.8463847738536401</v>
      </c>
      <c r="I57" s="7">
        <v>5.9489413967064701E-5</v>
      </c>
      <c r="J57" s="8">
        <f t="shared" si="0"/>
        <v>4.2255603093087482</v>
      </c>
      <c r="K57" s="7">
        <v>6585.5908822669999</v>
      </c>
      <c r="L57" s="7">
        <v>6580.4440464716799</v>
      </c>
      <c r="M57" s="7">
        <v>3333.02275193067</v>
      </c>
      <c r="N57" s="7">
        <v>1.85326299805576</v>
      </c>
      <c r="O57" s="7">
        <v>3.5955747616126203E-5</v>
      </c>
      <c r="P57" s="8">
        <f t="shared" si="1"/>
        <v>4.4442316766733505</v>
      </c>
    </row>
    <row r="58" spans="1:16" x14ac:dyDescent="0.2">
      <c r="A58" s="2" t="s">
        <v>111</v>
      </c>
      <c r="B58" s="3" t="s">
        <v>1785</v>
      </c>
      <c r="C58" s="3" t="s">
        <v>3339</v>
      </c>
      <c r="D58" s="3" t="s">
        <v>1734</v>
      </c>
      <c r="E58" s="6">
        <v>2918.6856493881701</v>
      </c>
      <c r="F58" s="6">
        <v>2984.4563718353002</v>
      </c>
      <c r="G58" s="6">
        <v>1244.7847499823999</v>
      </c>
      <c r="H58" s="6">
        <v>1.81644859140654</v>
      </c>
      <c r="I58" s="7">
        <v>2.7865438737678101E-3</v>
      </c>
      <c r="J58" s="8">
        <f t="shared" si="0"/>
        <v>2.5549341146442939</v>
      </c>
      <c r="K58" s="7">
        <v>3232.5554537182502</v>
      </c>
      <c r="L58" s="7">
        <v>3252.9815270151798</v>
      </c>
      <c r="M58" s="7">
        <v>1326.0827302538401</v>
      </c>
      <c r="N58" s="7">
        <v>1.83206637702428</v>
      </c>
      <c r="O58" s="7">
        <v>2.3502855129293601E-3</v>
      </c>
      <c r="P58" s="8">
        <f t="shared" si="1"/>
        <v>2.6288793763844924</v>
      </c>
    </row>
    <row r="59" spans="1:16" x14ac:dyDescent="0.2">
      <c r="A59" s="2" t="s">
        <v>112</v>
      </c>
      <c r="B59" s="3" t="s">
        <v>1786</v>
      </c>
      <c r="C59" s="3" t="s">
        <v>3340</v>
      </c>
      <c r="D59" s="3" t="s">
        <v>1734</v>
      </c>
      <c r="E59" s="6">
        <v>28126.841166490802</v>
      </c>
      <c r="F59" s="6">
        <v>27141.805953136001</v>
      </c>
      <c r="G59" s="6">
        <v>20198.412206631001</v>
      </c>
      <c r="H59" s="6">
        <v>3.10029043009806</v>
      </c>
      <c r="I59" s="7">
        <v>1.87742165172262E-16</v>
      </c>
      <c r="J59" s="8">
        <f t="shared" si="0"/>
        <v>15.726438177857489</v>
      </c>
      <c r="K59" s="7">
        <v>27226.531086291801</v>
      </c>
      <c r="L59" s="7">
        <v>26600.354443329601</v>
      </c>
      <c r="M59" s="7">
        <v>20135.8488067375</v>
      </c>
      <c r="N59" s="7">
        <v>3.0953194303890799</v>
      </c>
      <c r="O59" s="7">
        <v>3.0494138684537103E-17</v>
      </c>
      <c r="P59" s="8">
        <f t="shared" si="1"/>
        <v>16.515783628901968</v>
      </c>
    </row>
    <row r="60" spans="1:16" x14ac:dyDescent="0.2">
      <c r="A60" s="2" t="s">
        <v>3341</v>
      </c>
      <c r="B60" s="3" t="s">
        <v>3342</v>
      </c>
      <c r="C60" s="3" t="s">
        <v>3343</v>
      </c>
      <c r="D60" s="3" t="s">
        <v>38</v>
      </c>
      <c r="E60" s="6">
        <v>199.17794877649001</v>
      </c>
      <c r="F60" s="6">
        <v>281.698606618253</v>
      </c>
      <c r="G60" s="6">
        <v>710.89330002858901</v>
      </c>
      <c r="H60" s="6">
        <v>0.44196896197891899</v>
      </c>
      <c r="I60" s="7">
        <v>0.71997873992216499</v>
      </c>
      <c r="J60" s="8">
        <f t="shared" si="0"/>
        <v>0.14268032755596588</v>
      </c>
      <c r="K60" s="7">
        <v>1309.73391993153</v>
      </c>
      <c r="L60" s="7">
        <v>1452.8629954138601</v>
      </c>
      <c r="M60" s="7">
        <v>1802.77913655424</v>
      </c>
      <c r="N60" s="7">
        <v>1.0536996809660799</v>
      </c>
      <c r="O60" s="7">
        <v>3.7029285039927501E-2</v>
      </c>
      <c r="P60" s="8">
        <f t="shared" si="1"/>
        <v>1.4314546732114768</v>
      </c>
    </row>
    <row r="61" spans="1:16" x14ac:dyDescent="0.2">
      <c r="A61" s="2" t="s">
        <v>113</v>
      </c>
      <c r="B61" s="3" t="s">
        <v>1787</v>
      </c>
      <c r="C61" s="3" t="s">
        <v>3344</v>
      </c>
      <c r="D61" s="3" t="s">
        <v>1734</v>
      </c>
      <c r="E61" s="6">
        <v>5685.8017377561901</v>
      </c>
      <c r="F61" s="6">
        <v>6113.1501745507403</v>
      </c>
      <c r="G61" s="6">
        <v>4279.7892988189396</v>
      </c>
      <c r="H61" s="6">
        <v>1.6167134374290999</v>
      </c>
      <c r="I61" s="7">
        <v>1.5522711661615699E-4</v>
      </c>
      <c r="J61" s="8">
        <f t="shared" si="0"/>
        <v>3.8090324095721702</v>
      </c>
      <c r="K61" s="7">
        <v>5655.7575281316304</v>
      </c>
      <c r="L61" s="7">
        <v>6098.73580964339</v>
      </c>
      <c r="M61" s="7">
        <v>4310.4911406072497</v>
      </c>
      <c r="N61" s="7">
        <v>1.61758673856553</v>
      </c>
      <c r="O61" s="7">
        <v>9.8003458160918496E-5</v>
      </c>
      <c r="P61" s="8">
        <f t="shared" si="1"/>
        <v>4.0087585994737633</v>
      </c>
    </row>
    <row r="62" spans="1:16" x14ac:dyDescent="0.2">
      <c r="A62" s="2" t="s">
        <v>114</v>
      </c>
      <c r="B62" s="3" t="s">
        <v>1788</v>
      </c>
      <c r="C62" s="3" t="s">
        <v>3345</v>
      </c>
      <c r="D62" s="3" t="s">
        <v>1734</v>
      </c>
      <c r="E62" s="6">
        <v>2425.1129763225299</v>
      </c>
      <c r="F62" s="6">
        <v>2354.2646436274599</v>
      </c>
      <c r="G62" s="6">
        <v>1398.6994022213401</v>
      </c>
      <c r="H62" s="6">
        <v>1.2530081441921801</v>
      </c>
      <c r="I62" s="7">
        <v>7.1748740352855396E-3</v>
      </c>
      <c r="J62" s="8">
        <f t="shared" si="0"/>
        <v>2.1441857191599101</v>
      </c>
      <c r="K62" s="7">
        <v>1369.9739073467799</v>
      </c>
      <c r="L62" s="7">
        <v>1097.8691742974199</v>
      </c>
      <c r="M62" s="7">
        <v>584.55498711988298</v>
      </c>
      <c r="N62" s="7">
        <v>1.8992870579668399</v>
      </c>
      <c r="O62" s="7">
        <v>2.7354478594867102E-4</v>
      </c>
      <c r="P62" s="8">
        <f t="shared" si="1"/>
        <v>3.5629715589172255</v>
      </c>
    </row>
    <row r="63" spans="1:16" x14ac:dyDescent="0.2">
      <c r="A63" s="2" t="s">
        <v>115</v>
      </c>
      <c r="B63" s="3" t="s">
        <v>1789</v>
      </c>
      <c r="C63" s="3" t="s">
        <v>3346</v>
      </c>
      <c r="D63" s="3" t="s">
        <v>1734</v>
      </c>
      <c r="E63" s="6">
        <v>146.711562269512</v>
      </c>
      <c r="F63" s="6">
        <v>278.79449727167298</v>
      </c>
      <c r="G63" s="6">
        <v>213.556579981525</v>
      </c>
      <c r="H63" s="6">
        <v>1.78837853228345</v>
      </c>
      <c r="I63" s="7">
        <v>1.50895532285411E-3</v>
      </c>
      <c r="J63" s="8">
        <f t="shared" si="0"/>
        <v>2.8213236186241231</v>
      </c>
      <c r="K63" s="7">
        <v>2274.54533127575</v>
      </c>
      <c r="L63" s="7">
        <v>3319.7242345275299</v>
      </c>
      <c r="M63" s="7">
        <v>1198.96368857373</v>
      </c>
      <c r="N63" s="7">
        <v>2.6955208987477701</v>
      </c>
      <c r="O63" s="7">
        <v>1.6402537759329701E-7</v>
      </c>
      <c r="P63" s="8">
        <f t="shared" si="1"/>
        <v>6.7850889538054044</v>
      </c>
    </row>
    <row r="64" spans="1:16" x14ac:dyDescent="0.2">
      <c r="A64" s="2" t="s">
        <v>116</v>
      </c>
      <c r="B64" s="3" t="s">
        <v>3347</v>
      </c>
      <c r="C64" s="3" t="s">
        <v>3348</v>
      </c>
      <c r="D64" s="3" t="s">
        <v>38</v>
      </c>
      <c r="E64" s="6">
        <v>393.49789880233402</v>
      </c>
      <c r="F64" s="6">
        <v>446.26480292444802</v>
      </c>
      <c r="G64" s="6">
        <v>422.30332708058302</v>
      </c>
      <c r="H64" s="6">
        <v>0.88097662931897502</v>
      </c>
      <c r="I64" s="7">
        <v>8.3666102380944907E-2</v>
      </c>
      <c r="J64" s="8">
        <f t="shared" si="0"/>
        <v>1.0774504623262928</v>
      </c>
      <c r="K64" s="7">
        <v>356.58186099026102</v>
      </c>
      <c r="L64" s="7">
        <v>397.55438822576201</v>
      </c>
      <c r="M64" s="7">
        <v>387.135263298506</v>
      </c>
      <c r="N64" s="7">
        <v>1.05368176597967</v>
      </c>
      <c r="O64" s="7">
        <v>2.7619434827705298E-2</v>
      </c>
      <c r="P64" s="8">
        <f t="shared" si="1"/>
        <v>1.5587852125684016</v>
      </c>
    </row>
    <row r="65" spans="1:16" x14ac:dyDescent="0.2">
      <c r="A65" s="2" t="s">
        <v>117</v>
      </c>
      <c r="B65" s="3" t="s">
        <v>1790</v>
      </c>
      <c r="C65" s="3" t="s">
        <v>3349</v>
      </c>
      <c r="D65" s="3" t="s">
        <v>1734</v>
      </c>
      <c r="E65" s="6">
        <v>2045.21747402201</v>
      </c>
      <c r="F65" s="6">
        <v>1877.99071078835</v>
      </c>
      <c r="G65" s="6">
        <v>1067.78289990762</v>
      </c>
      <c r="H65" s="6">
        <v>1.0571139295832399</v>
      </c>
      <c r="I65" s="7">
        <v>3.5301745442243702E-2</v>
      </c>
      <c r="J65" s="8">
        <f t="shared" si="0"/>
        <v>1.4522038210372588</v>
      </c>
      <c r="K65" s="7">
        <v>2033.5853816147601</v>
      </c>
      <c r="L65" s="7">
        <v>1872.6649528104001</v>
      </c>
      <c r="M65" s="7">
        <v>1073.77069297969</v>
      </c>
      <c r="N65" s="7">
        <v>1.05697059799097</v>
      </c>
      <c r="O65" s="7">
        <v>2.7619434827705298E-2</v>
      </c>
      <c r="P65" s="8">
        <f t="shared" si="1"/>
        <v>1.5587852125684016</v>
      </c>
    </row>
    <row r="66" spans="1:16" x14ac:dyDescent="0.2">
      <c r="A66" s="2" t="s">
        <v>118</v>
      </c>
      <c r="B66" s="3" t="s">
        <v>1791</v>
      </c>
      <c r="C66" s="3" t="s">
        <v>3350</v>
      </c>
      <c r="D66" s="3" t="s">
        <v>1</v>
      </c>
      <c r="E66" s="6">
        <v>4634.5308081163703</v>
      </c>
      <c r="F66" s="6">
        <v>5529.4241958881703</v>
      </c>
      <c r="G66" s="6">
        <v>4097.9776158616896</v>
      </c>
      <c r="H66" s="6">
        <v>1.67054338159465</v>
      </c>
      <c r="I66" s="7">
        <v>6.3614109148085304E-6</v>
      </c>
      <c r="J66" s="8">
        <f t="shared" ref="J66:J129" si="2">-LOG10(I66)</f>
        <v>5.1964465503014727</v>
      </c>
      <c r="K66" s="7">
        <v>74.814177918937602</v>
      </c>
      <c r="L66" s="7">
        <v>209.900978698274</v>
      </c>
      <c r="M66" s="7">
        <v>107.858580819484</v>
      </c>
      <c r="N66" s="7">
        <v>1.2522038255744199</v>
      </c>
      <c r="O66" s="7">
        <v>0.231401218984917</v>
      </c>
      <c r="P66" s="8">
        <f t="shared" ref="P66:P129" si="3">-LOG10(O66)</f>
        <v>0.63563435758380005</v>
      </c>
    </row>
    <row r="67" spans="1:16" x14ac:dyDescent="0.2">
      <c r="A67" s="2" t="s">
        <v>119</v>
      </c>
      <c r="B67" s="3" t="s">
        <v>1792</v>
      </c>
      <c r="C67" s="3" t="s">
        <v>3351</v>
      </c>
      <c r="D67" s="3" t="s">
        <v>1734</v>
      </c>
      <c r="E67" s="6">
        <v>1560.3891987075301</v>
      </c>
      <c r="F67" s="6">
        <v>1765.6984827205899</v>
      </c>
      <c r="G67" s="6">
        <v>553.13078148367902</v>
      </c>
      <c r="H67" s="6">
        <v>6.6102974412307498</v>
      </c>
      <c r="I67" s="7">
        <v>1.27356674471435E-22</v>
      </c>
      <c r="J67" s="8">
        <f t="shared" si="2"/>
        <v>21.894978289725447</v>
      </c>
      <c r="K67" s="7">
        <v>1552.6370949930199</v>
      </c>
      <c r="L67" s="7">
        <v>1761.42710695648</v>
      </c>
      <c r="M67" s="7">
        <v>557.590341915012</v>
      </c>
      <c r="N67" s="7">
        <v>6.6074062418680102</v>
      </c>
      <c r="O67" s="7">
        <v>1.0614968705678899E-22</v>
      </c>
      <c r="P67" s="8">
        <f t="shared" si="3"/>
        <v>21.974081281853234</v>
      </c>
    </row>
    <row r="68" spans="1:16" x14ac:dyDescent="0.2">
      <c r="A68" s="2" t="s">
        <v>120</v>
      </c>
      <c r="B68" s="3" t="s">
        <v>1793</v>
      </c>
      <c r="C68" s="3" t="s">
        <v>3352</v>
      </c>
      <c r="D68" s="3" t="s">
        <v>1734</v>
      </c>
      <c r="E68" s="6">
        <v>276.90592878682702</v>
      </c>
      <c r="F68" s="6">
        <v>186.83103462997499</v>
      </c>
      <c r="G68" s="6">
        <v>120.245822061669</v>
      </c>
      <c r="H68" s="6">
        <v>2.1581032781323599</v>
      </c>
      <c r="I68" s="7">
        <v>1.67006727139863E-3</v>
      </c>
      <c r="J68" s="8">
        <f t="shared" si="2"/>
        <v>2.7772660348351739</v>
      </c>
      <c r="K68" s="7">
        <v>266.221879867388</v>
      </c>
      <c r="L68" s="7">
        <v>178.94783898239899</v>
      </c>
      <c r="M68" s="7">
        <v>121.34090342192</v>
      </c>
      <c r="N68" s="7">
        <v>2.1579721030513599</v>
      </c>
      <c r="O68" s="7">
        <v>1.37077209203184E-3</v>
      </c>
      <c r="P68" s="8">
        <f t="shared" si="3"/>
        <v>2.8630347460863144</v>
      </c>
    </row>
    <row r="69" spans="1:16" x14ac:dyDescent="0.2">
      <c r="A69" s="2" t="s">
        <v>121</v>
      </c>
      <c r="B69" s="3" t="s">
        <v>1794</v>
      </c>
      <c r="C69" s="3" t="s">
        <v>3353</v>
      </c>
      <c r="D69" s="3" t="s">
        <v>1734</v>
      </c>
      <c r="E69" s="6">
        <v>313.82671929173802</v>
      </c>
      <c r="F69" s="6">
        <v>585.66205156028502</v>
      </c>
      <c r="G69" s="6">
        <v>461.74395671680998</v>
      </c>
      <c r="H69" s="6">
        <v>1.5007332771895701</v>
      </c>
      <c r="I69" s="7">
        <v>4.9838200928184499E-3</v>
      </c>
      <c r="J69" s="8">
        <f t="shared" si="2"/>
        <v>2.3024376433365297</v>
      </c>
      <c r="K69" s="7">
        <v>311.88767677894799</v>
      </c>
      <c r="L69" s="7">
        <v>584.24051213713005</v>
      </c>
      <c r="M69" s="7">
        <v>465.14012978402599</v>
      </c>
      <c r="N69" s="7">
        <v>1.5095402270809399</v>
      </c>
      <c r="O69" s="7">
        <v>4.1576562600817201E-3</v>
      </c>
      <c r="P69" s="8">
        <f t="shared" si="3"/>
        <v>2.3811514194106804</v>
      </c>
    </row>
    <row r="70" spans="1:16" x14ac:dyDescent="0.2">
      <c r="A70" s="2" t="s">
        <v>122</v>
      </c>
      <c r="B70" s="3" t="s">
        <v>3354</v>
      </c>
      <c r="C70" s="3" t="s">
        <v>3355</v>
      </c>
      <c r="D70" s="3" t="s">
        <v>38</v>
      </c>
      <c r="E70" s="6">
        <v>51.494786756848598</v>
      </c>
      <c r="F70" s="6">
        <v>90.995426192837598</v>
      </c>
      <c r="G70" s="6">
        <v>115.43598917920301</v>
      </c>
      <c r="H70" s="6">
        <v>0.75229271251706897</v>
      </c>
      <c r="I70" s="7">
        <v>0.46223010909653001</v>
      </c>
      <c r="J70" s="8">
        <f t="shared" si="2"/>
        <v>0.33514176853110977</v>
      </c>
      <c r="K70" s="7">
        <v>458.601194516085</v>
      </c>
      <c r="L70" s="7">
        <v>591.011511449978</v>
      </c>
      <c r="M70" s="7">
        <v>577.81382581866603</v>
      </c>
      <c r="N70" s="7">
        <v>1.3948141247349699</v>
      </c>
      <c r="O70" s="7">
        <v>8.1601281320791506E-3</v>
      </c>
      <c r="P70" s="8">
        <f t="shared" si="3"/>
        <v>2.0883030218076541</v>
      </c>
    </row>
    <row r="71" spans="1:16" x14ac:dyDescent="0.2">
      <c r="A71" s="2" t="s">
        <v>123</v>
      </c>
      <c r="B71" s="3" t="s">
        <v>1795</v>
      </c>
      <c r="C71" s="3" t="s">
        <v>3356</v>
      </c>
      <c r="D71" s="3" t="s">
        <v>1734</v>
      </c>
      <c r="E71" s="6">
        <v>5698.4325345078696</v>
      </c>
      <c r="F71" s="6">
        <v>5020.2370237878304</v>
      </c>
      <c r="G71" s="6">
        <v>3829.5889410200498</v>
      </c>
      <c r="H71" s="6">
        <v>2.6415358186704299</v>
      </c>
      <c r="I71" s="7">
        <v>9.0309268635015403E-9</v>
      </c>
      <c r="J71" s="8">
        <f t="shared" si="2"/>
        <v>8.044267674819702</v>
      </c>
      <c r="K71" s="7">
        <v>6115.3303353479696</v>
      </c>
      <c r="L71" s="7">
        <v>5426.4723064392401</v>
      </c>
      <c r="M71" s="7">
        <v>4100.5521172264598</v>
      </c>
      <c r="N71" s="7">
        <v>2.6605149565944699</v>
      </c>
      <c r="O71" s="7">
        <v>2.3306687626253501E-9</v>
      </c>
      <c r="P71" s="8">
        <f t="shared" si="3"/>
        <v>8.6325194445342994</v>
      </c>
    </row>
    <row r="72" spans="1:16" x14ac:dyDescent="0.2">
      <c r="A72" s="2" t="s">
        <v>124</v>
      </c>
      <c r="B72" s="3" t="s">
        <v>1796</v>
      </c>
      <c r="C72" s="3" t="s">
        <v>3357</v>
      </c>
      <c r="D72" s="3" t="s">
        <v>1734</v>
      </c>
      <c r="E72" s="6">
        <v>164.20035777183799</v>
      </c>
      <c r="F72" s="6">
        <v>91.963462641697603</v>
      </c>
      <c r="G72" s="6">
        <v>33.668830177267402</v>
      </c>
      <c r="H72" s="6">
        <v>2.0955735845207699</v>
      </c>
      <c r="I72" s="7">
        <v>2.85821043588518E-2</v>
      </c>
      <c r="J72" s="8">
        <f t="shared" si="2"/>
        <v>1.5439057994151302</v>
      </c>
      <c r="K72" s="7">
        <v>288.568971973045</v>
      </c>
      <c r="L72" s="7">
        <v>194.42440884033601</v>
      </c>
      <c r="M72" s="7">
        <v>60.670451710959902</v>
      </c>
      <c r="N72" s="7">
        <v>1.6979652829077501</v>
      </c>
      <c r="O72" s="7">
        <v>4.02082711303237E-2</v>
      </c>
      <c r="P72" s="8">
        <f t="shared" si="3"/>
        <v>1.3956846002296515</v>
      </c>
    </row>
    <row r="73" spans="1:16" x14ac:dyDescent="0.2">
      <c r="A73" s="2" t="s">
        <v>125</v>
      </c>
      <c r="B73" s="3" t="s">
        <v>1797</v>
      </c>
      <c r="C73" s="3" t="s">
        <v>3358</v>
      </c>
      <c r="D73" s="3" t="s">
        <v>1734</v>
      </c>
      <c r="E73" s="6">
        <v>1594.3951899620499</v>
      </c>
      <c r="F73" s="6">
        <v>1344.6026274665001</v>
      </c>
      <c r="G73" s="6">
        <v>1123.5769613442401</v>
      </c>
      <c r="H73" s="6">
        <v>1.70693011054451</v>
      </c>
      <c r="I73" s="7">
        <v>6.5996049317709797E-5</v>
      </c>
      <c r="J73" s="8">
        <f t="shared" si="2"/>
        <v>4.1804820615925573</v>
      </c>
      <c r="K73" s="7">
        <v>1571.0977362976901</v>
      </c>
      <c r="L73" s="7">
        <v>1333.88686463096</v>
      </c>
      <c r="M73" s="7">
        <v>1131.5520755615501</v>
      </c>
      <c r="N73" s="7">
        <v>1.71916697390636</v>
      </c>
      <c r="O73" s="7">
        <v>3.9535634861510097E-5</v>
      </c>
      <c r="P73" s="8">
        <f t="shared" si="3"/>
        <v>4.4030112829285288</v>
      </c>
    </row>
    <row r="74" spans="1:16" x14ac:dyDescent="0.2">
      <c r="A74" s="2" t="s">
        <v>2</v>
      </c>
      <c r="B74" s="3" t="s">
        <v>1798</v>
      </c>
      <c r="C74" s="3" t="s">
        <v>3359</v>
      </c>
      <c r="D74" s="3" t="s">
        <v>1734</v>
      </c>
      <c r="E74" s="6">
        <v>348.80431029638999</v>
      </c>
      <c r="F74" s="6">
        <v>302.99540849317202</v>
      </c>
      <c r="G74" s="6">
        <v>213.556579981525</v>
      </c>
      <c r="H74" s="6">
        <v>5.2779590556647502</v>
      </c>
      <c r="I74" s="7">
        <v>2.9876315354313302E-13</v>
      </c>
      <c r="J74" s="8">
        <f t="shared" si="2"/>
        <v>12.524672965088335</v>
      </c>
      <c r="K74" s="7">
        <v>464.43087071756099</v>
      </c>
      <c r="L74" s="7">
        <v>490.41380737338602</v>
      </c>
      <c r="M74" s="7">
        <v>330.31690375967099</v>
      </c>
      <c r="N74" s="7">
        <v>5.2855259428075003</v>
      </c>
      <c r="O74" s="7">
        <v>9.6555773653591701E-20</v>
      </c>
      <c r="P74" s="8">
        <f t="shared" si="3"/>
        <v>19.015221752014824</v>
      </c>
    </row>
    <row r="75" spans="1:16" x14ac:dyDescent="0.2">
      <c r="A75" s="2" t="s">
        <v>126</v>
      </c>
      <c r="B75" s="3" t="s">
        <v>1799</v>
      </c>
      <c r="C75" s="3" t="s">
        <v>3360</v>
      </c>
      <c r="D75" s="3" t="s">
        <v>1</v>
      </c>
      <c r="E75" s="6">
        <v>147.683162019641</v>
      </c>
      <c r="F75" s="6">
        <v>227.488565482094</v>
      </c>
      <c r="G75" s="6">
        <v>125.05565494413599</v>
      </c>
      <c r="H75" s="6">
        <v>1.2980027112928301</v>
      </c>
      <c r="I75" s="7">
        <v>4.2532291358462503E-2</v>
      </c>
      <c r="J75" s="8">
        <f t="shared" si="2"/>
        <v>1.371281219742349</v>
      </c>
      <c r="K75" s="7">
        <v>31.091606407870199</v>
      </c>
      <c r="L75" s="7">
        <v>126.71441571186099</v>
      </c>
      <c r="M75" s="7">
        <v>22.1495299897155</v>
      </c>
      <c r="N75" s="7">
        <v>0.26160518870041499</v>
      </c>
      <c r="O75" s="7">
        <v>0.87663678123934097</v>
      </c>
      <c r="P75" s="8">
        <f t="shared" si="3"/>
        <v>5.7180311512120413E-2</v>
      </c>
    </row>
    <row r="76" spans="1:16" x14ac:dyDescent="0.2">
      <c r="A76" s="2" t="s">
        <v>127</v>
      </c>
      <c r="B76" s="3" t="s">
        <v>1800</v>
      </c>
      <c r="C76" s="3" t="s">
        <v>3361</v>
      </c>
      <c r="D76" s="3" t="s">
        <v>1</v>
      </c>
      <c r="E76" s="6">
        <v>833.63258561087002</v>
      </c>
      <c r="F76" s="6">
        <v>1089.0410049674699</v>
      </c>
      <c r="G76" s="6">
        <v>666.642837509895</v>
      </c>
      <c r="H76" s="6">
        <v>2.0443546707156099</v>
      </c>
      <c r="I76" s="7">
        <v>1.5035826426475499E-6</v>
      </c>
      <c r="J76" s="8">
        <f t="shared" si="2"/>
        <v>5.8228726964231763</v>
      </c>
      <c r="K76" s="7">
        <v>1967.5157179980299</v>
      </c>
      <c r="L76" s="7">
        <v>2276.9903403490098</v>
      </c>
      <c r="M76" s="7">
        <v>1455.12781802001</v>
      </c>
      <c r="N76" s="7">
        <v>0.40011642487662702</v>
      </c>
      <c r="O76" s="7">
        <v>0.54256475469474497</v>
      </c>
      <c r="P76" s="8">
        <f t="shared" si="3"/>
        <v>0.26554842166683867</v>
      </c>
    </row>
    <row r="77" spans="1:16" x14ac:dyDescent="0.2">
      <c r="A77" s="2" t="s">
        <v>128</v>
      </c>
      <c r="B77" s="3" t="s">
        <v>1801</v>
      </c>
      <c r="C77" s="3" t="s">
        <v>3362</v>
      </c>
      <c r="D77" s="3" t="s">
        <v>1734</v>
      </c>
      <c r="E77" s="6">
        <v>3042.0788176545798</v>
      </c>
      <c r="F77" s="6">
        <v>2832.4746493642901</v>
      </c>
      <c r="G77" s="6">
        <v>2179.8162623339399</v>
      </c>
      <c r="H77" s="6">
        <v>1.11169083906282</v>
      </c>
      <c r="I77" s="7">
        <v>4.4354017663767301E-2</v>
      </c>
      <c r="J77" s="8">
        <f t="shared" si="2"/>
        <v>1.3530670349038183</v>
      </c>
      <c r="K77" s="7">
        <v>3004.2264691604601</v>
      </c>
      <c r="L77" s="7">
        <v>2825.4412846896598</v>
      </c>
      <c r="M77" s="7">
        <v>2186.0623076806201</v>
      </c>
      <c r="N77" s="7">
        <v>1.1117003346286101</v>
      </c>
      <c r="O77" s="7">
        <v>3.7201265013784103E-2</v>
      </c>
      <c r="P77" s="8">
        <f t="shared" si="3"/>
        <v>1.429442291860979</v>
      </c>
    </row>
    <row r="78" spans="1:16" x14ac:dyDescent="0.2">
      <c r="A78" s="2" t="s">
        <v>129</v>
      </c>
      <c r="B78" s="3" t="s">
        <v>1802</v>
      </c>
      <c r="C78" s="3" t="s">
        <v>3363</v>
      </c>
      <c r="D78" s="3" t="s">
        <v>1734</v>
      </c>
      <c r="E78" s="6">
        <v>3009.0444261501898</v>
      </c>
      <c r="F78" s="6">
        <v>3461.69834112327</v>
      </c>
      <c r="G78" s="6">
        <v>2750.2624421945002</v>
      </c>
      <c r="H78" s="6">
        <v>1.0258322254759999</v>
      </c>
      <c r="I78" s="7">
        <v>5.45003866421133E-3</v>
      </c>
      <c r="J78" s="8">
        <f t="shared" si="2"/>
        <v>2.2636004166969235</v>
      </c>
      <c r="K78" s="7">
        <v>2985.7658278557801</v>
      </c>
      <c r="L78" s="7">
        <v>3420.3219386041301</v>
      </c>
      <c r="M78" s="7">
        <v>2752.3198569829101</v>
      </c>
      <c r="N78" s="7">
        <v>1.0262321111869801</v>
      </c>
      <c r="O78" s="7">
        <v>3.3966340844224698E-3</v>
      </c>
      <c r="P78" s="8">
        <f t="shared" si="3"/>
        <v>2.4689512366671313</v>
      </c>
    </row>
    <row r="79" spans="1:16" x14ac:dyDescent="0.2">
      <c r="A79" s="2" t="s">
        <v>130</v>
      </c>
      <c r="B79" s="3" t="s">
        <v>1803</v>
      </c>
      <c r="C79" s="3" t="s">
        <v>3364</v>
      </c>
      <c r="D79" s="3" t="s">
        <v>1734</v>
      </c>
      <c r="E79" s="6">
        <v>5073.6938951747798</v>
      </c>
      <c r="F79" s="6">
        <v>5963.1045249774397</v>
      </c>
      <c r="G79" s="6">
        <v>2364.51384502067</v>
      </c>
      <c r="H79" s="6">
        <v>2.49899969704376</v>
      </c>
      <c r="I79" s="7">
        <v>4.4134664856119001E-7</v>
      </c>
      <c r="J79" s="8">
        <f t="shared" si="2"/>
        <v>6.3552201669511366</v>
      </c>
      <c r="K79" s="7">
        <v>4367.3990876055104</v>
      </c>
      <c r="L79" s="7">
        <v>5416.7994502780302</v>
      </c>
      <c r="M79" s="7">
        <v>1957.82584648225</v>
      </c>
      <c r="N79" s="7">
        <v>2.5749732732087298</v>
      </c>
      <c r="O79" s="7">
        <v>4.3082239438669001E-7</v>
      </c>
      <c r="P79" s="8">
        <f t="shared" si="3"/>
        <v>6.3657017299195866</v>
      </c>
    </row>
    <row r="80" spans="1:16" x14ac:dyDescent="0.2">
      <c r="A80" s="2" t="s">
        <v>131</v>
      </c>
      <c r="B80" s="3" t="s">
        <v>1804</v>
      </c>
      <c r="C80" s="3" t="s">
        <v>3365</v>
      </c>
      <c r="D80" s="3" t="s">
        <v>1734</v>
      </c>
      <c r="E80" s="6">
        <v>5530.3457777355097</v>
      </c>
      <c r="F80" s="6">
        <v>6379.3601979872301</v>
      </c>
      <c r="G80" s="6">
        <v>3078.2930447787398</v>
      </c>
      <c r="H80" s="6">
        <v>1.33978055202039</v>
      </c>
      <c r="I80" s="7">
        <v>2.56758214609858E-2</v>
      </c>
      <c r="J80" s="8">
        <f t="shared" si="2"/>
        <v>1.5904756528809774</v>
      </c>
      <c r="K80" s="7">
        <v>5400.2233879669502</v>
      </c>
      <c r="L80" s="7">
        <v>6318.3096445028696</v>
      </c>
      <c r="M80" s="7">
        <v>3084.5628068286401</v>
      </c>
      <c r="N80" s="7">
        <v>1.3341413646638101</v>
      </c>
      <c r="O80" s="7">
        <v>2.1909580725647301E-2</v>
      </c>
      <c r="P80" s="8">
        <f t="shared" si="3"/>
        <v>1.6593659332690549</v>
      </c>
    </row>
    <row r="81" spans="1:16" x14ac:dyDescent="0.2">
      <c r="A81" s="2" t="s">
        <v>132</v>
      </c>
      <c r="B81" s="3" t="s">
        <v>1805</v>
      </c>
      <c r="C81" s="3" t="s">
        <v>3366</v>
      </c>
      <c r="D81" s="3" t="s">
        <v>1734</v>
      </c>
      <c r="E81" s="6">
        <v>1227.1304844132001</v>
      </c>
      <c r="F81" s="6">
        <v>1316.52957044957</v>
      </c>
      <c r="G81" s="6">
        <v>850.37845362012604</v>
      </c>
      <c r="H81" s="6">
        <v>1.23261483936066</v>
      </c>
      <c r="I81" s="7">
        <v>3.8217885557525E-3</v>
      </c>
      <c r="J81" s="8">
        <f t="shared" si="2"/>
        <v>2.4177333443898861</v>
      </c>
      <c r="K81" s="7">
        <v>1219.3739388086599</v>
      </c>
      <c r="L81" s="7">
        <v>1313.5738666924201</v>
      </c>
      <c r="M81" s="7">
        <v>853.23841612556305</v>
      </c>
      <c r="N81" s="7">
        <v>1.2439951060341199</v>
      </c>
      <c r="O81" s="7">
        <v>2.4263075591806002E-3</v>
      </c>
      <c r="P81" s="8">
        <f t="shared" si="3"/>
        <v>2.6150541487337171</v>
      </c>
    </row>
    <row r="82" spans="1:16" x14ac:dyDescent="0.2">
      <c r="A82" s="2" t="s">
        <v>133</v>
      </c>
      <c r="B82" s="3" t="s">
        <v>1806</v>
      </c>
      <c r="C82" s="3" t="s">
        <v>3367</v>
      </c>
      <c r="D82" s="3" t="s">
        <v>1734</v>
      </c>
      <c r="E82" s="6">
        <v>2575.7109375925602</v>
      </c>
      <c r="F82" s="6">
        <v>3278.7394522887298</v>
      </c>
      <c r="G82" s="6">
        <v>2753.1483419239798</v>
      </c>
      <c r="H82" s="6">
        <v>1.1849096387139599</v>
      </c>
      <c r="I82" s="7">
        <v>1.38946027590163E-3</v>
      </c>
      <c r="J82" s="8">
        <f t="shared" si="2"/>
        <v>2.8571538650099138</v>
      </c>
      <c r="K82" s="7">
        <v>2562.14269054855</v>
      </c>
      <c r="L82" s="7">
        <v>3265.55624002475</v>
      </c>
      <c r="M82" s="7">
        <v>2791.8038017471899</v>
      </c>
      <c r="N82" s="7">
        <v>1.18763079922181</v>
      </c>
      <c r="O82" s="7">
        <v>8.5292294283554899E-4</v>
      </c>
      <c r="P82" s="8">
        <f t="shared" si="3"/>
        <v>3.0690902033142868</v>
      </c>
    </row>
    <row r="83" spans="1:16" x14ac:dyDescent="0.2">
      <c r="A83" s="2" t="s">
        <v>134</v>
      </c>
      <c r="B83" s="3" t="s">
        <v>1807</v>
      </c>
      <c r="C83" s="3" t="s">
        <v>3368</v>
      </c>
      <c r="D83" s="3" t="s">
        <v>1734</v>
      </c>
      <c r="E83" s="6">
        <v>409.04349480440101</v>
      </c>
      <c r="F83" s="6">
        <v>879.94513201371694</v>
      </c>
      <c r="G83" s="6">
        <v>339.57420150215398</v>
      </c>
      <c r="H83" s="6">
        <v>1.47919761637113</v>
      </c>
      <c r="I83" s="7">
        <v>4.8114121000677502E-2</v>
      </c>
      <c r="J83" s="8">
        <f t="shared" si="2"/>
        <v>1.3177274439453597</v>
      </c>
      <c r="K83" s="7">
        <v>406.13410870280399</v>
      </c>
      <c r="L83" s="7">
        <v>878.29533943793797</v>
      </c>
      <c r="M83" s="7">
        <v>342.83620331907503</v>
      </c>
      <c r="N83" s="7">
        <v>1.4804530484335401</v>
      </c>
      <c r="O83" s="7">
        <v>4.20987962971653E-2</v>
      </c>
      <c r="P83" s="8">
        <f t="shared" si="3"/>
        <v>1.37573032147959</v>
      </c>
    </row>
    <row r="84" spans="1:16" x14ac:dyDescent="0.2">
      <c r="A84" s="2" t="s">
        <v>135</v>
      </c>
      <c r="B84" s="3" t="s">
        <v>1808</v>
      </c>
      <c r="C84" s="3" t="s">
        <v>3369</v>
      </c>
      <c r="D84" s="3" t="s">
        <v>1734</v>
      </c>
      <c r="E84" s="6">
        <v>6310.5403770892799</v>
      </c>
      <c r="F84" s="6">
        <v>8114.0815143443097</v>
      </c>
      <c r="G84" s="6">
        <v>5575.5582773554797</v>
      </c>
      <c r="H84" s="6">
        <v>1.11583222149979</v>
      </c>
      <c r="I84" s="7">
        <v>7.10208295035877E-3</v>
      </c>
      <c r="J84" s="8">
        <f t="shared" si="2"/>
        <v>2.1486142595657038</v>
      </c>
      <c r="K84" s="7">
        <v>6276.61804358879</v>
      </c>
      <c r="L84" s="7">
        <v>8095.2133213172901</v>
      </c>
      <c r="M84" s="7">
        <v>5614.4243408713701</v>
      </c>
      <c r="N84" s="7">
        <v>1.11757148340041</v>
      </c>
      <c r="O84" s="7">
        <v>4.9051233479323096E-3</v>
      </c>
      <c r="P84" s="8">
        <f t="shared" si="3"/>
        <v>2.3093500670500258</v>
      </c>
    </row>
    <row r="85" spans="1:16" x14ac:dyDescent="0.2">
      <c r="A85" s="2" t="s">
        <v>136</v>
      </c>
      <c r="B85" s="3" t="s">
        <v>1809</v>
      </c>
      <c r="C85" s="3" t="s">
        <v>3370</v>
      </c>
      <c r="D85" s="3" t="s">
        <v>1734</v>
      </c>
      <c r="E85" s="6">
        <v>240.95673803204599</v>
      </c>
      <c r="F85" s="6">
        <v>240.07303931727401</v>
      </c>
      <c r="G85" s="6">
        <v>287.62800637151298</v>
      </c>
      <c r="H85" s="6">
        <v>1.4269664607969299</v>
      </c>
      <c r="I85" s="7">
        <v>1.0021378282107999E-2</v>
      </c>
      <c r="J85" s="8">
        <f t="shared" si="2"/>
        <v>1.9990725440227157</v>
      </c>
      <c r="K85" s="7">
        <v>833.64369681101903</v>
      </c>
      <c r="L85" s="7">
        <v>1377.4147173564099</v>
      </c>
      <c r="M85" s="7">
        <v>1004.43303388145</v>
      </c>
      <c r="N85" s="7">
        <v>1.51512796697712</v>
      </c>
      <c r="O85" s="7">
        <v>1.58592818075948E-3</v>
      </c>
      <c r="P85" s="8">
        <f t="shared" si="3"/>
        <v>2.7997164837309509</v>
      </c>
    </row>
    <row r="86" spans="1:16" x14ac:dyDescent="0.2">
      <c r="A86" s="2" t="s">
        <v>137</v>
      </c>
      <c r="B86" s="3" t="s">
        <v>1810</v>
      </c>
      <c r="C86" s="3" t="s">
        <v>3371</v>
      </c>
      <c r="D86" s="3" t="s">
        <v>1734</v>
      </c>
      <c r="E86" s="6">
        <v>589.761048328436</v>
      </c>
      <c r="F86" s="6">
        <v>592.43830670230398</v>
      </c>
      <c r="G86" s="6">
        <v>389.59646347980902</v>
      </c>
      <c r="H86" s="6">
        <v>1.4624761856792201</v>
      </c>
      <c r="I86" s="7">
        <v>2.4159589253238399E-3</v>
      </c>
      <c r="J86" s="8">
        <f t="shared" si="2"/>
        <v>2.6169104536009229</v>
      </c>
      <c r="K86" s="7">
        <v>281.76768307132397</v>
      </c>
      <c r="L86" s="7">
        <v>186.68612391136799</v>
      </c>
      <c r="M86" s="7">
        <v>233.05157641352801</v>
      </c>
      <c r="N86" s="7">
        <v>1.5285255956006401</v>
      </c>
      <c r="O86" s="7">
        <v>3.36273578605315E-3</v>
      </c>
      <c r="P86" s="8">
        <f t="shared" si="3"/>
        <v>2.4733072543526045</v>
      </c>
    </row>
    <row r="87" spans="1:16" x14ac:dyDescent="0.2">
      <c r="A87" s="2" t="s">
        <v>138</v>
      </c>
      <c r="B87" s="3" t="s">
        <v>1811</v>
      </c>
      <c r="C87" s="3" t="s">
        <v>3372</v>
      </c>
      <c r="D87" s="3" t="s">
        <v>1734</v>
      </c>
      <c r="E87" s="6">
        <v>209.86554602791099</v>
      </c>
      <c r="F87" s="6">
        <v>351.39723093617101</v>
      </c>
      <c r="G87" s="6">
        <v>159.68645169789701</v>
      </c>
      <c r="H87" s="6">
        <v>1.6033959931399699</v>
      </c>
      <c r="I87" s="7">
        <v>8.4068212711433596E-3</v>
      </c>
      <c r="J87" s="8">
        <f t="shared" si="2"/>
        <v>2.0753681855769255</v>
      </c>
      <c r="K87" s="7">
        <v>278.85284497058598</v>
      </c>
      <c r="L87" s="7">
        <v>358.86296358091897</v>
      </c>
      <c r="M87" s="7">
        <v>171.418101659537</v>
      </c>
      <c r="N87" s="7">
        <v>1.6191241401066101</v>
      </c>
      <c r="O87" s="7">
        <v>3.9684613678909698E-3</v>
      </c>
      <c r="P87" s="8">
        <f t="shared" si="3"/>
        <v>2.4013778431001724</v>
      </c>
    </row>
    <row r="88" spans="1:16" x14ac:dyDescent="0.2">
      <c r="A88" s="2" t="s">
        <v>139</v>
      </c>
      <c r="B88" s="3" t="s">
        <v>1812</v>
      </c>
      <c r="C88" s="3" t="s">
        <v>3373</v>
      </c>
      <c r="D88" s="3" t="s">
        <v>1734</v>
      </c>
      <c r="E88" s="6">
        <v>5093.1258901773699</v>
      </c>
      <c r="F88" s="6">
        <v>5307.7438490992399</v>
      </c>
      <c r="G88" s="6">
        <v>5318.7132014317604</v>
      </c>
      <c r="H88" s="6">
        <v>1.0445506826801201</v>
      </c>
      <c r="I88" s="7">
        <v>1.35653635282243E-2</v>
      </c>
      <c r="J88" s="8">
        <f t="shared" si="2"/>
        <v>1.8675685634072596</v>
      </c>
      <c r="K88" s="7">
        <v>5067.9318444828396</v>
      </c>
      <c r="L88" s="7">
        <v>5297.8233194951399</v>
      </c>
      <c r="M88" s="7">
        <v>5369.8164879414699</v>
      </c>
      <c r="N88" s="7">
        <v>1.0453279033217</v>
      </c>
      <c r="O88" s="7">
        <v>1.0263997334161E-2</v>
      </c>
      <c r="P88" s="8">
        <f t="shared" si="3"/>
        <v>1.9886834694311908</v>
      </c>
    </row>
    <row r="89" spans="1:16" x14ac:dyDescent="0.2">
      <c r="A89" s="2" t="s">
        <v>140</v>
      </c>
      <c r="B89" s="3" t="s">
        <v>1813</v>
      </c>
      <c r="C89" s="3" t="s">
        <v>3374</v>
      </c>
      <c r="D89" s="3" t="s">
        <v>1734</v>
      </c>
      <c r="E89" s="6">
        <v>4008.8205690331602</v>
      </c>
      <c r="F89" s="6">
        <v>4224.5110628249304</v>
      </c>
      <c r="G89" s="6">
        <v>2577.1084584257001</v>
      </c>
      <c r="H89" s="6">
        <v>2.85964379818369</v>
      </c>
      <c r="I89" s="7">
        <v>1.4412132826115E-11</v>
      </c>
      <c r="J89" s="8">
        <f t="shared" si="2"/>
        <v>10.841271743955591</v>
      </c>
      <c r="K89" s="7">
        <v>3536.6702288952301</v>
      </c>
      <c r="L89" s="7">
        <v>3799.4979001235902</v>
      </c>
      <c r="M89" s="7">
        <v>2344.9611097807501</v>
      </c>
      <c r="N89" s="7">
        <v>2.9464757301028999</v>
      </c>
      <c r="O89" s="7">
        <v>2.5405998986035102E-12</v>
      </c>
      <c r="P89" s="8">
        <f t="shared" si="3"/>
        <v>11.595063723580189</v>
      </c>
    </row>
    <row r="90" spans="1:16" x14ac:dyDescent="0.2">
      <c r="A90" s="2" t="s">
        <v>141</v>
      </c>
      <c r="B90" s="3" t="s">
        <v>1814</v>
      </c>
      <c r="C90" s="3" t="s">
        <v>3375</v>
      </c>
      <c r="D90" s="3" t="s">
        <v>1734</v>
      </c>
      <c r="E90" s="6">
        <v>1272.7956726692801</v>
      </c>
      <c r="F90" s="6">
        <v>1479.1596938580401</v>
      </c>
      <c r="G90" s="6">
        <v>704.15953399313605</v>
      </c>
      <c r="H90" s="6">
        <v>3.2544431098644999</v>
      </c>
      <c r="I90" s="7">
        <v>2.7409640400131201E-12</v>
      </c>
      <c r="J90" s="8">
        <f t="shared" si="2"/>
        <v>11.562096662135188</v>
      </c>
      <c r="K90" s="7">
        <v>1249.49393251628</v>
      </c>
      <c r="L90" s="7">
        <v>1475.1105645846401</v>
      </c>
      <c r="M90" s="7">
        <v>703.96984445574105</v>
      </c>
      <c r="N90" s="7">
        <v>3.25071537454874</v>
      </c>
      <c r="O90" s="7">
        <v>1.8532196004264902E-12</v>
      </c>
      <c r="P90" s="8">
        <f t="shared" si="3"/>
        <v>11.732073115164299</v>
      </c>
    </row>
    <row r="91" spans="1:16" x14ac:dyDescent="0.2">
      <c r="A91" s="2" t="s">
        <v>142</v>
      </c>
      <c r="B91" s="3" t="s">
        <v>1815</v>
      </c>
      <c r="C91" s="3" t="s">
        <v>3376</v>
      </c>
      <c r="D91" s="3" t="s">
        <v>1734</v>
      </c>
      <c r="E91" s="6">
        <v>4687.9687943734798</v>
      </c>
      <c r="F91" s="6">
        <v>6946.6295570191796</v>
      </c>
      <c r="G91" s="6">
        <v>6236.4293154064198</v>
      </c>
      <c r="H91" s="6">
        <v>1.23302368281621</v>
      </c>
      <c r="I91" s="7">
        <v>1.1848179660331501E-3</v>
      </c>
      <c r="J91" s="8">
        <f t="shared" si="2"/>
        <v>2.926348368995709</v>
      </c>
      <c r="K91" s="7">
        <v>4662.7693484802803</v>
      </c>
      <c r="L91" s="7">
        <v>6930.6014395075099</v>
      </c>
      <c r="M91" s="7">
        <v>6281.7993096919299</v>
      </c>
      <c r="N91" s="7">
        <v>1.23485655591493</v>
      </c>
      <c r="O91" s="7">
        <v>7.9146211386530504E-4</v>
      </c>
      <c r="P91" s="8">
        <f t="shared" si="3"/>
        <v>3.1015698693462124</v>
      </c>
    </row>
    <row r="92" spans="1:16" x14ac:dyDescent="0.2">
      <c r="A92" s="2" t="s">
        <v>143</v>
      </c>
      <c r="B92" s="3" t="s">
        <v>1816</v>
      </c>
      <c r="C92" s="3" t="s">
        <v>3377</v>
      </c>
      <c r="D92" s="3" t="s">
        <v>1734</v>
      </c>
      <c r="E92" s="6">
        <v>16879.602458994901</v>
      </c>
      <c r="F92" s="6">
        <v>18337.514450754501</v>
      </c>
      <c r="G92" s="6">
        <v>9294.5210620787893</v>
      </c>
      <c r="H92" s="6">
        <v>1.4065113205769899</v>
      </c>
      <c r="I92" s="7">
        <v>2.2927495263464302E-3</v>
      </c>
      <c r="J92" s="8">
        <f t="shared" si="2"/>
        <v>2.6396433876020469</v>
      </c>
      <c r="K92" s="7">
        <v>16765.177142743702</v>
      </c>
      <c r="L92" s="7">
        <v>18288.469144001199</v>
      </c>
      <c r="M92" s="7">
        <v>9345.1756095738892</v>
      </c>
      <c r="N92" s="7">
        <v>1.4072114369041899</v>
      </c>
      <c r="O92" s="7">
        <v>1.62907148373061E-3</v>
      </c>
      <c r="P92" s="8">
        <f t="shared" si="3"/>
        <v>2.7880598584118026</v>
      </c>
    </row>
    <row r="93" spans="1:16" x14ac:dyDescent="0.2">
      <c r="A93" s="2" t="s">
        <v>144</v>
      </c>
      <c r="B93" s="3" t="s">
        <v>1817</v>
      </c>
      <c r="C93" s="3" t="s">
        <v>3378</v>
      </c>
      <c r="D93" s="3" t="s">
        <v>1734</v>
      </c>
      <c r="E93" s="6">
        <v>29722.207956202899</v>
      </c>
      <c r="F93" s="6">
        <v>31264.673188830599</v>
      </c>
      <c r="G93" s="6">
        <v>13858.090500963301</v>
      </c>
      <c r="H93" s="6">
        <v>4.5195684908522802</v>
      </c>
      <c r="I93" s="7">
        <v>2.56140145917845E-14</v>
      </c>
      <c r="J93" s="8">
        <f t="shared" si="2"/>
        <v>13.591522347403583</v>
      </c>
      <c r="K93" s="7">
        <v>29545.770601778899</v>
      </c>
      <c r="L93" s="7">
        <v>31176.582693198401</v>
      </c>
      <c r="M93" s="7">
        <v>13945.536686133501</v>
      </c>
      <c r="N93" s="7">
        <v>4.52236102245518</v>
      </c>
      <c r="O93" s="7">
        <v>1.7745928395363301E-14</v>
      </c>
      <c r="P93" s="8">
        <f t="shared" si="3"/>
        <v>13.750901275187264</v>
      </c>
    </row>
    <row r="94" spans="1:16" x14ac:dyDescent="0.2">
      <c r="A94" s="2" t="s">
        <v>145</v>
      </c>
      <c r="B94" s="3" t="s">
        <v>3379</v>
      </c>
      <c r="C94" s="3" t="s">
        <v>3380</v>
      </c>
      <c r="D94" s="3" t="s">
        <v>38</v>
      </c>
      <c r="E94" s="6">
        <v>113.677170765119</v>
      </c>
      <c r="F94" s="6">
        <v>124.876701902937</v>
      </c>
      <c r="G94" s="6">
        <v>117.359922332189</v>
      </c>
      <c r="H94" s="6">
        <v>1.97041304125587</v>
      </c>
      <c r="I94" s="7">
        <v>6.5321311323685405E-2</v>
      </c>
      <c r="J94" s="8">
        <f t="shared" si="2"/>
        <v>1.1849451053970326</v>
      </c>
      <c r="K94" s="7">
        <v>219.584470255583</v>
      </c>
      <c r="L94" s="7">
        <v>237.95226156578499</v>
      </c>
      <c r="M94" s="7">
        <v>160.824848186195</v>
      </c>
      <c r="N94" s="7">
        <v>2.0091741436908199</v>
      </c>
      <c r="O94" s="7">
        <v>4.7082797357036202E-2</v>
      </c>
      <c r="P94" s="8">
        <f t="shared" si="3"/>
        <v>1.32713774207682</v>
      </c>
    </row>
    <row r="95" spans="1:16" x14ac:dyDescent="0.2">
      <c r="A95" s="2" t="s">
        <v>146</v>
      </c>
      <c r="B95" s="3" t="s">
        <v>1818</v>
      </c>
      <c r="C95" s="3" t="s">
        <v>3381</v>
      </c>
      <c r="D95" s="3" t="s">
        <v>1734</v>
      </c>
      <c r="E95" s="6">
        <v>274.96272928656902</v>
      </c>
      <c r="F95" s="6">
        <v>200.383544914015</v>
      </c>
      <c r="G95" s="6">
        <v>84.6530587314152</v>
      </c>
      <c r="H95" s="6">
        <v>3.58930691765072</v>
      </c>
      <c r="I95" s="7">
        <v>2.8844011134819199E-5</v>
      </c>
      <c r="J95" s="8">
        <f t="shared" si="2"/>
        <v>4.5399443454578892</v>
      </c>
      <c r="K95" s="7">
        <v>273.02316876910999</v>
      </c>
      <c r="L95" s="7">
        <v>212.802835546637</v>
      </c>
      <c r="M95" s="7">
        <v>85.709050829768699</v>
      </c>
      <c r="N95" s="7">
        <v>3.4753026066729</v>
      </c>
      <c r="O95" s="7">
        <v>3.4644407432860002E-5</v>
      </c>
      <c r="P95" s="8">
        <f t="shared" si="3"/>
        <v>4.4603668625551336</v>
      </c>
    </row>
    <row r="96" spans="1:16" x14ac:dyDescent="0.2">
      <c r="A96" s="2" t="s">
        <v>147</v>
      </c>
      <c r="B96" s="3" t="s">
        <v>1819</v>
      </c>
      <c r="C96" s="3" t="s">
        <v>3382</v>
      </c>
      <c r="D96" s="3" t="s">
        <v>1734</v>
      </c>
      <c r="E96" s="6">
        <v>4321.67568857477</v>
      </c>
      <c r="F96" s="6">
        <v>4419.0863890457804</v>
      </c>
      <c r="G96" s="6">
        <v>2941.69379091668</v>
      </c>
      <c r="H96" s="6">
        <v>5.6070461404404304</v>
      </c>
      <c r="I96" s="7">
        <v>2.3113826550197499E-15</v>
      </c>
      <c r="J96" s="8">
        <f t="shared" si="2"/>
        <v>14.636128150061078</v>
      </c>
      <c r="K96" s="7">
        <v>4298.4145858880502</v>
      </c>
      <c r="L96" s="7">
        <v>4408.8878382798703</v>
      </c>
      <c r="M96" s="7">
        <v>2962.25888036369</v>
      </c>
      <c r="N96" s="7">
        <v>5.6053707482328301</v>
      </c>
      <c r="O96" s="7">
        <v>2.23789090693464E-15</v>
      </c>
      <c r="P96" s="8">
        <f t="shared" si="3"/>
        <v>14.650161088348817</v>
      </c>
    </row>
    <row r="97" spans="1:16" x14ac:dyDescent="0.2">
      <c r="A97" s="2" t="s">
        <v>148</v>
      </c>
      <c r="B97" s="3" t="s">
        <v>1820</v>
      </c>
      <c r="C97" s="3" t="s">
        <v>3383</v>
      </c>
      <c r="D97" s="3" t="s">
        <v>1734</v>
      </c>
      <c r="E97" s="6">
        <v>3562.8562837238501</v>
      </c>
      <c r="F97" s="6">
        <v>3319.3969831408499</v>
      </c>
      <c r="G97" s="6">
        <v>1405.4331682567899</v>
      </c>
      <c r="H97" s="6">
        <v>4.0041612159973701</v>
      </c>
      <c r="I97" s="7">
        <v>2.3005409807989101E-14</v>
      </c>
      <c r="J97" s="8">
        <f t="shared" si="2"/>
        <v>13.638170026004353</v>
      </c>
      <c r="K97" s="7">
        <v>3428.8212191679299</v>
      </c>
      <c r="L97" s="7">
        <v>3282.00009549881</v>
      </c>
      <c r="M97" s="7">
        <v>1385.7901589217699</v>
      </c>
      <c r="N97" s="7">
        <v>4.0857726370416199</v>
      </c>
      <c r="O97" s="7">
        <v>2.8828117327266703E-14</v>
      </c>
      <c r="P97" s="8">
        <f t="shared" si="3"/>
        <v>13.540183719078225</v>
      </c>
    </row>
    <row r="98" spans="1:16" x14ac:dyDescent="0.2">
      <c r="A98" s="2" t="s">
        <v>149</v>
      </c>
      <c r="B98" s="3" t="s">
        <v>1821</v>
      </c>
      <c r="C98" s="3" t="s">
        <v>3384</v>
      </c>
      <c r="D98" s="3" t="s">
        <v>1734</v>
      </c>
      <c r="E98" s="6">
        <v>2995.44202964838</v>
      </c>
      <c r="F98" s="6">
        <v>3179.0316980561602</v>
      </c>
      <c r="G98" s="6">
        <v>1993.19474649423</v>
      </c>
      <c r="H98" s="6">
        <v>1.35155222950687</v>
      </c>
      <c r="I98" s="7">
        <v>2.6608175494927801E-3</v>
      </c>
      <c r="J98" s="8">
        <f t="shared" si="2"/>
        <v>2.5749849037143258</v>
      </c>
      <c r="K98" s="7">
        <v>2903.1787483348799</v>
      </c>
      <c r="L98" s="7">
        <v>2987.9452681980101</v>
      </c>
      <c r="M98" s="7">
        <v>2005.9769986337999</v>
      </c>
      <c r="N98" s="7">
        <v>1.3685908906117801</v>
      </c>
      <c r="O98" s="7">
        <v>1.3573081470426699E-3</v>
      </c>
      <c r="P98" s="8">
        <f t="shared" si="3"/>
        <v>2.8673215441104145</v>
      </c>
    </row>
    <row r="99" spans="1:16" x14ac:dyDescent="0.2">
      <c r="A99" s="2" t="s">
        <v>150</v>
      </c>
      <c r="B99" s="3" t="s">
        <v>1822</v>
      </c>
      <c r="C99" s="3" t="s">
        <v>3385</v>
      </c>
      <c r="D99" s="3" t="s">
        <v>1734</v>
      </c>
      <c r="E99" s="6">
        <v>2642.75132035148</v>
      </c>
      <c r="F99" s="6">
        <v>3937.0042375135199</v>
      </c>
      <c r="G99" s="6">
        <v>2642.5221856272501</v>
      </c>
      <c r="H99" s="6">
        <v>1.0381540527289299</v>
      </c>
      <c r="I99" s="7">
        <v>1.66148151079198E-2</v>
      </c>
      <c r="J99" s="8">
        <f t="shared" si="2"/>
        <v>1.7795044872505701</v>
      </c>
      <c r="K99" s="7">
        <v>2598.0923604576501</v>
      </c>
      <c r="L99" s="7">
        <v>3820.7781836782501</v>
      </c>
      <c r="M99" s="7">
        <v>2575.12361706519</v>
      </c>
      <c r="N99" s="7">
        <v>1.0805175903422399</v>
      </c>
      <c r="O99" s="7">
        <v>8.9096595259693396E-3</v>
      </c>
      <c r="P99" s="8">
        <f t="shared" si="3"/>
        <v>2.05013889179006</v>
      </c>
    </row>
    <row r="100" spans="1:16" x14ac:dyDescent="0.2">
      <c r="A100" s="2" t="s">
        <v>151</v>
      </c>
      <c r="B100" s="3" t="s">
        <v>1823</v>
      </c>
      <c r="C100" s="3" t="s">
        <v>3386</v>
      </c>
      <c r="D100" s="3" t="s">
        <v>1734</v>
      </c>
      <c r="E100" s="6">
        <v>4141.9297348008604</v>
      </c>
      <c r="F100" s="6">
        <v>3929.2599459226399</v>
      </c>
      <c r="G100" s="6">
        <v>2289.4804520541802</v>
      </c>
      <c r="H100" s="6">
        <v>2.0534132979226398</v>
      </c>
      <c r="I100" s="7">
        <v>5.6400524706403003E-6</v>
      </c>
      <c r="J100" s="8">
        <f t="shared" si="2"/>
        <v>5.248716855661419</v>
      </c>
      <c r="K100" s="7">
        <v>4119.6378490427996</v>
      </c>
      <c r="L100" s="7">
        <v>3920.4086021387202</v>
      </c>
      <c r="M100" s="7">
        <v>2305.4771650164798</v>
      </c>
      <c r="N100" s="7">
        <v>2.0526275325255101</v>
      </c>
      <c r="O100" s="7">
        <v>3.4464029476218301E-6</v>
      </c>
      <c r="P100" s="8">
        <f t="shared" si="3"/>
        <v>5.4626339469407972</v>
      </c>
    </row>
    <row r="101" spans="1:16" x14ac:dyDescent="0.2">
      <c r="A101" s="2" t="s">
        <v>152</v>
      </c>
      <c r="B101" s="3" t="s">
        <v>1824</v>
      </c>
      <c r="C101" s="3" t="s">
        <v>3387</v>
      </c>
      <c r="D101" s="3" t="s">
        <v>1734</v>
      </c>
      <c r="E101" s="6">
        <v>2376.53298881607</v>
      </c>
      <c r="F101" s="6">
        <v>2652.4198698763298</v>
      </c>
      <c r="G101" s="6">
        <v>2127.8700672033001</v>
      </c>
      <c r="H101" s="6">
        <v>1.3564979500410099</v>
      </c>
      <c r="I101" s="7">
        <v>1.7922274595493001E-3</v>
      </c>
      <c r="J101" s="8">
        <f t="shared" si="2"/>
        <v>2.7466068729337896</v>
      </c>
      <c r="K101" s="7">
        <v>2363.9336996983802</v>
      </c>
      <c r="L101" s="7">
        <v>2646.49344570727</v>
      </c>
      <c r="M101" s="7">
        <v>2142.7262707442201</v>
      </c>
      <c r="N101" s="7">
        <v>1.35734008295057</v>
      </c>
      <c r="O101" s="7">
        <v>1.2912038689974401E-3</v>
      </c>
      <c r="P101" s="8">
        <f t="shared" si="3"/>
        <v>2.8890051812885775</v>
      </c>
    </row>
    <row r="102" spans="1:16" x14ac:dyDescent="0.2">
      <c r="A102" s="2" t="s">
        <v>153</v>
      </c>
      <c r="B102" s="3" t="s">
        <v>1825</v>
      </c>
      <c r="C102" s="3" t="s">
        <v>3388</v>
      </c>
      <c r="D102" s="3" t="s">
        <v>1734</v>
      </c>
      <c r="E102" s="6">
        <v>2689.3881083576798</v>
      </c>
      <c r="F102" s="6">
        <v>1555.6345733179801</v>
      </c>
      <c r="G102" s="6">
        <v>2377.0194105150799</v>
      </c>
      <c r="H102" s="6">
        <v>1.9617073836663801</v>
      </c>
      <c r="I102" s="7">
        <v>2.4694004952361798E-3</v>
      </c>
      <c r="J102" s="8">
        <f t="shared" si="2"/>
        <v>2.6074084690936465</v>
      </c>
      <c r="K102" s="7">
        <v>2532.0226968409302</v>
      </c>
      <c r="L102" s="7">
        <v>1526.37670223906</v>
      </c>
      <c r="M102" s="7">
        <v>2359.40645542622</v>
      </c>
      <c r="N102" s="7">
        <v>1.9385458216742999</v>
      </c>
      <c r="O102" s="7">
        <v>2.5247431462830602E-3</v>
      </c>
      <c r="P102" s="8">
        <f t="shared" si="3"/>
        <v>2.5977827980704626</v>
      </c>
    </row>
    <row r="103" spans="1:16" x14ac:dyDescent="0.2">
      <c r="A103" s="2" t="s">
        <v>154</v>
      </c>
      <c r="B103" s="3" t="s">
        <v>1826</v>
      </c>
      <c r="C103" s="3" t="s">
        <v>3389</v>
      </c>
      <c r="D103" s="3" t="s">
        <v>1734</v>
      </c>
      <c r="E103" s="6">
        <v>331.31551479406397</v>
      </c>
      <c r="F103" s="6">
        <v>448.20087582216797</v>
      </c>
      <c r="G103" s="6">
        <v>81.767159001935198</v>
      </c>
      <c r="H103" s="6">
        <v>2.4566958415942701</v>
      </c>
      <c r="I103" s="7">
        <v>1.77440301170088E-3</v>
      </c>
      <c r="J103" s="8">
        <f t="shared" si="2"/>
        <v>2.7509477340646384</v>
      </c>
      <c r="K103" s="7">
        <v>457.629581815839</v>
      </c>
      <c r="L103" s="7">
        <v>538.77808817944003</v>
      </c>
      <c r="M103" s="7">
        <v>98.228350389173201</v>
      </c>
      <c r="N103" s="7">
        <v>2.5059107819538702</v>
      </c>
      <c r="O103" s="7">
        <v>1.1357942514568201E-3</v>
      </c>
      <c r="P103" s="8">
        <f t="shared" si="3"/>
        <v>2.9447003337216739</v>
      </c>
    </row>
    <row r="104" spans="1:16" x14ac:dyDescent="0.2">
      <c r="A104" s="2" t="s">
        <v>155</v>
      </c>
      <c r="B104" s="3" t="s">
        <v>1827</v>
      </c>
      <c r="C104" s="3" t="s">
        <v>3390</v>
      </c>
      <c r="D104" s="3" t="s">
        <v>1734</v>
      </c>
      <c r="E104" s="6">
        <v>264.27513203514798</v>
      </c>
      <c r="F104" s="6">
        <v>292.34700755571203</v>
      </c>
      <c r="G104" s="6">
        <v>237.605744393859</v>
      </c>
      <c r="H104" s="6">
        <v>1.7150057026915499</v>
      </c>
      <c r="I104" s="7">
        <v>1.8079734432153501E-3</v>
      </c>
      <c r="J104" s="8">
        <f t="shared" si="2"/>
        <v>2.7428079530363942</v>
      </c>
      <c r="K104" s="7">
        <v>712.19210928027599</v>
      </c>
      <c r="L104" s="7">
        <v>790.27234837091999</v>
      </c>
      <c r="M104" s="7">
        <v>535.440811925297</v>
      </c>
      <c r="N104" s="7">
        <v>1.73417883506092</v>
      </c>
      <c r="O104" s="7">
        <v>2.5082292189719399E-4</v>
      </c>
      <c r="P104" s="8">
        <f t="shared" si="3"/>
        <v>3.6006327772568665</v>
      </c>
    </row>
    <row r="105" spans="1:16" x14ac:dyDescent="0.2">
      <c r="A105" s="2" t="s">
        <v>156</v>
      </c>
      <c r="B105" s="3" t="s">
        <v>1828</v>
      </c>
      <c r="C105" s="3" t="s">
        <v>3391</v>
      </c>
      <c r="D105" s="3" t="s">
        <v>1734</v>
      </c>
      <c r="E105" s="6">
        <v>2788.4912828708598</v>
      </c>
      <c r="F105" s="6">
        <v>3287.4517803284698</v>
      </c>
      <c r="G105" s="6">
        <v>1795.99159831309</v>
      </c>
      <c r="H105" s="6">
        <v>3.2629029711690598</v>
      </c>
      <c r="I105" s="7">
        <v>1.04210238083643E-8</v>
      </c>
      <c r="J105" s="8">
        <f t="shared" si="2"/>
        <v>7.9820896118924454</v>
      </c>
      <c r="K105" s="7">
        <v>2770.0678084011802</v>
      </c>
      <c r="L105" s="7">
        <v>3277.16366741821</v>
      </c>
      <c r="M105" s="7">
        <v>1803.7421595972701</v>
      </c>
      <c r="N105" s="7">
        <v>3.3007076242385298</v>
      </c>
      <c r="O105" s="7">
        <v>4.0735893694100299E-8</v>
      </c>
      <c r="P105" s="8">
        <f t="shared" si="3"/>
        <v>7.3900227513759544</v>
      </c>
    </row>
    <row r="106" spans="1:16" x14ac:dyDescent="0.2">
      <c r="A106" s="2" t="s">
        <v>157</v>
      </c>
      <c r="B106" s="3" t="s">
        <v>1829</v>
      </c>
      <c r="C106" s="3" t="s">
        <v>3392</v>
      </c>
      <c r="D106" s="3" t="s">
        <v>1734</v>
      </c>
      <c r="E106" s="6">
        <v>1683.78236697394</v>
      </c>
      <c r="F106" s="6">
        <v>1239.08665454077</v>
      </c>
      <c r="G106" s="6">
        <v>1959.5259163169601</v>
      </c>
      <c r="H106" s="6">
        <v>3.6478901414770601</v>
      </c>
      <c r="I106" s="7">
        <v>3.36986259817326E-18</v>
      </c>
      <c r="J106" s="8">
        <f t="shared" si="2"/>
        <v>17.472387806568328</v>
      </c>
      <c r="K106" s="7">
        <v>3631.8882735193401</v>
      </c>
      <c r="L106" s="7">
        <v>2956.0248428660102</v>
      </c>
      <c r="M106" s="7">
        <v>2535.6396723009102</v>
      </c>
      <c r="N106" s="7">
        <v>4.1406517727101697</v>
      </c>
      <c r="O106" s="7">
        <v>1.0827806704449001E-28</v>
      </c>
      <c r="P106" s="8">
        <f t="shared" si="3"/>
        <v>27.965459505758982</v>
      </c>
    </row>
    <row r="107" spans="1:16" x14ac:dyDescent="0.2">
      <c r="A107" s="2" t="s">
        <v>158</v>
      </c>
      <c r="B107" s="3" t="s">
        <v>1830</v>
      </c>
      <c r="C107" s="3" t="s">
        <v>3393</v>
      </c>
      <c r="D107" s="3" t="s">
        <v>1734</v>
      </c>
      <c r="E107" s="6">
        <v>1582.7359929605</v>
      </c>
      <c r="F107" s="6">
        <v>2059.9815631740298</v>
      </c>
      <c r="G107" s="6">
        <v>871.54171830297901</v>
      </c>
      <c r="H107" s="6">
        <v>1.53909653828906</v>
      </c>
      <c r="I107" s="7">
        <v>4.6316212112009801E-3</v>
      </c>
      <c r="J107" s="8">
        <f t="shared" si="2"/>
        <v>2.3342669658203321</v>
      </c>
      <c r="K107" s="7">
        <v>1576.92741249917</v>
      </c>
      <c r="L107" s="7">
        <v>2057.4165054895302</v>
      </c>
      <c r="M107" s="7">
        <v>852.27539308253199</v>
      </c>
      <c r="N107" s="7">
        <v>1.5276339545408499</v>
      </c>
      <c r="O107" s="7">
        <v>4.8712354364392196E-3</v>
      </c>
      <c r="P107" s="8">
        <f t="shared" si="3"/>
        <v>2.3123608796100386</v>
      </c>
    </row>
    <row r="108" spans="1:16" x14ac:dyDescent="0.2">
      <c r="A108" s="2" t="s">
        <v>159</v>
      </c>
      <c r="B108" s="3" t="s">
        <v>1831</v>
      </c>
      <c r="C108" s="3" t="s">
        <v>3394</v>
      </c>
      <c r="D108" s="3" t="s">
        <v>1734</v>
      </c>
      <c r="E108" s="6">
        <v>744.24540859898195</v>
      </c>
      <c r="F108" s="6">
        <v>889.62549650231699</v>
      </c>
      <c r="G108" s="6">
        <v>385.74859717383498</v>
      </c>
      <c r="H108" s="6">
        <v>3.0132307707846899</v>
      </c>
      <c r="I108" s="7">
        <v>7.2837797349101801E-6</v>
      </c>
      <c r="J108" s="8">
        <f t="shared" si="2"/>
        <v>5.1376431959577671</v>
      </c>
      <c r="K108" s="7">
        <v>954.12367164151601</v>
      </c>
      <c r="L108" s="7">
        <v>1036.9301804817901</v>
      </c>
      <c r="M108" s="7">
        <v>548.92313452773203</v>
      </c>
      <c r="N108" s="7">
        <v>2.8120050355742698</v>
      </c>
      <c r="O108" s="7">
        <v>1.4613513522669201E-5</v>
      </c>
      <c r="P108" s="8">
        <f t="shared" si="3"/>
        <v>4.8352453542192757</v>
      </c>
    </row>
    <row r="109" spans="1:16" x14ac:dyDescent="0.2">
      <c r="A109" s="2" t="s">
        <v>160</v>
      </c>
      <c r="B109" s="3" t="s">
        <v>3395</v>
      </c>
      <c r="C109" s="3" t="s">
        <v>3396</v>
      </c>
      <c r="D109" s="3" t="s">
        <v>38</v>
      </c>
      <c r="E109" s="6">
        <v>284.67872678786102</v>
      </c>
      <c r="F109" s="6">
        <v>90.995426192837598</v>
      </c>
      <c r="G109" s="6">
        <v>303.98143817189998</v>
      </c>
      <c r="H109" s="6">
        <v>1.26369581787832</v>
      </c>
      <c r="I109" s="7">
        <v>0.13491388901347801</v>
      </c>
      <c r="J109" s="8">
        <f t="shared" si="2"/>
        <v>0.86994333860521178</v>
      </c>
      <c r="K109" s="7">
        <v>1076.5468718725101</v>
      </c>
      <c r="L109" s="7">
        <v>613.25908062076303</v>
      </c>
      <c r="M109" s="7">
        <v>1241.3367024670999</v>
      </c>
      <c r="N109" s="7">
        <v>1.26263909064645</v>
      </c>
      <c r="O109" s="7">
        <v>1.2174515417371501E-2</v>
      </c>
      <c r="P109" s="8">
        <f t="shared" si="3"/>
        <v>1.9145483160065382</v>
      </c>
    </row>
    <row r="110" spans="1:16" x14ac:dyDescent="0.2">
      <c r="A110" s="2" t="s">
        <v>161</v>
      </c>
      <c r="B110" s="3" t="s">
        <v>1832</v>
      </c>
      <c r="C110" s="3" t="s">
        <v>3397</v>
      </c>
      <c r="D110" s="3" t="s">
        <v>1734</v>
      </c>
      <c r="E110" s="6">
        <v>8765.7729456658108</v>
      </c>
      <c r="F110" s="6">
        <v>12506.062882822</v>
      </c>
      <c r="G110" s="6">
        <v>9554.2520377319997</v>
      </c>
      <c r="H110" s="6">
        <v>1.8393499544623699</v>
      </c>
      <c r="I110" s="7">
        <v>4.7780983487487902E-4</v>
      </c>
      <c r="J110" s="8">
        <f t="shared" si="2"/>
        <v>3.3207449153062498</v>
      </c>
      <c r="K110" s="7">
        <v>8718.2807593068501</v>
      </c>
      <c r="L110" s="7">
        <v>12477.017162345801</v>
      </c>
      <c r="M110" s="7">
        <v>9623.4892690098804</v>
      </c>
      <c r="N110" s="7">
        <v>1.8409292800669299</v>
      </c>
      <c r="O110" s="7">
        <v>3.7096257998515199E-4</v>
      </c>
      <c r="P110" s="8">
        <f t="shared" si="3"/>
        <v>3.4306698966533924</v>
      </c>
    </row>
    <row r="111" spans="1:16" x14ac:dyDescent="0.2">
      <c r="A111" s="2" t="s">
        <v>162</v>
      </c>
      <c r="B111" s="3" t="s">
        <v>1833</v>
      </c>
      <c r="C111" s="3" t="s">
        <v>3398</v>
      </c>
      <c r="D111" s="3" t="s">
        <v>1734</v>
      </c>
      <c r="E111" s="6">
        <v>5823.7689022745399</v>
      </c>
      <c r="F111" s="6">
        <v>5372.6022911728596</v>
      </c>
      <c r="G111" s="6">
        <v>5348.53416530305</v>
      </c>
      <c r="H111" s="6">
        <v>1.77349084749746</v>
      </c>
      <c r="I111" s="7">
        <v>2.5220839574113899E-4</v>
      </c>
      <c r="J111" s="8">
        <f t="shared" si="2"/>
        <v>3.5982404603348717</v>
      </c>
      <c r="K111" s="7">
        <v>5200.0711717162903</v>
      </c>
      <c r="L111" s="7">
        <v>4818.0496538990801</v>
      </c>
      <c r="M111" s="7">
        <v>4739.9994177991202</v>
      </c>
      <c r="N111" s="7">
        <v>1.9486623241869401</v>
      </c>
      <c r="O111" s="7">
        <v>1.1223631146219801E-4</v>
      </c>
      <c r="P111" s="8">
        <f t="shared" si="3"/>
        <v>3.9498666144131964</v>
      </c>
    </row>
    <row r="112" spans="1:16" x14ac:dyDescent="0.2">
      <c r="A112" s="2" t="s">
        <v>163</v>
      </c>
      <c r="B112" s="3" t="s">
        <v>1834</v>
      </c>
      <c r="C112" s="3" t="s">
        <v>3399</v>
      </c>
      <c r="D112" s="3" t="s">
        <v>1734</v>
      </c>
      <c r="E112" s="6">
        <v>175.85955477338899</v>
      </c>
      <c r="F112" s="6">
        <v>212.96801874919399</v>
      </c>
      <c r="G112" s="6">
        <v>94.2727244963488</v>
      </c>
      <c r="H112" s="6">
        <v>1.63156267645666</v>
      </c>
      <c r="I112" s="7">
        <v>1.32845691667555E-2</v>
      </c>
      <c r="J112" s="8">
        <f t="shared" si="2"/>
        <v>1.8766525256748359</v>
      </c>
      <c r="K112" s="7">
        <v>241.93156236124</v>
      </c>
      <c r="L112" s="7">
        <v>297.92396976529199</v>
      </c>
      <c r="M112" s="7">
        <v>312.01946594207902</v>
      </c>
      <c r="N112" s="7">
        <v>1.4534859237900699</v>
      </c>
      <c r="O112" s="7">
        <v>3.52442408851021E-3</v>
      </c>
      <c r="P112" s="8">
        <f t="shared" si="3"/>
        <v>2.4529118391310529</v>
      </c>
    </row>
    <row r="113" spans="1:16" x14ac:dyDescent="0.2">
      <c r="A113" s="2" t="s">
        <v>164</v>
      </c>
      <c r="B113" s="3" t="s">
        <v>1835</v>
      </c>
      <c r="C113" s="3" t="s">
        <v>3400</v>
      </c>
      <c r="D113" s="3" t="s">
        <v>1734</v>
      </c>
      <c r="E113" s="6">
        <v>2356.12939406336</v>
      </c>
      <c r="F113" s="6">
        <v>3238.0819214366102</v>
      </c>
      <c r="G113" s="6">
        <v>2446.2810040226</v>
      </c>
      <c r="H113" s="6">
        <v>1.9580735067563699</v>
      </c>
      <c r="I113" s="7">
        <v>1.4879776031004901E-7</v>
      </c>
      <c r="J113" s="8">
        <f t="shared" si="2"/>
        <v>6.8274036057008072</v>
      </c>
      <c r="K113" s="7">
        <v>2540.7672111431398</v>
      </c>
      <c r="L113" s="7">
        <v>3609.9099193638599</v>
      </c>
      <c r="M113" s="7">
        <v>2541.4178105591</v>
      </c>
      <c r="N113" s="7">
        <v>1.9564452772596099</v>
      </c>
      <c r="O113" s="7">
        <v>1.49374797513252E-7</v>
      </c>
      <c r="P113" s="8">
        <f t="shared" si="3"/>
        <v>6.8257226704203351</v>
      </c>
    </row>
    <row r="114" spans="1:16" x14ac:dyDescent="0.2">
      <c r="A114" s="2" t="s">
        <v>165</v>
      </c>
      <c r="B114" s="3" t="s">
        <v>1836</v>
      </c>
      <c r="C114" s="3" t="s">
        <v>3401</v>
      </c>
      <c r="D114" s="3" t="s">
        <v>1734</v>
      </c>
      <c r="E114" s="6">
        <v>2431.9141745734401</v>
      </c>
      <c r="F114" s="6">
        <v>2022.22814166849</v>
      </c>
      <c r="G114" s="6">
        <v>1564.1576533781899</v>
      </c>
      <c r="H114" s="6">
        <v>2.8520968444816601</v>
      </c>
      <c r="I114" s="7">
        <v>9.0097048445968597E-13</v>
      </c>
      <c r="J114" s="8">
        <f t="shared" si="2"/>
        <v>12.04528943615329</v>
      </c>
      <c r="K114" s="7">
        <v>2462.0665824232201</v>
      </c>
      <c r="L114" s="7">
        <v>2054.51464864117</v>
      </c>
      <c r="M114" s="7">
        <v>1588.0249979583</v>
      </c>
      <c r="N114" s="7">
        <v>2.80075127775934</v>
      </c>
      <c r="O114" s="7">
        <v>6.2826557631584804E-13</v>
      </c>
      <c r="P114" s="8">
        <f t="shared" si="3"/>
        <v>12.201856735327247</v>
      </c>
    </row>
    <row r="115" spans="1:16" x14ac:dyDescent="0.2">
      <c r="A115" s="2" t="s">
        <v>166</v>
      </c>
      <c r="B115" s="3" t="s">
        <v>3402</v>
      </c>
      <c r="C115" s="3" t="s">
        <v>3403</v>
      </c>
      <c r="D115" s="3" t="s">
        <v>38</v>
      </c>
      <c r="E115" s="6">
        <v>28.1763927537474</v>
      </c>
      <c r="F115" s="6">
        <v>54.210041136158601</v>
      </c>
      <c r="G115" s="6">
        <v>0</v>
      </c>
      <c r="H115" s="6">
        <v>2.8226789096395102</v>
      </c>
      <c r="I115" s="7">
        <v>0.31475834459580798</v>
      </c>
      <c r="J115" s="8">
        <f t="shared" si="2"/>
        <v>0.50202274743495479</v>
      </c>
      <c r="K115" s="7">
        <v>544.10311213772798</v>
      </c>
      <c r="L115" s="7">
        <v>485.57737929277999</v>
      </c>
      <c r="M115" s="7">
        <v>241.71878380080801</v>
      </c>
      <c r="N115" s="7">
        <v>3.3010198856918098</v>
      </c>
      <c r="O115" s="7">
        <v>7.5595445566867598E-7</v>
      </c>
      <c r="P115" s="8">
        <f t="shared" si="3"/>
        <v>6.1215043688474715</v>
      </c>
    </row>
    <row r="116" spans="1:16" x14ac:dyDescent="0.2">
      <c r="A116" s="2" t="s">
        <v>167</v>
      </c>
      <c r="B116" s="3" t="s">
        <v>1837</v>
      </c>
      <c r="C116" s="3" t="s">
        <v>3404</v>
      </c>
      <c r="D116" s="3" t="s">
        <v>1734</v>
      </c>
      <c r="E116" s="6">
        <v>236.09873928139999</v>
      </c>
      <c r="F116" s="6">
        <v>189.73514397655501</v>
      </c>
      <c r="G116" s="6">
        <v>162.57235142737699</v>
      </c>
      <c r="H116" s="6">
        <v>1.2129131323309199</v>
      </c>
      <c r="I116" s="7">
        <v>3.2594864680613199E-2</v>
      </c>
      <c r="J116" s="8">
        <f t="shared" si="2"/>
        <v>1.4868508176176574</v>
      </c>
      <c r="K116" s="7">
        <v>234.15866075927201</v>
      </c>
      <c r="L116" s="7">
        <v>189.58798075973101</v>
      </c>
      <c r="M116" s="7">
        <v>163.713917315289</v>
      </c>
      <c r="N116" s="7">
        <v>1.29006021706133</v>
      </c>
      <c r="O116" s="7">
        <v>1.8055208373022401E-2</v>
      </c>
      <c r="P116" s="8">
        <f t="shared" si="3"/>
        <v>1.7433974950670297</v>
      </c>
    </row>
    <row r="117" spans="1:16" x14ac:dyDescent="0.2">
      <c r="A117" s="2" t="s">
        <v>168</v>
      </c>
      <c r="B117" s="3" t="s">
        <v>1838</v>
      </c>
      <c r="C117" s="3" t="s">
        <v>3405</v>
      </c>
      <c r="D117" s="3" t="s">
        <v>1734</v>
      </c>
      <c r="E117" s="6">
        <v>3318.9847464414102</v>
      </c>
      <c r="F117" s="6">
        <v>4181.9174590750899</v>
      </c>
      <c r="G117" s="6">
        <v>3371.6928506092099</v>
      </c>
      <c r="H117" s="6">
        <v>2.28332668489027</v>
      </c>
      <c r="I117" s="7">
        <v>1.1263472427663499E-11</v>
      </c>
      <c r="J117" s="8">
        <f t="shared" si="2"/>
        <v>10.948327699743192</v>
      </c>
      <c r="K117" s="7">
        <v>3304.4547935364499</v>
      </c>
      <c r="L117" s="7">
        <v>4172.8701479463198</v>
      </c>
      <c r="M117" s="7">
        <v>3419.6948258034699</v>
      </c>
      <c r="N117" s="7">
        <v>2.2759719566710799</v>
      </c>
      <c r="O117" s="7">
        <v>3.0940982261889099E-12</v>
      </c>
      <c r="P117" s="8">
        <f t="shared" si="3"/>
        <v>11.509465903172307</v>
      </c>
    </row>
    <row r="118" spans="1:16" x14ac:dyDescent="0.2">
      <c r="A118" s="2" t="s">
        <v>169</v>
      </c>
      <c r="B118" s="3" t="s">
        <v>1839</v>
      </c>
      <c r="C118" s="3" t="s">
        <v>3406</v>
      </c>
      <c r="D118" s="3" t="s">
        <v>1734</v>
      </c>
      <c r="E118" s="6">
        <v>4910.4651371530699</v>
      </c>
      <c r="F118" s="6">
        <v>4633.9904806926997</v>
      </c>
      <c r="G118" s="6">
        <v>2625.2067872503699</v>
      </c>
      <c r="H118" s="6">
        <v>4.4541889103301102</v>
      </c>
      <c r="I118" s="7">
        <v>1.15834520971778E-13</v>
      </c>
      <c r="J118" s="8">
        <f t="shared" si="2"/>
        <v>12.936161992997741</v>
      </c>
      <c r="K118" s="7">
        <v>5322.4943719472803</v>
      </c>
      <c r="L118" s="7">
        <v>5120.8100517449802</v>
      </c>
      <c r="M118" s="7">
        <v>2872.6977373618001</v>
      </c>
      <c r="N118" s="7">
        <v>4.3756446000293101</v>
      </c>
      <c r="O118" s="7">
        <v>5.9163306717674298E-15</v>
      </c>
      <c r="P118" s="8">
        <f t="shared" si="3"/>
        <v>14.227947560687554</v>
      </c>
    </row>
    <row r="119" spans="1:16" x14ac:dyDescent="0.2">
      <c r="A119" s="2" t="s">
        <v>170</v>
      </c>
      <c r="B119" s="3" t="s">
        <v>1840</v>
      </c>
      <c r="C119" s="3" t="s">
        <v>3407</v>
      </c>
      <c r="D119" s="3" t="s">
        <v>1734</v>
      </c>
      <c r="E119" s="6">
        <v>324.514316543159</v>
      </c>
      <c r="F119" s="6">
        <v>181.02281593681499</v>
      </c>
      <c r="G119" s="6">
        <v>55.794061436614598</v>
      </c>
      <c r="H119" s="6">
        <v>2.04766954150069</v>
      </c>
      <c r="I119" s="7">
        <v>3.3013351969378699E-2</v>
      </c>
      <c r="J119" s="8">
        <f t="shared" si="2"/>
        <v>1.4813103778842078</v>
      </c>
      <c r="K119" s="7">
        <v>3288.9089903325198</v>
      </c>
      <c r="L119" s="7">
        <v>3202.6826749768802</v>
      </c>
      <c r="M119" s="7">
        <v>1536.0217536346199</v>
      </c>
      <c r="N119" s="7">
        <v>1.6145129136059</v>
      </c>
      <c r="O119" s="7">
        <v>1.81639735173133E-3</v>
      </c>
      <c r="P119" s="8">
        <f t="shared" si="3"/>
        <v>2.7407891399627182</v>
      </c>
    </row>
    <row r="120" spans="1:16" x14ac:dyDescent="0.2">
      <c r="A120" s="2" t="s">
        <v>171</v>
      </c>
      <c r="B120" s="3" t="s">
        <v>3408</v>
      </c>
      <c r="C120" s="3" t="s">
        <v>3409</v>
      </c>
      <c r="D120" s="3" t="s">
        <v>38</v>
      </c>
      <c r="E120" s="6">
        <v>0</v>
      </c>
      <c r="F120" s="6">
        <v>20.328765426059501</v>
      </c>
      <c r="G120" s="6">
        <v>27.897030718307299</v>
      </c>
      <c r="H120" s="6">
        <v>-0.26992495158742602</v>
      </c>
      <c r="I120" s="7">
        <v>0.93832059501654697</v>
      </c>
      <c r="J120" s="8">
        <f t="shared" si="2"/>
        <v>2.7648751324383058E-2</v>
      </c>
      <c r="K120" s="7">
        <v>1074.60364647201</v>
      </c>
      <c r="L120" s="7">
        <v>1271.01329958309</v>
      </c>
      <c r="M120" s="7">
        <v>1100.7353381845601</v>
      </c>
      <c r="N120" s="7">
        <v>1.2316708557634899</v>
      </c>
      <c r="O120" s="7">
        <v>1.6332381837606601E-3</v>
      </c>
      <c r="P120" s="8">
        <f t="shared" si="3"/>
        <v>2.7869504751838292</v>
      </c>
    </row>
    <row r="121" spans="1:16" x14ac:dyDescent="0.2">
      <c r="A121" s="2" t="s">
        <v>172</v>
      </c>
      <c r="B121" s="3" t="s">
        <v>1841</v>
      </c>
      <c r="C121" s="3" t="s">
        <v>3410</v>
      </c>
      <c r="D121" s="3" t="s">
        <v>1734</v>
      </c>
      <c r="E121" s="6">
        <v>1624.51478221605</v>
      </c>
      <c r="F121" s="6">
        <v>1954.46559024829</v>
      </c>
      <c r="G121" s="6">
        <v>1148.5880923330701</v>
      </c>
      <c r="H121" s="6">
        <v>2.15044537384534</v>
      </c>
      <c r="I121" s="7">
        <v>3.3224089067435501E-6</v>
      </c>
      <c r="J121" s="8">
        <f t="shared" si="2"/>
        <v>5.4785469176360815</v>
      </c>
      <c r="K121" s="7">
        <v>1615.791920509</v>
      </c>
      <c r="L121" s="7">
        <v>1950.0478021000899</v>
      </c>
      <c r="M121" s="7">
        <v>1156.5906746803601</v>
      </c>
      <c r="N121" s="7">
        <v>2.1504052449906399</v>
      </c>
      <c r="O121" s="7">
        <v>2.1318419959528499E-6</v>
      </c>
      <c r="P121" s="8">
        <f t="shared" si="3"/>
        <v>5.6712449867133223</v>
      </c>
    </row>
    <row r="122" spans="1:16" x14ac:dyDescent="0.2">
      <c r="A122" s="2" t="s">
        <v>173</v>
      </c>
      <c r="B122" s="3" t="s">
        <v>1842</v>
      </c>
      <c r="C122" s="3" t="s">
        <v>3411</v>
      </c>
      <c r="D122" s="3" t="s">
        <v>1734</v>
      </c>
      <c r="E122" s="6">
        <v>1461.2860241943499</v>
      </c>
      <c r="F122" s="6">
        <v>1608.87657800528</v>
      </c>
      <c r="G122" s="6">
        <v>1765.20866786531</v>
      </c>
      <c r="H122" s="6">
        <v>2.8813788762229602</v>
      </c>
      <c r="I122" s="7">
        <v>6.7616340316720599E-12</v>
      </c>
      <c r="J122" s="8">
        <f t="shared" si="2"/>
        <v>11.169948338794518</v>
      </c>
      <c r="K122" s="7">
        <v>1453.53259956793</v>
      </c>
      <c r="L122" s="7">
        <v>1604.7268371448699</v>
      </c>
      <c r="M122" s="7">
        <v>1777.74053743543</v>
      </c>
      <c r="N122" s="7">
        <v>2.88385339201223</v>
      </c>
      <c r="O122" s="7">
        <v>3.5089773284134201E-12</v>
      </c>
      <c r="P122" s="8">
        <f t="shared" si="3"/>
        <v>11.45481943776258</v>
      </c>
    </row>
    <row r="123" spans="1:16" x14ac:dyDescent="0.2">
      <c r="A123" s="2" t="s">
        <v>174</v>
      </c>
      <c r="B123" s="3" t="s">
        <v>1843</v>
      </c>
      <c r="C123" s="3" t="s">
        <v>3412</v>
      </c>
      <c r="D123" s="3" t="s">
        <v>1734</v>
      </c>
      <c r="E123" s="6">
        <v>5798.5073087711799</v>
      </c>
      <c r="F123" s="6">
        <v>6167.3602156869001</v>
      </c>
      <c r="G123" s="6">
        <v>3108.11400865003</v>
      </c>
      <c r="H123" s="6">
        <v>2.8164392481965099</v>
      </c>
      <c r="I123" s="7">
        <v>5.3456044230163399E-6</v>
      </c>
      <c r="J123" s="8">
        <f t="shared" si="2"/>
        <v>5.2720031823654034</v>
      </c>
      <c r="K123" s="7">
        <v>5763.6065378589301</v>
      </c>
      <c r="L123" s="7">
        <v>6139.3618055204697</v>
      </c>
      <c r="M123" s="7">
        <v>3112.49047507655</v>
      </c>
      <c r="N123" s="7">
        <v>2.8238105766180999</v>
      </c>
      <c r="O123" s="7">
        <v>3.7024814724834498E-6</v>
      </c>
      <c r="P123" s="8">
        <f t="shared" si="3"/>
        <v>5.4315071060460065</v>
      </c>
    </row>
    <row r="124" spans="1:16" x14ac:dyDescent="0.2">
      <c r="A124" s="2" t="s">
        <v>175</v>
      </c>
      <c r="B124" s="3" t="s">
        <v>1844</v>
      </c>
      <c r="C124" s="3" t="s">
        <v>3413</v>
      </c>
      <c r="D124" s="3" t="s">
        <v>1734</v>
      </c>
      <c r="E124" s="6">
        <v>210.83714577804099</v>
      </c>
      <c r="F124" s="6">
        <v>180.05477948795499</v>
      </c>
      <c r="G124" s="6">
        <v>145.256953050497</v>
      </c>
      <c r="H124" s="6">
        <v>1.3512073124330399</v>
      </c>
      <c r="I124" s="7">
        <v>2.7870582251358699E-2</v>
      </c>
      <c r="J124" s="8">
        <f t="shared" si="2"/>
        <v>1.5548539582364347</v>
      </c>
      <c r="K124" s="7">
        <v>463.45925801731499</v>
      </c>
      <c r="L124" s="7">
        <v>554.254658037377</v>
      </c>
      <c r="M124" s="7">
        <v>586.48103320594601</v>
      </c>
      <c r="N124" s="7">
        <v>1.11157077064303</v>
      </c>
      <c r="O124" s="7">
        <v>1.72348398366639E-2</v>
      </c>
      <c r="P124" s="8">
        <f t="shared" si="3"/>
        <v>1.7635927481351326</v>
      </c>
    </row>
    <row r="125" spans="1:16" x14ac:dyDescent="0.2">
      <c r="A125" s="2" t="s">
        <v>176</v>
      </c>
      <c r="B125" s="3" t="s">
        <v>3414</v>
      </c>
      <c r="C125" s="3" t="s">
        <v>3415</v>
      </c>
      <c r="D125" s="3" t="s">
        <v>38</v>
      </c>
      <c r="E125" s="6">
        <v>185.575552274681</v>
      </c>
      <c r="F125" s="6">
        <v>201.35158136287501</v>
      </c>
      <c r="G125" s="6">
        <v>130.827454403096</v>
      </c>
      <c r="H125" s="6">
        <v>0.79461427783058103</v>
      </c>
      <c r="I125" s="7">
        <v>0.26660863796638501</v>
      </c>
      <c r="J125" s="8">
        <f t="shared" si="2"/>
        <v>0.57412578380301749</v>
      </c>
      <c r="K125" s="7">
        <v>2032.61376891451</v>
      </c>
      <c r="L125" s="7">
        <v>1322.2794372375099</v>
      </c>
      <c r="M125" s="7">
        <v>560.47941104410597</v>
      </c>
      <c r="N125" s="7">
        <v>1.4712221293418399</v>
      </c>
      <c r="O125" s="7">
        <v>2.66408417580563E-2</v>
      </c>
      <c r="P125" s="8">
        <f t="shared" si="3"/>
        <v>1.5744520570879414</v>
      </c>
    </row>
    <row r="126" spans="1:16" x14ac:dyDescent="0.2">
      <c r="A126" s="2" t="s">
        <v>177</v>
      </c>
      <c r="B126" s="3" t="s">
        <v>1845</v>
      </c>
      <c r="C126" s="3" t="s">
        <v>3416</v>
      </c>
      <c r="D126" s="3" t="s">
        <v>1734</v>
      </c>
      <c r="E126" s="6">
        <v>2846.7872678786098</v>
      </c>
      <c r="F126" s="6">
        <v>3981.5339141610798</v>
      </c>
      <c r="G126" s="6">
        <v>2264.46932106536</v>
      </c>
      <c r="H126" s="6">
        <v>1.26749129542384</v>
      </c>
      <c r="I126" s="7">
        <v>1.15111001841411E-2</v>
      </c>
      <c r="J126" s="8">
        <f t="shared" si="2"/>
        <v>1.9388831662861463</v>
      </c>
      <c r="K126" s="7">
        <v>2831.2794085166802</v>
      </c>
      <c r="L126" s="7">
        <v>3972.64202540926</v>
      </c>
      <c r="M126" s="7">
        <v>2280.4385658976698</v>
      </c>
      <c r="N126" s="7">
        <v>1.26796560150511</v>
      </c>
      <c r="O126" s="7">
        <v>8.9611382967949207E-3</v>
      </c>
      <c r="P126" s="8">
        <f t="shared" si="3"/>
        <v>2.047636820179676</v>
      </c>
    </row>
    <row r="127" spans="1:16" x14ac:dyDescent="0.2">
      <c r="A127" s="2" t="s">
        <v>178</v>
      </c>
      <c r="B127" s="3" t="s">
        <v>1846</v>
      </c>
      <c r="C127" s="3" t="s">
        <v>3417</v>
      </c>
      <c r="D127" s="3" t="s">
        <v>1734</v>
      </c>
      <c r="E127" s="6">
        <v>2236.62262479746</v>
      </c>
      <c r="F127" s="6">
        <v>2118.0637501056199</v>
      </c>
      <c r="G127" s="6">
        <v>2852.2308993028</v>
      </c>
      <c r="H127" s="6">
        <v>1.7668465925666399</v>
      </c>
      <c r="I127" s="7">
        <v>1.0375075539858001E-5</v>
      </c>
      <c r="J127" s="8">
        <f t="shared" si="2"/>
        <v>4.9840087325509002</v>
      </c>
      <c r="K127" s="7">
        <v>2014.1531276098401</v>
      </c>
      <c r="L127" s="7">
        <v>1931.66937539379</v>
      </c>
      <c r="M127" s="7">
        <v>2733.0593961222899</v>
      </c>
      <c r="N127" s="7">
        <v>1.7780624866750201</v>
      </c>
      <c r="O127" s="7">
        <v>9.8561956509105408E-6</v>
      </c>
      <c r="P127" s="8">
        <f t="shared" si="3"/>
        <v>5.0062906841094925</v>
      </c>
    </row>
    <row r="128" spans="1:16" x14ac:dyDescent="0.2">
      <c r="A128" s="2" t="s">
        <v>179</v>
      </c>
      <c r="B128" s="3" t="s">
        <v>1847</v>
      </c>
      <c r="C128" s="3" t="s">
        <v>3418</v>
      </c>
      <c r="D128" s="3" t="s">
        <v>1734</v>
      </c>
      <c r="E128" s="6">
        <v>4590.8088193605599</v>
      </c>
      <c r="F128" s="6">
        <v>4893.4242489871704</v>
      </c>
      <c r="G128" s="6">
        <v>3040.7763482954902</v>
      </c>
      <c r="H128" s="6">
        <v>1.4014542147364599</v>
      </c>
      <c r="I128" s="7">
        <v>2.3315451906672599E-2</v>
      </c>
      <c r="J128" s="8">
        <f t="shared" si="2"/>
        <v>1.6323561625096288</v>
      </c>
      <c r="K128" s="7">
        <v>4566.57969115593</v>
      </c>
      <c r="L128" s="7">
        <v>4881.89050456307</v>
      </c>
      <c r="M128" s="7">
        <v>3063.3762998819602</v>
      </c>
      <c r="N128" s="7">
        <v>1.4017012965498401</v>
      </c>
      <c r="O128" s="7">
        <v>1.9514631165364199E-2</v>
      </c>
      <c r="P128" s="8">
        <f t="shared" si="3"/>
        <v>1.7096396526512856</v>
      </c>
    </row>
    <row r="129" spans="1:16" x14ac:dyDescent="0.2">
      <c r="A129" s="2" t="s">
        <v>180</v>
      </c>
      <c r="B129" s="3" t="s">
        <v>1848</v>
      </c>
      <c r="C129" s="3" t="s">
        <v>3419</v>
      </c>
      <c r="D129" s="3" t="s">
        <v>1734</v>
      </c>
      <c r="E129" s="6">
        <v>3666.8174569876701</v>
      </c>
      <c r="F129" s="6">
        <v>4724.9859068855403</v>
      </c>
      <c r="G129" s="6">
        <v>3239.9034296296199</v>
      </c>
      <c r="H129" s="6">
        <v>1.7486742061575</v>
      </c>
      <c r="I129" s="7">
        <v>1.52762816211811E-3</v>
      </c>
      <c r="J129" s="8">
        <f t="shared" si="2"/>
        <v>2.8159823439228648</v>
      </c>
      <c r="K129" s="7">
        <v>3647.4340767232702</v>
      </c>
      <c r="L129" s="7">
        <v>4713.5828073580096</v>
      </c>
      <c r="M129" s="7">
        <v>3262.7220697893999</v>
      </c>
      <c r="N129" s="7">
        <v>1.7492894697125301</v>
      </c>
      <c r="O129" s="7">
        <v>1.2359669204016399E-3</v>
      </c>
      <c r="P129" s="8">
        <f t="shared" si="3"/>
        <v>2.9079931526123164</v>
      </c>
    </row>
    <row r="130" spans="1:16" x14ac:dyDescent="0.2">
      <c r="A130" s="2" t="s">
        <v>181</v>
      </c>
      <c r="B130" s="3" t="s">
        <v>1849</v>
      </c>
      <c r="C130" s="3" t="s">
        <v>3420</v>
      </c>
      <c r="D130" s="3" t="s">
        <v>1734</v>
      </c>
      <c r="E130" s="6">
        <v>3462.7815094605398</v>
      </c>
      <c r="F130" s="6">
        <v>3918.61154498518</v>
      </c>
      <c r="G130" s="6">
        <v>2996.5258857767999</v>
      </c>
      <c r="H130" s="6">
        <v>1.26840710493202</v>
      </c>
      <c r="I130" s="7">
        <v>2.18300914565049E-3</v>
      </c>
      <c r="J130" s="8">
        <f t="shared" ref="J130:J193" si="4">-LOG10(I130)</f>
        <v>2.6609444448235124</v>
      </c>
      <c r="K130" s="7">
        <v>2451.37884272051</v>
      </c>
      <c r="L130" s="7">
        <v>2735.4837223904001</v>
      </c>
      <c r="M130" s="7">
        <v>2188.9513768097099</v>
      </c>
      <c r="N130" s="7">
        <v>1.14918931119532</v>
      </c>
      <c r="O130" s="7">
        <v>4.5654881948713798E-3</v>
      </c>
      <c r="P130" s="8">
        <f t="shared" ref="P130:P193" si="5">-LOG10(O130)</f>
        <v>2.3405127758509319</v>
      </c>
    </row>
    <row r="131" spans="1:16" x14ac:dyDescent="0.2">
      <c r="A131" s="2" t="s">
        <v>182</v>
      </c>
      <c r="B131" s="3" t="s">
        <v>1850</v>
      </c>
      <c r="C131" s="3" t="s">
        <v>3421</v>
      </c>
      <c r="D131" s="3" t="s">
        <v>1734</v>
      </c>
      <c r="E131" s="6">
        <v>3368.5363336979999</v>
      </c>
      <c r="F131" s="6">
        <v>5596.2187108595099</v>
      </c>
      <c r="G131" s="6">
        <v>1973.95541496436</v>
      </c>
      <c r="H131" s="6">
        <v>1.3335270172797999</v>
      </c>
      <c r="I131" s="7">
        <v>2.37878149570117E-2</v>
      </c>
      <c r="J131" s="8">
        <f t="shared" si="4"/>
        <v>1.6236454484921354</v>
      </c>
      <c r="K131" s="7">
        <v>3350.1205904480098</v>
      </c>
      <c r="L131" s="7">
        <v>5583.1725762508504</v>
      </c>
      <c r="M131" s="7">
        <v>1983.82746864409</v>
      </c>
      <c r="N131" s="7">
        <v>1.3367033171729801</v>
      </c>
      <c r="O131" s="7">
        <v>1.9449555264680798E-2</v>
      </c>
      <c r="P131" s="8">
        <f t="shared" si="5"/>
        <v>1.7110903248422975</v>
      </c>
    </row>
    <row r="132" spans="1:16" x14ac:dyDescent="0.2">
      <c r="A132" s="2" t="s">
        <v>183</v>
      </c>
      <c r="B132" s="3" t="s">
        <v>1851</v>
      </c>
      <c r="C132" s="3" t="s">
        <v>3422</v>
      </c>
      <c r="D132" s="3" t="s">
        <v>1734</v>
      </c>
      <c r="E132" s="6">
        <v>2700.0757056091002</v>
      </c>
      <c r="F132" s="6">
        <v>2960.2554606138001</v>
      </c>
      <c r="G132" s="6">
        <v>2485.7216336588299</v>
      </c>
      <c r="H132" s="6">
        <v>1.13925124110943</v>
      </c>
      <c r="I132" s="7">
        <v>2.4517341091470799E-3</v>
      </c>
      <c r="J132" s="8">
        <f t="shared" si="4"/>
        <v>2.6105266308875623</v>
      </c>
      <c r="K132" s="7">
        <v>2762.2949067992199</v>
      </c>
      <c r="L132" s="7">
        <v>2916.3661326050501</v>
      </c>
      <c r="M132" s="7">
        <v>2526.0094418705999</v>
      </c>
      <c r="N132" s="7">
        <v>1.17906821726777</v>
      </c>
      <c r="O132" s="7">
        <v>1.0766184798417799E-3</v>
      </c>
      <c r="P132" s="8">
        <f t="shared" si="5"/>
        <v>2.9679381699184066</v>
      </c>
    </row>
    <row r="133" spans="1:16" x14ac:dyDescent="0.2">
      <c r="A133" s="2" t="s">
        <v>184</v>
      </c>
      <c r="B133" s="3" t="s">
        <v>1852</v>
      </c>
      <c r="C133" s="3" t="s">
        <v>3423</v>
      </c>
      <c r="D133" s="3" t="s">
        <v>1734</v>
      </c>
      <c r="E133" s="6">
        <v>2213.3042307943601</v>
      </c>
      <c r="F133" s="6">
        <v>2054.1733444808701</v>
      </c>
      <c r="G133" s="6">
        <v>1849.86172659672</v>
      </c>
      <c r="H133" s="6">
        <v>1.19836862571348</v>
      </c>
      <c r="I133" s="7">
        <v>3.4579973370258399E-3</v>
      </c>
      <c r="J133" s="8">
        <f t="shared" si="4"/>
        <v>2.461175345508432</v>
      </c>
      <c r="K133" s="7">
        <v>1300.0177929290701</v>
      </c>
      <c r="L133" s="7">
        <v>1372.57828927581</v>
      </c>
      <c r="M133" s="7">
        <v>1404.0875967393599</v>
      </c>
      <c r="N133" s="7">
        <v>1.2178844367178101</v>
      </c>
      <c r="O133" s="7">
        <v>7.6952904305126598E-3</v>
      </c>
      <c r="P133" s="8">
        <f t="shared" si="5"/>
        <v>2.113774984670866</v>
      </c>
    </row>
    <row r="134" spans="1:16" x14ac:dyDescent="0.2">
      <c r="A134" s="2" t="s">
        <v>185</v>
      </c>
      <c r="B134" s="3" t="s">
        <v>1853</v>
      </c>
      <c r="C134" s="3" t="s">
        <v>3424</v>
      </c>
      <c r="D134" s="3" t="s">
        <v>1734</v>
      </c>
      <c r="E134" s="6">
        <v>241.92833778217599</v>
      </c>
      <c r="F134" s="6">
        <v>155.853868266456</v>
      </c>
      <c r="G134" s="6">
        <v>137.56122043855001</v>
      </c>
      <c r="H134" s="6">
        <v>1.7432127850566199</v>
      </c>
      <c r="I134" s="7">
        <v>5.7322349675888199E-3</v>
      </c>
      <c r="J134" s="8">
        <f t="shared" si="4"/>
        <v>2.2416760159306985</v>
      </c>
      <c r="K134" s="7">
        <v>2151.1505183445202</v>
      </c>
      <c r="L134" s="7">
        <v>2027.43065138978</v>
      </c>
      <c r="M134" s="7">
        <v>1473.4252558375999</v>
      </c>
      <c r="N134" s="7">
        <v>2.0877172720092498</v>
      </c>
      <c r="O134" s="7">
        <v>1.1455155883254001E-8</v>
      </c>
      <c r="P134" s="8">
        <f t="shared" si="5"/>
        <v>7.9409989964984682</v>
      </c>
    </row>
    <row r="135" spans="1:16" x14ac:dyDescent="0.2">
      <c r="A135" s="2" t="s">
        <v>186</v>
      </c>
      <c r="B135" s="3" t="s">
        <v>1854</v>
      </c>
      <c r="C135" s="3" t="s">
        <v>3425</v>
      </c>
      <c r="D135" s="3" t="s">
        <v>1734</v>
      </c>
      <c r="E135" s="6">
        <v>346.86111079613102</v>
      </c>
      <c r="F135" s="6">
        <v>334.94061130555099</v>
      </c>
      <c r="G135" s="6">
        <v>474.24952221122402</v>
      </c>
      <c r="H135" s="6">
        <v>1.46160071032885</v>
      </c>
      <c r="I135" s="7">
        <v>3.6364447965749502E-2</v>
      </c>
      <c r="J135" s="8">
        <f t="shared" si="4"/>
        <v>1.4393230008946518</v>
      </c>
      <c r="K135" s="7">
        <v>344.92250858731001</v>
      </c>
      <c r="L135" s="7">
        <v>334.68082317789202</v>
      </c>
      <c r="M135" s="7">
        <v>494.03082107495902</v>
      </c>
      <c r="N135" s="7">
        <v>1.46693967283298</v>
      </c>
      <c r="O135" s="7">
        <v>2.8664337145528698E-2</v>
      </c>
      <c r="P135" s="8">
        <f t="shared" si="5"/>
        <v>1.5426580967069465</v>
      </c>
    </row>
    <row r="136" spans="1:16" x14ac:dyDescent="0.2">
      <c r="A136" s="2" t="s">
        <v>187</v>
      </c>
      <c r="B136" s="3" t="s">
        <v>1855</v>
      </c>
      <c r="C136" s="3" t="s">
        <v>3426</v>
      </c>
      <c r="D136" s="3" t="s">
        <v>1734</v>
      </c>
      <c r="E136" s="6">
        <v>239.01353853178799</v>
      </c>
      <c r="F136" s="6">
        <v>187.799071078835</v>
      </c>
      <c r="G136" s="6">
        <v>58.6799611660946</v>
      </c>
      <c r="H136" s="6">
        <v>1.6840911708514801</v>
      </c>
      <c r="I136" s="7">
        <v>4.91545227937377E-2</v>
      </c>
      <c r="J136" s="8">
        <f t="shared" si="4"/>
        <v>1.3084365157973707</v>
      </c>
      <c r="K136" s="7">
        <v>238.045111560256</v>
      </c>
      <c r="L136" s="7">
        <v>187.653409527489</v>
      </c>
      <c r="M136" s="7">
        <v>58.744405624897702</v>
      </c>
      <c r="N136" s="7">
        <v>1.67197829272693</v>
      </c>
      <c r="O136" s="7">
        <v>4.6464326298753203E-2</v>
      </c>
      <c r="P136" s="8">
        <f t="shared" si="5"/>
        <v>1.3328803554440669</v>
      </c>
    </row>
    <row r="137" spans="1:16" x14ac:dyDescent="0.2">
      <c r="A137" s="2" t="s">
        <v>188</v>
      </c>
      <c r="B137" s="3" t="s">
        <v>1856</v>
      </c>
      <c r="C137" s="3" t="s">
        <v>3427</v>
      </c>
      <c r="D137" s="3" t="s">
        <v>1734</v>
      </c>
      <c r="E137" s="6">
        <v>339.08831279509701</v>
      </c>
      <c r="F137" s="6">
        <v>680.52962354856197</v>
      </c>
      <c r="G137" s="6">
        <v>455.01019068135702</v>
      </c>
      <c r="H137" s="6">
        <v>1.10648038855951</v>
      </c>
      <c r="I137" s="7">
        <v>4.7857964168311298E-2</v>
      </c>
      <c r="J137" s="8">
        <f t="shared" si="4"/>
        <v>1.3200457797985043</v>
      </c>
      <c r="K137" s="7">
        <v>397.38959440059102</v>
      </c>
      <c r="L137" s="7">
        <v>758.35192303892404</v>
      </c>
      <c r="M137" s="7">
        <v>481.51152151555499</v>
      </c>
      <c r="N137" s="7">
        <v>1.1684314200763699</v>
      </c>
      <c r="O137" s="7">
        <v>2.5295675300436301E-2</v>
      </c>
      <c r="P137" s="8">
        <f t="shared" si="5"/>
        <v>1.5969537220534631</v>
      </c>
    </row>
    <row r="138" spans="1:16" x14ac:dyDescent="0.2">
      <c r="A138" s="2" t="s">
        <v>189</v>
      </c>
      <c r="B138" s="3" t="s">
        <v>1857</v>
      </c>
      <c r="C138" s="3" t="s">
        <v>3428</v>
      </c>
      <c r="D138" s="3" t="s">
        <v>1734</v>
      </c>
      <c r="E138" s="6">
        <v>1258.2216764173399</v>
      </c>
      <c r="F138" s="6">
        <v>862.52047593423697</v>
      </c>
      <c r="G138" s="6">
        <v>487.71705428213102</v>
      </c>
      <c r="H138" s="6">
        <v>1.9179021118334101</v>
      </c>
      <c r="I138" s="7">
        <v>1.0984109632437399E-3</v>
      </c>
      <c r="J138" s="8">
        <f t="shared" si="4"/>
        <v>2.9592351410548967</v>
      </c>
      <c r="K138" s="7">
        <v>1251.43715791677</v>
      </c>
      <c r="L138" s="7">
        <v>860.884198347758</v>
      </c>
      <c r="M138" s="7">
        <v>492.10477498889702</v>
      </c>
      <c r="N138" s="7">
        <v>1.9034244902498301</v>
      </c>
      <c r="O138" s="7">
        <v>1.03888976501305E-3</v>
      </c>
      <c r="P138" s="8">
        <f t="shared" si="5"/>
        <v>2.9834305323142347</v>
      </c>
    </row>
    <row r="139" spans="1:16" x14ac:dyDescent="0.2">
      <c r="A139" s="2" t="s">
        <v>190</v>
      </c>
      <c r="B139" s="3" t="s">
        <v>3429</v>
      </c>
      <c r="C139" s="3" t="s">
        <v>3430</v>
      </c>
      <c r="D139" s="3" t="s">
        <v>38</v>
      </c>
      <c r="E139" s="6">
        <v>449.85068430982801</v>
      </c>
      <c r="F139" s="6">
        <v>393.02279823715003</v>
      </c>
      <c r="G139" s="6">
        <v>261.65490880619302</v>
      </c>
      <c r="H139" s="6">
        <v>1.1525166726181499</v>
      </c>
      <c r="I139" s="7">
        <v>6.4249302051397797E-2</v>
      </c>
      <c r="J139" s="8">
        <f t="shared" si="4"/>
        <v>1.1921315857690098</v>
      </c>
      <c r="K139" s="7">
        <v>1345.68358984063</v>
      </c>
      <c r="L139" s="7">
        <v>1388.0548591337399</v>
      </c>
      <c r="M139" s="7">
        <v>877.31399220134097</v>
      </c>
      <c r="N139" s="7">
        <v>1.2127394450497599</v>
      </c>
      <c r="O139" s="7">
        <v>9.6384766856034108E-3</v>
      </c>
      <c r="P139" s="8">
        <f t="shared" si="5"/>
        <v>2.0159915988059467</v>
      </c>
    </row>
    <row r="140" spans="1:16" x14ac:dyDescent="0.2">
      <c r="A140" s="2" t="s">
        <v>191</v>
      </c>
      <c r="B140" s="3" t="s">
        <v>3431</v>
      </c>
      <c r="C140" s="3" t="s">
        <v>3432</v>
      </c>
      <c r="D140" s="3" t="s">
        <v>38</v>
      </c>
      <c r="E140" s="6">
        <v>194.31995002584401</v>
      </c>
      <c r="F140" s="6">
        <v>190.70318042541501</v>
      </c>
      <c r="G140" s="6">
        <v>152.952685662443</v>
      </c>
      <c r="H140" s="6">
        <v>1.1513038787299901</v>
      </c>
      <c r="I140" s="7">
        <v>7.1058157263185803E-2</v>
      </c>
      <c r="J140" s="8">
        <f t="shared" si="4"/>
        <v>1.1483860591715824</v>
      </c>
      <c r="K140" s="7">
        <v>2252.1982391700999</v>
      </c>
      <c r="L140" s="7">
        <v>2931.84270246298</v>
      </c>
      <c r="M140" s="7">
        <v>1977.08630734287</v>
      </c>
      <c r="N140" s="7">
        <v>1.9556549319118199</v>
      </c>
      <c r="O140" s="7">
        <v>2.0187884315463099E-7</v>
      </c>
      <c r="P140" s="8">
        <f t="shared" si="5"/>
        <v>6.6949091926098383</v>
      </c>
    </row>
    <row r="141" spans="1:16" x14ac:dyDescent="0.2">
      <c r="A141" s="2" t="s">
        <v>192</v>
      </c>
      <c r="B141" s="3" t="s">
        <v>1858</v>
      </c>
      <c r="C141" s="3" t="s">
        <v>3433</v>
      </c>
      <c r="D141" s="3" t="s">
        <v>1734</v>
      </c>
      <c r="E141" s="6">
        <v>6192.0052075735102</v>
      </c>
      <c r="F141" s="6">
        <v>9338.6476221521807</v>
      </c>
      <c r="G141" s="6">
        <v>10905.8150777052</v>
      </c>
      <c r="H141" s="6">
        <v>1.10070748293619</v>
      </c>
      <c r="I141" s="7">
        <v>2.5252951360096799E-2</v>
      </c>
      <c r="J141" s="8">
        <f t="shared" si="4"/>
        <v>1.5976878577631253</v>
      </c>
      <c r="K141" s="7">
        <v>6159.0529068590304</v>
      </c>
      <c r="L141" s="7">
        <v>9316.8950544782092</v>
      </c>
      <c r="M141" s="7">
        <v>10978.462690554599</v>
      </c>
      <c r="N141" s="7">
        <v>1.1039397389235801</v>
      </c>
      <c r="O141" s="7">
        <v>2.02847036466011E-2</v>
      </c>
      <c r="P141" s="8">
        <f t="shared" si="5"/>
        <v>1.6928313328246292</v>
      </c>
    </row>
    <row r="142" spans="1:16" x14ac:dyDescent="0.2">
      <c r="A142" s="2" t="s">
        <v>193</v>
      </c>
      <c r="B142" s="3" t="s">
        <v>3434</v>
      </c>
      <c r="C142" s="3" t="s">
        <v>3435</v>
      </c>
      <c r="D142" s="3" t="s">
        <v>38</v>
      </c>
      <c r="E142" s="6">
        <v>82.585978760983593</v>
      </c>
      <c r="F142" s="6">
        <v>158.75797761303599</v>
      </c>
      <c r="G142" s="6">
        <v>198.16511475763099</v>
      </c>
      <c r="H142" s="6">
        <v>1.24760302831568</v>
      </c>
      <c r="I142" s="7">
        <v>0.163299700749411</v>
      </c>
      <c r="J142" s="8">
        <f t="shared" si="4"/>
        <v>0.7870146111175792</v>
      </c>
      <c r="K142" s="7">
        <v>225.41414645705899</v>
      </c>
      <c r="L142" s="7">
        <v>272.77454374614399</v>
      </c>
      <c r="M142" s="7">
        <v>283.12877465114599</v>
      </c>
      <c r="N142" s="7">
        <v>1.6550310792695599</v>
      </c>
      <c r="O142" s="7">
        <v>1.07734974118475E-2</v>
      </c>
      <c r="P142" s="8">
        <f t="shared" si="5"/>
        <v>1.9676432883364203</v>
      </c>
    </row>
    <row r="143" spans="1:16" x14ac:dyDescent="0.2">
      <c r="A143" s="2" t="s">
        <v>194</v>
      </c>
      <c r="B143" s="3" t="s">
        <v>1859</v>
      </c>
      <c r="C143" s="3" t="s">
        <v>3436</v>
      </c>
      <c r="D143" s="3" t="s">
        <v>1734</v>
      </c>
      <c r="E143" s="6">
        <v>1294.1708671721201</v>
      </c>
      <c r="F143" s="6">
        <v>1130.66657226845</v>
      </c>
      <c r="G143" s="6">
        <v>792.66045903052395</v>
      </c>
      <c r="H143" s="6">
        <v>3.2134618802874702</v>
      </c>
      <c r="I143" s="7">
        <v>7.8320809504139793E-12</v>
      </c>
      <c r="J143" s="8">
        <f t="shared" si="4"/>
        <v>11.106122832423456</v>
      </c>
      <c r="K143" s="7">
        <v>98.1328827248403</v>
      </c>
      <c r="L143" s="7">
        <v>136.387271873072</v>
      </c>
      <c r="M143" s="7">
        <v>141.56438732557299</v>
      </c>
      <c r="N143" s="7">
        <v>2.5547664724309498</v>
      </c>
      <c r="O143" s="7">
        <v>7.4741996335602997E-3</v>
      </c>
      <c r="P143" s="8">
        <f t="shared" si="5"/>
        <v>2.1264353064601877</v>
      </c>
    </row>
    <row r="144" spans="1:16" x14ac:dyDescent="0.2">
      <c r="A144" s="2" t="s">
        <v>195</v>
      </c>
      <c r="B144" s="3" t="s">
        <v>1860</v>
      </c>
      <c r="C144" s="3" t="s">
        <v>3437</v>
      </c>
      <c r="D144" s="3" t="s">
        <v>1734</v>
      </c>
      <c r="E144" s="6">
        <v>664.57422908838601</v>
      </c>
      <c r="F144" s="6">
        <v>954.48393857593499</v>
      </c>
      <c r="G144" s="6">
        <v>371.31909852643503</v>
      </c>
      <c r="H144" s="6">
        <v>2.3832268369433902</v>
      </c>
      <c r="I144" s="7">
        <v>7.3368282840203603E-5</v>
      </c>
      <c r="J144" s="8">
        <f t="shared" si="4"/>
        <v>4.134491645321452</v>
      </c>
      <c r="K144" s="7">
        <v>259.42059096566697</v>
      </c>
      <c r="L144" s="7">
        <v>474.937237515449</v>
      </c>
      <c r="M144" s="7">
        <v>248.45994510202601</v>
      </c>
      <c r="N144" s="7">
        <v>1.7825010210193299</v>
      </c>
      <c r="O144" s="7">
        <v>5.4759779211200604E-3</v>
      </c>
      <c r="P144" s="8">
        <f t="shared" si="5"/>
        <v>2.2615383115890073</v>
      </c>
    </row>
    <row r="145" spans="1:16" x14ac:dyDescent="0.2">
      <c r="A145" s="2" t="s">
        <v>196</v>
      </c>
      <c r="B145" s="3" t="s">
        <v>1861</v>
      </c>
      <c r="C145" s="3" t="s">
        <v>3438</v>
      </c>
      <c r="D145" s="3" t="s">
        <v>1734</v>
      </c>
      <c r="E145" s="6">
        <v>609.19304333102002</v>
      </c>
      <c r="F145" s="6">
        <v>573.07757772510502</v>
      </c>
      <c r="G145" s="6">
        <v>560.82651409562595</v>
      </c>
      <c r="H145" s="6">
        <v>1.2897158507773701</v>
      </c>
      <c r="I145" s="7">
        <v>1.15196712711705E-3</v>
      </c>
      <c r="J145" s="8">
        <f t="shared" si="4"/>
        <v>2.9385599138948959</v>
      </c>
      <c r="K145" s="7">
        <v>605.31471225322298</v>
      </c>
      <c r="L145" s="7">
        <v>571.66579912755606</v>
      </c>
      <c r="M145" s="7">
        <v>564.33150321622998</v>
      </c>
      <c r="N145" s="7">
        <v>1.30408115680464</v>
      </c>
      <c r="O145" s="7">
        <v>6.2404399851900502E-4</v>
      </c>
      <c r="P145" s="8">
        <f t="shared" si="5"/>
        <v>3.2047847890990191</v>
      </c>
    </row>
    <row r="146" spans="1:16" x14ac:dyDescent="0.2">
      <c r="A146" s="2" t="s">
        <v>197</v>
      </c>
      <c r="B146" s="3" t="s">
        <v>1862</v>
      </c>
      <c r="C146" s="3" t="s">
        <v>3439</v>
      </c>
      <c r="D146" s="3" t="s">
        <v>1734</v>
      </c>
      <c r="E146" s="6">
        <v>307.02552104083298</v>
      </c>
      <c r="F146" s="6">
        <v>420.12781880522903</v>
      </c>
      <c r="G146" s="6">
        <v>519.46195130641195</v>
      </c>
      <c r="H146" s="6">
        <v>4.0811323855319603</v>
      </c>
      <c r="I146" s="7">
        <v>2.5355125693794699E-14</v>
      </c>
      <c r="J146" s="8">
        <f t="shared" si="4"/>
        <v>13.595934232168519</v>
      </c>
      <c r="K146" s="7">
        <v>1452.56098686768</v>
      </c>
      <c r="L146" s="7">
        <v>1182.9903085160799</v>
      </c>
      <c r="M146" s="7">
        <v>926.42816739592695</v>
      </c>
      <c r="N146" s="7">
        <v>4.3684277144761197</v>
      </c>
      <c r="O146" s="7">
        <v>7.9199081806571897E-23</v>
      </c>
      <c r="P146" s="8">
        <f t="shared" si="5"/>
        <v>22.101279853368219</v>
      </c>
    </row>
    <row r="147" spans="1:16" x14ac:dyDescent="0.2">
      <c r="A147" s="2" t="s">
        <v>198</v>
      </c>
      <c r="B147" s="3" t="s">
        <v>1863</v>
      </c>
      <c r="C147" s="3" t="s">
        <v>3440</v>
      </c>
      <c r="D147" s="3" t="s">
        <v>1734</v>
      </c>
      <c r="E147" s="6">
        <v>1197.0108921592</v>
      </c>
      <c r="F147" s="6">
        <v>1332.0181536313301</v>
      </c>
      <c r="G147" s="6">
        <v>1968.1836155054</v>
      </c>
      <c r="H147" s="6">
        <v>1.9770100237967101</v>
      </c>
      <c r="I147" s="7">
        <v>1.16549316162759E-4</v>
      </c>
      <c r="J147" s="8">
        <f t="shared" si="4"/>
        <v>3.9334902702996599</v>
      </c>
      <c r="K147" s="7">
        <v>1108.61009098062</v>
      </c>
      <c r="L147" s="7">
        <v>1241.02744548334</v>
      </c>
      <c r="M147" s="7">
        <v>1949.1586390949701</v>
      </c>
      <c r="N147" s="7">
        <v>1.93950151687953</v>
      </c>
      <c r="O147" s="7">
        <v>1.9692224168507E-4</v>
      </c>
      <c r="P147" s="8">
        <f t="shared" si="5"/>
        <v>3.7057052290341854</v>
      </c>
    </row>
    <row r="148" spans="1:16" x14ac:dyDescent="0.2">
      <c r="A148" s="2" t="s">
        <v>199</v>
      </c>
      <c r="B148" s="3" t="s">
        <v>1864</v>
      </c>
      <c r="C148" s="3" t="s">
        <v>3441</v>
      </c>
      <c r="D148" s="3" t="s">
        <v>1734</v>
      </c>
      <c r="E148" s="6">
        <v>134.08076551783199</v>
      </c>
      <c r="F148" s="6">
        <v>166.502269203916</v>
      </c>
      <c r="G148" s="6">
        <v>98.120590802322198</v>
      </c>
      <c r="H148" s="6">
        <v>2.2417972462918598</v>
      </c>
      <c r="I148" s="7">
        <v>4.6372196930747998E-4</v>
      </c>
      <c r="J148" s="8">
        <f t="shared" si="4"/>
        <v>3.3337423284669403</v>
      </c>
      <c r="K148" s="7">
        <v>133.110939933694</v>
      </c>
      <c r="L148" s="7">
        <v>166.37312597282499</v>
      </c>
      <c r="M148" s="7">
        <v>98.228350389173201</v>
      </c>
      <c r="N148" s="7">
        <v>2.2381838903231701</v>
      </c>
      <c r="O148" s="7">
        <v>4.7080859991396602E-4</v>
      </c>
      <c r="P148" s="8">
        <f t="shared" si="5"/>
        <v>3.3271556128186863</v>
      </c>
    </row>
    <row r="149" spans="1:16" x14ac:dyDescent="0.2">
      <c r="A149" s="2" t="s">
        <v>200</v>
      </c>
      <c r="B149" s="3" t="s">
        <v>1865</v>
      </c>
      <c r="C149" s="3" t="s">
        <v>3442</v>
      </c>
      <c r="D149" s="3" t="s">
        <v>1734</v>
      </c>
      <c r="E149" s="6">
        <v>358.52030779768199</v>
      </c>
      <c r="F149" s="6">
        <v>178.11870659023501</v>
      </c>
      <c r="G149" s="6">
        <v>95.234691072842097</v>
      </c>
      <c r="H149" s="6">
        <v>2.2184654567328299</v>
      </c>
      <c r="I149" s="7">
        <v>8.0034397743311593E-3</v>
      </c>
      <c r="J149" s="8">
        <f t="shared" si="4"/>
        <v>2.0967233187654331</v>
      </c>
      <c r="K149" s="7">
        <v>1670.20223172278</v>
      </c>
      <c r="L149" s="7">
        <v>975.02390105004497</v>
      </c>
      <c r="M149" s="7">
        <v>847.46027786737602</v>
      </c>
      <c r="N149" s="7">
        <v>1.3948811769392699</v>
      </c>
      <c r="O149" s="7">
        <v>1.6782003204169001E-2</v>
      </c>
      <c r="P149" s="8">
        <f t="shared" si="5"/>
        <v>1.7751562003254642</v>
      </c>
    </row>
    <row r="150" spans="1:16" x14ac:dyDescent="0.2">
      <c r="A150" s="2" t="s">
        <v>201</v>
      </c>
      <c r="B150" s="3" t="s">
        <v>1866</v>
      </c>
      <c r="C150" s="3" t="s">
        <v>3443</v>
      </c>
      <c r="D150" s="3" t="s">
        <v>1734</v>
      </c>
      <c r="E150" s="6">
        <v>867.63857686539302</v>
      </c>
      <c r="F150" s="6">
        <v>971.90859465541496</v>
      </c>
      <c r="G150" s="6">
        <v>576.21797931951903</v>
      </c>
      <c r="H150" s="6">
        <v>1.95880963891621</v>
      </c>
      <c r="I150" s="7">
        <v>5.9795685017408702E-5</v>
      </c>
      <c r="J150" s="8">
        <f t="shared" si="4"/>
        <v>4.2233301544855388</v>
      </c>
      <c r="K150" s="7">
        <v>863.76369051864299</v>
      </c>
      <c r="L150" s="7">
        <v>975.02390105004497</v>
      </c>
      <c r="M150" s="7">
        <v>581.66591799079004</v>
      </c>
      <c r="N150" s="7">
        <v>1.96404364682193</v>
      </c>
      <c r="O150" s="7">
        <v>4.1942316884506102E-5</v>
      </c>
      <c r="P150" s="8">
        <f t="shared" si="5"/>
        <v>4.3773475828748651</v>
      </c>
    </row>
    <row r="151" spans="1:16" x14ac:dyDescent="0.2">
      <c r="A151" s="2" t="s">
        <v>202</v>
      </c>
      <c r="B151" s="3" t="s">
        <v>1867</v>
      </c>
      <c r="C151" s="3" t="s">
        <v>3444</v>
      </c>
      <c r="D151" s="3" t="s">
        <v>1734</v>
      </c>
      <c r="E151" s="6">
        <v>1318.4608609253501</v>
      </c>
      <c r="F151" s="6">
        <v>681.49765999742203</v>
      </c>
      <c r="G151" s="6">
        <v>417.49349419811603</v>
      </c>
      <c r="H151" s="6">
        <v>3.2583401700521399</v>
      </c>
      <c r="I151" s="7">
        <v>2.3009878107167999E-5</v>
      </c>
      <c r="J151" s="8">
        <f t="shared" si="4"/>
        <v>4.6380856819625835</v>
      </c>
      <c r="K151" s="7">
        <v>1310.70553263178</v>
      </c>
      <c r="L151" s="7">
        <v>680.96907374923796</v>
      </c>
      <c r="M151" s="7">
        <v>419.87804676156401</v>
      </c>
      <c r="N151" s="7">
        <v>3.2333077760048701</v>
      </c>
      <c r="O151" s="7">
        <v>1.4382272852465499E-5</v>
      </c>
      <c r="P151" s="8">
        <f t="shared" si="5"/>
        <v>4.8421724763116627</v>
      </c>
    </row>
    <row r="152" spans="1:16" x14ac:dyDescent="0.2">
      <c r="A152" s="2" t="s">
        <v>203</v>
      </c>
      <c r="B152" s="3" t="s">
        <v>1868</v>
      </c>
      <c r="C152" s="3" t="s">
        <v>3445</v>
      </c>
      <c r="D152" s="3" t="s">
        <v>1734</v>
      </c>
      <c r="E152" s="6">
        <v>1258.2216764173399</v>
      </c>
      <c r="F152" s="6">
        <v>1099.68940590493</v>
      </c>
      <c r="G152" s="6">
        <v>1107.22352954385</v>
      </c>
      <c r="H152" s="6">
        <v>1.4545971126418999</v>
      </c>
      <c r="I152" s="7">
        <v>2.2537568749183499E-4</v>
      </c>
      <c r="J152" s="8">
        <f t="shared" si="4"/>
        <v>3.647092935484384</v>
      </c>
      <c r="K152" s="7">
        <v>1251.43715791677</v>
      </c>
      <c r="L152" s="7">
        <v>1096.9018886813001</v>
      </c>
      <c r="M152" s="7">
        <v>1115.1806838300199</v>
      </c>
      <c r="N152" s="7">
        <v>1.4574271714956599</v>
      </c>
      <c r="O152" s="7">
        <v>1.38002792806633E-4</v>
      </c>
      <c r="P152" s="8">
        <f t="shared" si="5"/>
        <v>3.8601121245535697</v>
      </c>
    </row>
    <row r="153" spans="1:16" x14ac:dyDescent="0.2">
      <c r="A153" s="2" t="s">
        <v>204</v>
      </c>
      <c r="B153" s="3" t="s">
        <v>1869</v>
      </c>
      <c r="C153" s="3" t="s">
        <v>3446</v>
      </c>
      <c r="D153" s="3" t="s">
        <v>1734</v>
      </c>
      <c r="E153" s="6">
        <v>913.30376512146597</v>
      </c>
      <c r="F153" s="6">
        <v>1012.56612550753</v>
      </c>
      <c r="G153" s="6">
        <v>699.349701110669</v>
      </c>
      <c r="H153" s="6">
        <v>1.26098133449456</v>
      </c>
      <c r="I153" s="7">
        <v>1.7842804126443099E-2</v>
      </c>
      <c r="J153" s="8">
        <f t="shared" si="4"/>
        <v>1.7485368920595923</v>
      </c>
      <c r="K153" s="7">
        <v>908.45787472995698</v>
      </c>
      <c r="L153" s="7">
        <v>1010.81346884652</v>
      </c>
      <c r="M153" s="7">
        <v>704.932867498772</v>
      </c>
      <c r="N153" s="7">
        <v>1.26077621383177</v>
      </c>
      <c r="O153" s="7">
        <v>1.45049751764344E-2</v>
      </c>
      <c r="P153" s="8">
        <f t="shared" si="5"/>
        <v>1.8384830101048046</v>
      </c>
    </row>
    <row r="154" spans="1:16" x14ac:dyDescent="0.2">
      <c r="A154" s="2" t="s">
        <v>205</v>
      </c>
      <c r="B154" s="3" t="s">
        <v>1870</v>
      </c>
      <c r="C154" s="3" t="s">
        <v>3447</v>
      </c>
      <c r="D154" s="3" t="s">
        <v>1734</v>
      </c>
      <c r="E154" s="6">
        <v>1412.70603668788</v>
      </c>
      <c r="F154" s="6">
        <v>1665.0226920391599</v>
      </c>
      <c r="G154" s="6">
        <v>1255.3663823238301</v>
      </c>
      <c r="H154" s="6">
        <v>1.60207392666969</v>
      </c>
      <c r="I154" s="7">
        <v>2.7233484413112099E-5</v>
      </c>
      <c r="J154" s="8">
        <f t="shared" si="4"/>
        <v>4.5648967888996488</v>
      </c>
      <c r="K154" s="7">
        <v>1363.1726184450599</v>
      </c>
      <c r="L154" s="7">
        <v>1632.77812001238</v>
      </c>
      <c r="M154" s="7">
        <v>1193.18555031554</v>
      </c>
      <c r="N154" s="7">
        <v>1.63086901910438</v>
      </c>
      <c r="O154" s="7">
        <v>1.76761382857593E-5</v>
      </c>
      <c r="P154" s="8">
        <f t="shared" si="5"/>
        <v>4.7526126094797787</v>
      </c>
    </row>
    <row r="155" spans="1:16" x14ac:dyDescent="0.2">
      <c r="A155" s="2" t="s">
        <v>206</v>
      </c>
      <c r="B155" s="3" t="s">
        <v>1871</v>
      </c>
      <c r="C155" s="3" t="s">
        <v>3448</v>
      </c>
      <c r="D155" s="3" t="s">
        <v>1734</v>
      </c>
      <c r="E155" s="6">
        <v>508.14666931758097</v>
      </c>
      <c r="F155" s="6">
        <v>702.79446187234203</v>
      </c>
      <c r="G155" s="6">
        <v>280.89424033606002</v>
      </c>
      <c r="H155" s="6">
        <v>1.53149668346483</v>
      </c>
      <c r="I155" s="7">
        <v>9.2114398621571704E-3</v>
      </c>
      <c r="J155" s="8">
        <f t="shared" si="4"/>
        <v>2.0356724788895728</v>
      </c>
      <c r="K155" s="7">
        <v>505.23860412789003</v>
      </c>
      <c r="L155" s="7">
        <v>701.28207168778101</v>
      </c>
      <c r="M155" s="7">
        <v>283.12877465114599</v>
      </c>
      <c r="N155" s="7">
        <v>1.54869713058542</v>
      </c>
      <c r="O155" s="7">
        <v>7.5683145265649501E-3</v>
      </c>
      <c r="P155" s="8">
        <f t="shared" si="5"/>
        <v>2.1210008276748216</v>
      </c>
    </row>
    <row r="156" spans="1:16" x14ac:dyDescent="0.2">
      <c r="A156" s="2" t="s">
        <v>207</v>
      </c>
      <c r="B156" s="3" t="s">
        <v>1872</v>
      </c>
      <c r="C156" s="3" t="s">
        <v>3449</v>
      </c>
      <c r="D156" s="3" t="s">
        <v>1734</v>
      </c>
      <c r="E156" s="6">
        <v>1311.6596626744499</v>
      </c>
      <c r="F156" s="6">
        <v>1404.62088729582</v>
      </c>
      <c r="G156" s="6">
        <v>403.06399555071602</v>
      </c>
      <c r="H156" s="6">
        <v>2.4198573060808899</v>
      </c>
      <c r="I156" s="7">
        <v>6.6799197868379107E-5</v>
      </c>
      <c r="J156" s="8">
        <f t="shared" si="4"/>
        <v>4.175228752545836</v>
      </c>
      <c r="K156" s="7">
        <v>1304.8758564303</v>
      </c>
      <c r="L156" s="7">
        <v>1411.26971392065</v>
      </c>
      <c r="M156" s="7">
        <v>405.43270111609701</v>
      </c>
      <c r="N156" s="7">
        <v>2.4113796226404398</v>
      </c>
      <c r="O156" s="7">
        <v>5.9334227777403402E-5</v>
      </c>
      <c r="P156" s="8">
        <f t="shared" si="5"/>
        <v>4.2266947055142055</v>
      </c>
    </row>
    <row r="157" spans="1:16" x14ac:dyDescent="0.2">
      <c r="A157" s="2" t="s">
        <v>208</v>
      </c>
      <c r="B157" s="3" t="s">
        <v>1873</v>
      </c>
      <c r="C157" s="3" t="s">
        <v>3450</v>
      </c>
      <c r="D157" s="3" t="s">
        <v>1734</v>
      </c>
      <c r="E157" s="6">
        <v>2615.5465273478599</v>
      </c>
      <c r="F157" s="6">
        <v>2848.9312689949102</v>
      </c>
      <c r="G157" s="6">
        <v>2175.00642945148</v>
      </c>
      <c r="H157" s="6">
        <v>1.45937133313781</v>
      </c>
      <c r="I157" s="7">
        <v>6.5868383399876195E-4</v>
      </c>
      <c r="J157" s="8">
        <f t="shared" si="4"/>
        <v>3.1813229952669833</v>
      </c>
      <c r="K157" s="7">
        <v>2601.00719855839</v>
      </c>
      <c r="L157" s="7">
        <v>2842.8524257798399</v>
      </c>
      <c r="M157" s="7">
        <v>2196.6555611539602</v>
      </c>
      <c r="N157" s="7">
        <v>1.45579054454271</v>
      </c>
      <c r="O157" s="7">
        <v>4.4546685452879299E-4</v>
      </c>
      <c r="P157" s="8">
        <f t="shared" si="5"/>
        <v>3.3511846046030129</v>
      </c>
    </row>
    <row r="158" spans="1:16" x14ac:dyDescent="0.2">
      <c r="A158" s="2" t="s">
        <v>209</v>
      </c>
      <c r="B158" s="3" t="s">
        <v>3451</v>
      </c>
      <c r="C158" s="3" t="s">
        <v>3452</v>
      </c>
      <c r="D158" s="3" t="s">
        <v>38</v>
      </c>
      <c r="E158" s="6">
        <v>96.188375262792704</v>
      </c>
      <c r="F158" s="6">
        <v>91.963462641697603</v>
      </c>
      <c r="G158" s="6">
        <v>139.485153591536</v>
      </c>
      <c r="H158" s="6">
        <v>0.72850130068643104</v>
      </c>
      <c r="I158" s="7">
        <v>0.42361473875342998</v>
      </c>
      <c r="J158" s="8">
        <f t="shared" si="4"/>
        <v>0.37302893796981762</v>
      </c>
      <c r="K158" s="7">
        <v>915.25916363167801</v>
      </c>
      <c r="L158" s="7">
        <v>870.55705450896903</v>
      </c>
      <c r="M158" s="7">
        <v>703.00682141271</v>
      </c>
      <c r="N158" s="7">
        <v>1.4651492165998301</v>
      </c>
      <c r="O158" s="7">
        <v>2.7458634965088198E-4</v>
      </c>
      <c r="P158" s="8">
        <f t="shared" si="5"/>
        <v>3.561321056387865</v>
      </c>
    </row>
    <row r="159" spans="1:16" x14ac:dyDescent="0.2">
      <c r="A159" s="2" t="s">
        <v>210</v>
      </c>
      <c r="B159" s="3" t="s">
        <v>1874</v>
      </c>
      <c r="C159" s="3" t="s">
        <v>3453</v>
      </c>
      <c r="D159" s="3" t="s">
        <v>1734</v>
      </c>
      <c r="E159" s="6">
        <v>9267.11841673249</v>
      </c>
      <c r="F159" s="6">
        <v>9508.0540007026702</v>
      </c>
      <c r="G159" s="6">
        <v>5897.8170804807596</v>
      </c>
      <c r="H159" s="6">
        <v>2.8509881030414999</v>
      </c>
      <c r="I159" s="7">
        <v>1.2349064392746401E-12</v>
      </c>
      <c r="J159" s="8">
        <f t="shared" si="4"/>
        <v>11.908365944789701</v>
      </c>
      <c r="K159" s="7">
        <v>9217.68968723326</v>
      </c>
      <c r="L159" s="7">
        <v>9486.1700372994001</v>
      </c>
      <c r="M159" s="7">
        <v>5940.8891524589098</v>
      </c>
      <c r="N159" s="7">
        <v>2.85153112872473</v>
      </c>
      <c r="O159" s="7">
        <v>3.9166432598908899E-13</v>
      </c>
      <c r="P159" s="8">
        <f t="shared" si="5"/>
        <v>12.407085983549507</v>
      </c>
    </row>
    <row r="160" spans="1:16" x14ac:dyDescent="0.2">
      <c r="A160" s="2" t="s">
        <v>211</v>
      </c>
      <c r="B160" s="3" t="s">
        <v>1875</v>
      </c>
      <c r="C160" s="3" t="s">
        <v>3454</v>
      </c>
      <c r="D160" s="3" t="s">
        <v>1734</v>
      </c>
      <c r="E160" s="6">
        <v>156.42755977080401</v>
      </c>
      <c r="F160" s="6">
        <v>370.75795991336997</v>
      </c>
      <c r="G160" s="6">
        <v>234.719844664379</v>
      </c>
      <c r="H160" s="6">
        <v>2.1026765112628798</v>
      </c>
      <c r="I160" s="7">
        <v>2.4159589253238399E-3</v>
      </c>
      <c r="J160" s="8">
        <f t="shared" si="4"/>
        <v>2.6169104536009229</v>
      </c>
      <c r="K160" s="7">
        <v>620.86051545715804</v>
      </c>
      <c r="L160" s="7">
        <v>1045.6357510268799</v>
      </c>
      <c r="M160" s="7">
        <v>618.26079362597204</v>
      </c>
      <c r="N160" s="7">
        <v>3.0033636530723502</v>
      </c>
      <c r="O160" s="7">
        <v>7.3839872106370303E-7</v>
      </c>
      <c r="P160" s="8">
        <f t="shared" si="5"/>
        <v>6.1317090641970111</v>
      </c>
    </row>
    <row r="161" spans="1:16" x14ac:dyDescent="0.2">
      <c r="A161" s="2" t="s">
        <v>212</v>
      </c>
      <c r="B161" s="3" t="s">
        <v>1876</v>
      </c>
      <c r="C161" s="3" t="s">
        <v>3455</v>
      </c>
      <c r="D161" s="3" t="s">
        <v>1734</v>
      </c>
      <c r="E161" s="6">
        <v>5917.0424782869404</v>
      </c>
      <c r="F161" s="6">
        <v>6856.6021672752004</v>
      </c>
      <c r="G161" s="6">
        <v>5497.6389846595202</v>
      </c>
      <c r="H161" s="6">
        <v>7.5746301744414799</v>
      </c>
      <c r="I161" s="7">
        <v>5.8069884486061702E-43</v>
      </c>
      <c r="J161" s="8">
        <f t="shared" si="4"/>
        <v>42.236049037874302</v>
      </c>
      <c r="K161" s="7">
        <v>5900.6039285936104</v>
      </c>
      <c r="L161" s="7">
        <v>6841.6111628243698</v>
      </c>
      <c r="M161" s="7">
        <v>5538.3455204719103</v>
      </c>
      <c r="N161" s="7">
        <v>7.5320215152297498</v>
      </c>
      <c r="O161" s="7">
        <v>1.2168296768783301E-46</v>
      </c>
      <c r="P161" s="8">
        <f t="shared" si="5"/>
        <v>45.914770206953634</v>
      </c>
    </row>
    <row r="162" spans="1:16" x14ac:dyDescent="0.2">
      <c r="A162" s="2" t="s">
        <v>213</v>
      </c>
      <c r="B162" s="3" t="s">
        <v>1877</v>
      </c>
      <c r="C162" s="3" t="s">
        <v>3456</v>
      </c>
      <c r="D162" s="3" t="s">
        <v>1734</v>
      </c>
      <c r="E162" s="6">
        <v>548.953858823009</v>
      </c>
      <c r="F162" s="6">
        <v>687.30587869058195</v>
      </c>
      <c r="G162" s="6">
        <v>549.28291517770595</v>
      </c>
      <c r="H162" s="6">
        <v>1.6858577565269399</v>
      </c>
      <c r="I162" s="7">
        <v>1.99317363323293E-5</v>
      </c>
      <c r="J162" s="8">
        <f t="shared" si="4"/>
        <v>4.7004548665427146</v>
      </c>
      <c r="K162" s="7">
        <v>403.21927060206599</v>
      </c>
      <c r="L162" s="7">
        <v>556.18922926961898</v>
      </c>
      <c r="M162" s="7">
        <v>370.763871566977</v>
      </c>
      <c r="N162" s="7">
        <v>1.651994838132</v>
      </c>
      <c r="O162" s="7">
        <v>1.81216211162859E-4</v>
      </c>
      <c r="P162" s="8">
        <f t="shared" si="5"/>
        <v>3.7418029539900219</v>
      </c>
    </row>
    <row r="163" spans="1:16" x14ac:dyDescent="0.2">
      <c r="A163" s="2" t="s">
        <v>214</v>
      </c>
      <c r="B163" s="3" t="s">
        <v>1878</v>
      </c>
      <c r="C163" s="3" t="s">
        <v>3457</v>
      </c>
      <c r="D163" s="3" t="s">
        <v>1734</v>
      </c>
      <c r="E163" s="6">
        <v>459.56668181112099</v>
      </c>
      <c r="F163" s="6">
        <v>625.35154596354403</v>
      </c>
      <c r="G163" s="6">
        <v>657.985138321455</v>
      </c>
      <c r="H163" s="6">
        <v>2.1280430829102199</v>
      </c>
      <c r="I163" s="7">
        <v>1.4336548522815701E-4</v>
      </c>
      <c r="J163" s="8">
        <f t="shared" si="4"/>
        <v>3.8435553910612197</v>
      </c>
      <c r="K163" s="7">
        <v>437.225715110674</v>
      </c>
      <c r="L163" s="7">
        <v>613.25908062076303</v>
      </c>
      <c r="M163" s="7">
        <v>653.89264621812299</v>
      </c>
      <c r="N163" s="7">
        <v>2.2206226717863302</v>
      </c>
      <c r="O163" s="7">
        <v>2.5690655407478599E-4</v>
      </c>
      <c r="P163" s="8">
        <f t="shared" si="5"/>
        <v>3.5902248160831856</v>
      </c>
    </row>
    <row r="164" spans="1:16" x14ac:dyDescent="0.2">
      <c r="A164" s="2" t="s">
        <v>215</v>
      </c>
      <c r="B164" s="3" t="s">
        <v>1879</v>
      </c>
      <c r="C164" s="3" t="s">
        <v>3458</v>
      </c>
      <c r="D164" s="3" t="s">
        <v>1734</v>
      </c>
      <c r="E164" s="6">
        <v>1689.6119654747099</v>
      </c>
      <c r="F164" s="6">
        <v>273.95431502737301</v>
      </c>
      <c r="G164" s="6">
        <v>1813.30699668997</v>
      </c>
      <c r="H164" s="6">
        <v>4.2647984671076902</v>
      </c>
      <c r="I164" s="7">
        <v>1.37764577954889E-7</v>
      </c>
      <c r="J164" s="8">
        <f t="shared" si="4"/>
        <v>6.8608624339253188</v>
      </c>
      <c r="K164" s="7">
        <v>1709.0667397326099</v>
      </c>
      <c r="L164" s="7">
        <v>273.74182936226498</v>
      </c>
      <c r="M164" s="7">
        <v>1831.6698278451699</v>
      </c>
      <c r="N164" s="7">
        <v>4.2651337745783904</v>
      </c>
      <c r="O164" s="7">
        <v>1.22826367770952E-7</v>
      </c>
      <c r="P164" s="8">
        <f t="shared" si="5"/>
        <v>6.9107083909458824</v>
      </c>
    </row>
    <row r="165" spans="1:16" x14ac:dyDescent="0.2">
      <c r="A165" s="2" t="s">
        <v>216</v>
      </c>
      <c r="B165" s="3" t="s">
        <v>3459</v>
      </c>
      <c r="C165" s="3" t="s">
        <v>3460</v>
      </c>
      <c r="D165" s="3" t="s">
        <v>38</v>
      </c>
      <c r="E165" s="6">
        <v>22.346794252972</v>
      </c>
      <c r="F165" s="6">
        <v>61.954332727038398</v>
      </c>
      <c r="G165" s="6">
        <v>45.212429095187701</v>
      </c>
      <c r="H165" s="6">
        <v>-0.146761048879571</v>
      </c>
      <c r="I165" s="7">
        <v>0.93451780031584397</v>
      </c>
      <c r="J165" s="8">
        <f t="shared" si="4"/>
        <v>2.9412421941305118E-2</v>
      </c>
      <c r="K165" s="7">
        <v>444.02700401239599</v>
      </c>
      <c r="L165" s="7">
        <v>546.51637310840795</v>
      </c>
      <c r="M165" s="7">
        <v>386.172240255475</v>
      </c>
      <c r="N165" s="7">
        <v>1.27154292614049</v>
      </c>
      <c r="O165" s="7">
        <v>3.9522975508936202E-3</v>
      </c>
      <c r="P165" s="8">
        <f t="shared" si="5"/>
        <v>2.4031503667547827</v>
      </c>
    </row>
    <row r="166" spans="1:16" x14ac:dyDescent="0.2">
      <c r="A166" s="2" t="s">
        <v>217</v>
      </c>
      <c r="B166" s="3" t="s">
        <v>1880</v>
      </c>
      <c r="C166" s="3" t="s">
        <v>3461</v>
      </c>
      <c r="D166" s="3" t="s">
        <v>1734</v>
      </c>
      <c r="E166" s="6">
        <v>3357.84873644658</v>
      </c>
      <c r="F166" s="6">
        <v>2830.5385764665698</v>
      </c>
      <c r="G166" s="6">
        <v>2425.1177393397502</v>
      </c>
      <c r="H166" s="6">
        <v>3.82404747383287</v>
      </c>
      <c r="I166" s="7">
        <v>1.05180421354564E-23</v>
      </c>
      <c r="J166" s="8">
        <f t="shared" si="4"/>
        <v>22.978065093727967</v>
      </c>
      <c r="K166" s="7">
        <v>339.09283238583401</v>
      </c>
      <c r="L166" s="7">
        <v>483.64280806053802</v>
      </c>
      <c r="M166" s="7">
        <v>814.71749440431904</v>
      </c>
      <c r="N166" s="7">
        <v>3.4930786694387299</v>
      </c>
      <c r="O166" s="7">
        <v>2.2529273921147302E-8</v>
      </c>
      <c r="P166" s="8">
        <f t="shared" si="5"/>
        <v>7.6472528045975361</v>
      </c>
    </row>
    <row r="167" spans="1:16" x14ac:dyDescent="0.2">
      <c r="A167" s="2" t="s">
        <v>218</v>
      </c>
      <c r="B167" s="3" t="s">
        <v>1881</v>
      </c>
      <c r="C167" s="3" t="s">
        <v>3462</v>
      </c>
      <c r="D167" s="3" t="s">
        <v>1734</v>
      </c>
      <c r="E167" s="6">
        <v>442.07788630879497</v>
      </c>
      <c r="F167" s="6">
        <v>552.74881229904497</v>
      </c>
      <c r="G167" s="6">
        <v>326.10666943124698</v>
      </c>
      <c r="H167" s="6">
        <v>1.5284796183009699</v>
      </c>
      <c r="I167" s="7">
        <v>1.91841772546804E-3</v>
      </c>
      <c r="J167" s="8">
        <f t="shared" si="4"/>
        <v>2.7170568215068012</v>
      </c>
      <c r="K167" s="7">
        <v>427.50958810821498</v>
      </c>
      <c r="L167" s="7">
        <v>551.35280118901403</v>
      </c>
      <c r="M167" s="7">
        <v>327.42783463057702</v>
      </c>
      <c r="N167" s="7">
        <v>1.5526807508912901</v>
      </c>
      <c r="O167" s="7">
        <v>1.43075303740498E-3</v>
      </c>
      <c r="P167" s="8">
        <f t="shared" si="5"/>
        <v>2.8444353234368216</v>
      </c>
    </row>
    <row r="168" spans="1:16" x14ac:dyDescent="0.2">
      <c r="A168" s="2" t="s">
        <v>219</v>
      </c>
      <c r="B168" s="3" t="s">
        <v>1882</v>
      </c>
      <c r="C168" s="3" t="s">
        <v>3463</v>
      </c>
      <c r="D168" s="3" t="s">
        <v>1734</v>
      </c>
      <c r="E168" s="6">
        <v>449.85068430982801</v>
      </c>
      <c r="F168" s="6">
        <v>461.75338610620798</v>
      </c>
      <c r="G168" s="6">
        <v>252.99720961775199</v>
      </c>
      <c r="H168" s="6">
        <v>2.66992634898453</v>
      </c>
      <c r="I168" s="7">
        <v>2.7041524340710797E-7</v>
      </c>
      <c r="J168" s="8">
        <f t="shared" si="4"/>
        <v>6.567968830700079</v>
      </c>
      <c r="K168" s="7">
        <v>445.97022941288799</v>
      </c>
      <c r="L168" s="7">
        <v>460.427953273632</v>
      </c>
      <c r="M168" s="7">
        <v>255.20110640324401</v>
      </c>
      <c r="N168" s="7">
        <v>2.6508842531508798</v>
      </c>
      <c r="O168" s="7">
        <v>2.49036521775608E-7</v>
      </c>
      <c r="P168" s="8">
        <f t="shared" si="5"/>
        <v>6.6037369579543928</v>
      </c>
    </row>
    <row r="169" spans="1:16" x14ac:dyDescent="0.2">
      <c r="A169" s="2" t="s">
        <v>220</v>
      </c>
      <c r="B169" s="3" t="s">
        <v>1883</v>
      </c>
      <c r="C169" s="3" t="s">
        <v>3464</v>
      </c>
      <c r="D169" s="3" t="s">
        <v>1</v>
      </c>
      <c r="E169" s="6">
        <v>3884.4558010166202</v>
      </c>
      <c r="F169" s="6">
        <v>4140.2918917741099</v>
      </c>
      <c r="G169" s="6">
        <v>1719.0342721936199</v>
      </c>
      <c r="H169" s="6">
        <v>1.80197715216094</v>
      </c>
      <c r="I169" s="7">
        <v>3.0232523007512301E-4</v>
      </c>
      <c r="J169" s="8">
        <f t="shared" si="4"/>
        <v>3.5195256079489448</v>
      </c>
      <c r="K169" s="7">
        <v>2146.2924548432902</v>
      </c>
      <c r="L169" s="7">
        <v>1765.2962494209601</v>
      </c>
      <c r="M169" s="7">
        <v>496.91989020405202</v>
      </c>
      <c r="N169" s="7">
        <v>0.96079202974084899</v>
      </c>
      <c r="O169" s="7">
        <v>0.20400293380075499</v>
      </c>
      <c r="P169" s="8">
        <f t="shared" si="5"/>
        <v>0.69036358686666455</v>
      </c>
    </row>
    <row r="170" spans="1:16" x14ac:dyDescent="0.2">
      <c r="A170" s="2" t="s">
        <v>221</v>
      </c>
      <c r="B170" s="3" t="s">
        <v>1884</v>
      </c>
      <c r="C170" s="3" t="s">
        <v>3465</v>
      </c>
      <c r="D170" s="3" t="s">
        <v>1734</v>
      </c>
      <c r="E170" s="6">
        <v>1056.12892839046</v>
      </c>
      <c r="F170" s="6">
        <v>1094.8492236606301</v>
      </c>
      <c r="G170" s="6">
        <v>598.343210578867</v>
      </c>
      <c r="H170" s="6">
        <v>1.8031715624857301</v>
      </c>
      <c r="I170" s="7">
        <v>1.4991762888266999E-4</v>
      </c>
      <c r="J170" s="8">
        <f t="shared" si="4"/>
        <v>3.8241472952617648</v>
      </c>
      <c r="K170" s="7">
        <v>1091.1210623761899</v>
      </c>
      <c r="L170" s="7">
        <v>1174.2847379709899</v>
      </c>
      <c r="M170" s="7">
        <v>558.55336495804397</v>
      </c>
      <c r="N170" s="7">
        <v>1.8015250641087099</v>
      </c>
      <c r="O170" s="7">
        <v>3.5545840374892298E-4</v>
      </c>
      <c r="P170" s="8">
        <f t="shared" si="5"/>
        <v>3.4492112137225885</v>
      </c>
    </row>
    <row r="171" spans="1:16" x14ac:dyDescent="0.2">
      <c r="A171" s="2" t="s">
        <v>222</v>
      </c>
      <c r="B171" s="3" t="s">
        <v>1885</v>
      </c>
      <c r="C171" s="3" t="s">
        <v>3466</v>
      </c>
      <c r="D171" s="3" t="s">
        <v>1734</v>
      </c>
      <c r="E171" s="6">
        <v>234.15553978114201</v>
      </c>
      <c r="F171" s="6">
        <v>293.31504400457197</v>
      </c>
      <c r="G171" s="6">
        <v>101.006490531802</v>
      </c>
      <c r="H171" s="6">
        <v>1.55289853045528</v>
      </c>
      <c r="I171" s="7">
        <v>4.8802659697694699E-2</v>
      </c>
      <c r="J171" s="8">
        <f t="shared" si="4"/>
        <v>1.3115565087235994</v>
      </c>
      <c r="K171" s="7">
        <v>1330.1377866367</v>
      </c>
      <c r="L171" s="7">
        <v>1434.4845687075599</v>
      </c>
      <c r="M171" s="7">
        <v>829.16284004978502</v>
      </c>
      <c r="N171" s="7">
        <v>1.6740973078136301</v>
      </c>
      <c r="O171" s="7">
        <v>1.62097189777689E-4</v>
      </c>
      <c r="P171" s="8">
        <f t="shared" si="5"/>
        <v>3.7902245142978264</v>
      </c>
    </row>
    <row r="172" spans="1:16" x14ac:dyDescent="0.2">
      <c r="A172" s="2" t="s">
        <v>3</v>
      </c>
      <c r="B172" s="3" t="s">
        <v>1886</v>
      </c>
      <c r="C172" s="3" t="s">
        <v>3467</v>
      </c>
      <c r="D172" s="3" t="s">
        <v>1734</v>
      </c>
      <c r="E172" s="6">
        <v>561.58465557468901</v>
      </c>
      <c r="F172" s="6">
        <v>536.29219266842597</v>
      </c>
      <c r="G172" s="6">
        <v>285.70407321852599</v>
      </c>
      <c r="H172" s="6">
        <v>1.3948181684113801</v>
      </c>
      <c r="I172" s="7">
        <v>4.5577853587402802E-2</v>
      </c>
      <c r="J172" s="8">
        <f t="shared" si="4"/>
        <v>1.3412461310445445</v>
      </c>
      <c r="K172" s="7">
        <v>558.67730264141699</v>
      </c>
      <c r="L172" s="7">
        <v>500.08666353459699</v>
      </c>
      <c r="M172" s="7">
        <v>284.09179769417699</v>
      </c>
      <c r="N172" s="7">
        <v>1.4998515748774299</v>
      </c>
      <c r="O172" s="7">
        <v>3.3421518124844403E-2</v>
      </c>
      <c r="P172" s="8">
        <f t="shared" si="5"/>
        <v>1.4759738267864828</v>
      </c>
    </row>
    <row r="173" spans="1:16" x14ac:dyDescent="0.2">
      <c r="A173" s="2" t="s">
        <v>223</v>
      </c>
      <c r="B173" s="3" t="s">
        <v>1887</v>
      </c>
      <c r="C173" s="3" t="s">
        <v>3468</v>
      </c>
      <c r="D173" s="3" t="s">
        <v>1734</v>
      </c>
      <c r="E173" s="6">
        <v>193.34835027571501</v>
      </c>
      <c r="F173" s="6">
        <v>112.29222806775699</v>
      </c>
      <c r="G173" s="6">
        <v>79.843225848948407</v>
      </c>
      <c r="H173" s="6">
        <v>1.4670238540284499</v>
      </c>
      <c r="I173" s="7">
        <v>4.8016680249297602E-2</v>
      </c>
      <c r="J173" s="8">
        <f t="shared" si="4"/>
        <v>1.318607869252953</v>
      </c>
      <c r="K173" s="7">
        <v>190.43608924820501</v>
      </c>
      <c r="L173" s="7">
        <v>98.663132844349803</v>
      </c>
      <c r="M173" s="7">
        <v>73.189751270364297</v>
      </c>
      <c r="N173" s="7">
        <v>1.6527440442670001</v>
      </c>
      <c r="O173" s="7">
        <v>2.9893193133237302E-2</v>
      </c>
      <c r="P173" s="8">
        <f t="shared" si="5"/>
        <v>1.5244276919839115</v>
      </c>
    </row>
    <row r="174" spans="1:16" x14ac:dyDescent="0.2">
      <c r="A174" s="2" t="s">
        <v>224</v>
      </c>
      <c r="B174" s="3" t="s">
        <v>1888</v>
      </c>
      <c r="C174" s="3" t="s">
        <v>3469</v>
      </c>
      <c r="D174" s="3" t="s">
        <v>1734</v>
      </c>
      <c r="E174" s="6">
        <v>1054.1857288901999</v>
      </c>
      <c r="F174" s="6">
        <v>1597.2601406189599</v>
      </c>
      <c r="G174" s="6">
        <v>1140.8923597211201</v>
      </c>
      <c r="H174" s="6">
        <v>1.79415866094832</v>
      </c>
      <c r="I174" s="7">
        <v>4.71317267305264E-6</v>
      </c>
      <c r="J174" s="8">
        <f t="shared" si="4"/>
        <v>5.3266866490202869</v>
      </c>
      <c r="K174" s="7">
        <v>1048.3701035653701</v>
      </c>
      <c r="L174" s="7">
        <v>1595.05398098366</v>
      </c>
      <c r="M174" s="7">
        <v>1149.84951337914</v>
      </c>
      <c r="N174" s="7">
        <v>1.7907623064560301</v>
      </c>
      <c r="O174" s="7">
        <v>2.8993423356121599E-6</v>
      </c>
      <c r="P174" s="8">
        <f t="shared" si="5"/>
        <v>5.5377005029307167</v>
      </c>
    </row>
    <row r="175" spans="1:16" x14ac:dyDescent="0.2">
      <c r="A175" s="2" t="s">
        <v>225</v>
      </c>
      <c r="B175" s="3" t="s">
        <v>1889</v>
      </c>
      <c r="C175" s="3" t="s">
        <v>3470</v>
      </c>
      <c r="D175" s="3" t="s">
        <v>1734</v>
      </c>
      <c r="E175" s="6">
        <v>910.38896587107797</v>
      </c>
      <c r="F175" s="6">
        <v>794.75792451403902</v>
      </c>
      <c r="G175" s="6">
        <v>327.06863600774102</v>
      </c>
      <c r="H175" s="6">
        <v>1.7370663898879799</v>
      </c>
      <c r="I175" s="7">
        <v>7.5091995826986899E-3</v>
      </c>
      <c r="J175" s="8">
        <f t="shared" si="4"/>
        <v>2.124406352655356</v>
      </c>
      <c r="K175" s="7">
        <v>201.12382895091</v>
      </c>
      <c r="L175" s="7">
        <v>209.900978698274</v>
      </c>
      <c r="M175" s="7">
        <v>71.263705184302097</v>
      </c>
      <c r="N175" s="7">
        <v>2.3302689136159498</v>
      </c>
      <c r="O175" s="7">
        <v>1.3348213672349501E-3</v>
      </c>
      <c r="P175" s="8">
        <f t="shared" si="5"/>
        <v>2.8745768499660316</v>
      </c>
    </row>
    <row r="176" spans="1:16" x14ac:dyDescent="0.2">
      <c r="A176" s="2" t="s">
        <v>226</v>
      </c>
      <c r="B176" s="3" t="s">
        <v>1890</v>
      </c>
      <c r="C176" s="3" t="s">
        <v>3471</v>
      </c>
      <c r="D176" s="3" t="s">
        <v>1734</v>
      </c>
      <c r="E176" s="6">
        <v>6433.9335453556896</v>
      </c>
      <c r="F176" s="6">
        <v>8374.4833190876398</v>
      </c>
      <c r="G176" s="6">
        <v>5733.3207959003903</v>
      </c>
      <c r="H176" s="6">
        <v>1.1998084274391301</v>
      </c>
      <c r="I176" s="7">
        <v>1.75835009764496E-2</v>
      </c>
      <c r="J176" s="8">
        <f t="shared" si="4"/>
        <v>1.7548946501167615</v>
      </c>
      <c r="K176" s="7">
        <v>6399.04124381978</v>
      </c>
      <c r="L176" s="7">
        <v>8355.4131520538594</v>
      </c>
      <c r="M176" s="7">
        <v>5774.28616601453</v>
      </c>
      <c r="N176" s="7">
        <v>1.20025317577855</v>
      </c>
      <c r="O176" s="7">
        <v>1.4102922491677701E-2</v>
      </c>
      <c r="P176" s="8">
        <f t="shared" si="5"/>
        <v>1.8506908809267426</v>
      </c>
    </row>
    <row r="177" spans="1:16" x14ac:dyDescent="0.2">
      <c r="A177" s="2" t="s">
        <v>227</v>
      </c>
      <c r="B177" s="3" t="s">
        <v>1891</v>
      </c>
      <c r="C177" s="3" t="s">
        <v>3472</v>
      </c>
      <c r="D177" s="3" t="s">
        <v>1734</v>
      </c>
      <c r="E177" s="6">
        <v>3862.1090067636501</v>
      </c>
      <c r="F177" s="6">
        <v>3719.1960365200198</v>
      </c>
      <c r="G177" s="6">
        <v>2386.6390762800102</v>
      </c>
      <c r="H177" s="6">
        <v>1.8282118962057601</v>
      </c>
      <c r="I177" s="7">
        <v>6.4185403558278498E-6</v>
      </c>
      <c r="J177" s="8">
        <f t="shared" si="4"/>
        <v>5.1925637238756313</v>
      </c>
      <c r="K177" s="7">
        <v>3841.7566167724599</v>
      </c>
      <c r="L177" s="7">
        <v>3710.5076234404501</v>
      </c>
      <c r="M177" s="7">
        <v>2403.7055154056502</v>
      </c>
      <c r="N177" s="7">
        <v>1.82860622357527</v>
      </c>
      <c r="O177" s="7">
        <v>3.3968047006434798E-6</v>
      </c>
      <c r="P177" s="8">
        <f t="shared" si="5"/>
        <v>5.4689294221824003</v>
      </c>
    </row>
    <row r="178" spans="1:16" x14ac:dyDescent="0.2">
      <c r="A178" s="2" t="s">
        <v>228</v>
      </c>
      <c r="B178" s="3" t="s">
        <v>1892</v>
      </c>
      <c r="C178" s="3" t="s">
        <v>3473</v>
      </c>
      <c r="D178" s="3" t="s">
        <v>1734</v>
      </c>
      <c r="E178" s="6">
        <v>38197.472576580098</v>
      </c>
      <c r="F178" s="6">
        <v>33428.234652032603</v>
      </c>
      <c r="G178" s="6">
        <v>26760.9481914686</v>
      </c>
      <c r="H178" s="6">
        <v>1.4953980965239599</v>
      </c>
      <c r="I178" s="7">
        <v>3.85559720829836E-3</v>
      </c>
      <c r="J178" s="8">
        <f t="shared" si="4"/>
        <v>2.4139083428580248</v>
      </c>
      <c r="K178" s="7">
        <v>24156.234953514599</v>
      </c>
      <c r="L178" s="7">
        <v>21718.463938766501</v>
      </c>
      <c r="M178" s="7">
        <v>14658.1737379765</v>
      </c>
      <c r="N178" s="7">
        <v>1.69186787723222</v>
      </c>
      <c r="O178" s="7">
        <v>2.1205691252383801E-3</v>
      </c>
      <c r="P178" s="8">
        <f t="shared" si="5"/>
        <v>2.6735475660619543</v>
      </c>
    </row>
    <row r="179" spans="1:16" x14ac:dyDescent="0.2">
      <c r="A179" s="2" t="s">
        <v>4</v>
      </c>
      <c r="B179" s="3" t="s">
        <v>1893</v>
      </c>
      <c r="C179" s="3" t="s">
        <v>3474</v>
      </c>
      <c r="D179" s="3" t="s">
        <v>1</v>
      </c>
      <c r="E179" s="6">
        <v>4.8579987506460904</v>
      </c>
      <c r="F179" s="6">
        <v>90.995426192837598</v>
      </c>
      <c r="G179" s="6">
        <v>0</v>
      </c>
      <c r="H179" s="6">
        <v>6.5247983001648002</v>
      </c>
      <c r="I179" s="7">
        <v>3.8545721406978699E-2</v>
      </c>
      <c r="J179" s="8">
        <f t="shared" si="4"/>
        <v>1.4140238218274075</v>
      </c>
      <c r="K179" s="7">
        <v>32.063219108116101</v>
      </c>
      <c r="L179" s="7">
        <v>148.96198488264599</v>
      </c>
      <c r="M179" s="7">
        <v>0</v>
      </c>
      <c r="N179" s="7">
        <v>5.9619436220058999</v>
      </c>
      <c r="O179" s="7">
        <v>0.31835078891631602</v>
      </c>
      <c r="P179" s="8">
        <f t="shared" si="5"/>
        <v>0.49709406955833574</v>
      </c>
    </row>
    <row r="180" spans="1:16" x14ac:dyDescent="0.2">
      <c r="A180" s="2" t="s">
        <v>3475</v>
      </c>
      <c r="B180" s="3" t="s">
        <v>3476</v>
      </c>
      <c r="C180" s="3" t="s">
        <v>3477</v>
      </c>
      <c r="D180" s="3" t="s">
        <v>38</v>
      </c>
      <c r="E180" s="6">
        <v>139.91036401860799</v>
      </c>
      <c r="F180" s="6">
        <v>173.27852434593501</v>
      </c>
      <c r="G180" s="6">
        <v>73.109459813494993</v>
      </c>
      <c r="H180" s="6">
        <v>1.1407719035077299</v>
      </c>
      <c r="I180" s="7">
        <v>0.16031399592294401</v>
      </c>
      <c r="J180" s="8">
        <f t="shared" si="4"/>
        <v>0.79502856069784367</v>
      </c>
      <c r="K180" s="7">
        <v>137.96900343492399</v>
      </c>
      <c r="L180" s="7">
        <v>146.060128034283</v>
      </c>
      <c r="M180" s="7">
        <v>52.003244323679901</v>
      </c>
      <c r="N180" s="7">
        <v>1.6849059613388999</v>
      </c>
      <c r="O180" s="7">
        <v>4.5418277102819399E-2</v>
      </c>
      <c r="P180" s="8">
        <f t="shared" si="5"/>
        <v>1.342769344333153</v>
      </c>
    </row>
    <row r="181" spans="1:16" x14ac:dyDescent="0.2">
      <c r="A181" s="2" t="s">
        <v>3478</v>
      </c>
      <c r="B181" s="3" t="s">
        <v>3479</v>
      </c>
      <c r="C181" s="3" t="s">
        <v>3480</v>
      </c>
      <c r="D181" s="3" t="s">
        <v>38</v>
      </c>
      <c r="E181" s="6">
        <v>26.233193253488899</v>
      </c>
      <c r="F181" s="6">
        <v>91.963462641697603</v>
      </c>
      <c r="G181" s="6">
        <v>19.239331529867101</v>
      </c>
      <c r="H181" s="6">
        <v>1.4203559120791001</v>
      </c>
      <c r="I181" s="7">
        <v>0.33314662398640299</v>
      </c>
      <c r="J181" s="8">
        <f t="shared" si="4"/>
        <v>0.47736458339090687</v>
      </c>
      <c r="K181" s="7">
        <v>2889.5761705314299</v>
      </c>
      <c r="L181" s="7">
        <v>3084.67382981011</v>
      </c>
      <c r="M181" s="7">
        <v>1701.66171703597</v>
      </c>
      <c r="N181" s="7">
        <v>2.0866383072341099</v>
      </c>
      <c r="O181" s="7">
        <v>8.7251818846567195E-7</v>
      </c>
      <c r="P181" s="8">
        <f t="shared" si="5"/>
        <v>6.0592255109957822</v>
      </c>
    </row>
    <row r="182" spans="1:16" x14ac:dyDescent="0.2">
      <c r="A182" s="2" t="s">
        <v>5</v>
      </c>
      <c r="B182" s="3" t="s">
        <v>1894</v>
      </c>
      <c r="C182" s="3" t="s">
        <v>3481</v>
      </c>
      <c r="D182" s="3" t="s">
        <v>1734</v>
      </c>
      <c r="E182" s="6">
        <v>123.393168266411</v>
      </c>
      <c r="F182" s="6">
        <v>34.849312158959101</v>
      </c>
      <c r="G182" s="6">
        <v>58.6799611660946</v>
      </c>
      <c r="H182" s="6">
        <v>2.3830939051619699</v>
      </c>
      <c r="I182" s="7">
        <v>2.8854637975607798E-2</v>
      </c>
      <c r="J182" s="8">
        <f t="shared" si="4"/>
        <v>1.53978437019199</v>
      </c>
      <c r="K182" s="7">
        <v>115.62191132926699</v>
      </c>
      <c r="L182" s="7">
        <v>34.822282180358798</v>
      </c>
      <c r="M182" s="7">
        <v>79.930912571582098</v>
      </c>
      <c r="N182" s="7">
        <v>2.06196127084901</v>
      </c>
      <c r="O182" s="7">
        <v>2.6617041510870399E-2</v>
      </c>
      <c r="P182" s="8">
        <f t="shared" si="5"/>
        <v>1.5748402180915118</v>
      </c>
    </row>
    <row r="183" spans="1:16" x14ac:dyDescent="0.2">
      <c r="A183" s="2" t="s">
        <v>6</v>
      </c>
      <c r="B183" s="3" t="s">
        <v>1895</v>
      </c>
      <c r="C183" s="3" t="s">
        <v>3482</v>
      </c>
      <c r="D183" s="3" t="s">
        <v>1734</v>
      </c>
      <c r="E183" s="6">
        <v>2952.6916406426999</v>
      </c>
      <c r="F183" s="6">
        <v>3004.78513726136</v>
      </c>
      <c r="G183" s="6">
        <v>2340.4646806083301</v>
      </c>
      <c r="H183" s="6">
        <v>2.1572402410081701</v>
      </c>
      <c r="I183" s="7">
        <v>3.5089704691526901E-6</v>
      </c>
      <c r="J183" s="8">
        <f t="shared" si="4"/>
        <v>5.4548202867113531</v>
      </c>
      <c r="K183" s="7">
        <v>2934.27035474275</v>
      </c>
      <c r="L183" s="7">
        <v>2999.5526955914602</v>
      </c>
      <c r="M183" s="7">
        <v>2354.59134021106</v>
      </c>
      <c r="N183" s="7">
        <v>2.15971599046481</v>
      </c>
      <c r="O183" s="7">
        <v>2.1217314174743502E-6</v>
      </c>
      <c r="P183" s="8">
        <f t="shared" si="5"/>
        <v>5.6733095927679891</v>
      </c>
    </row>
    <row r="184" spans="1:16" x14ac:dyDescent="0.2">
      <c r="A184" s="2" t="s">
        <v>7</v>
      </c>
      <c r="B184" s="3" t="s">
        <v>1896</v>
      </c>
      <c r="C184" s="3" t="s">
        <v>3483</v>
      </c>
      <c r="D184" s="3" t="s">
        <v>1</v>
      </c>
      <c r="E184" s="6">
        <v>566.44265432533496</v>
      </c>
      <c r="F184" s="6">
        <v>451.10498516874799</v>
      </c>
      <c r="G184" s="6">
        <v>468.47772275226401</v>
      </c>
      <c r="H184" s="6">
        <v>1.01068887689689</v>
      </c>
      <c r="I184" s="7">
        <v>4.6648559841080198E-2</v>
      </c>
      <c r="J184" s="8">
        <f t="shared" si="4"/>
        <v>1.3311617594786065</v>
      </c>
      <c r="K184" s="7">
        <v>1892.7015400790999</v>
      </c>
      <c r="L184" s="7">
        <v>1345.49429202442</v>
      </c>
      <c r="M184" s="7">
        <v>1132.5150986045801</v>
      </c>
      <c r="N184" s="7">
        <v>0.788331331727395</v>
      </c>
      <c r="O184" s="7">
        <v>0.276565949217423</v>
      </c>
      <c r="P184" s="8">
        <f t="shared" si="5"/>
        <v>0.55820129124512208</v>
      </c>
    </row>
    <row r="185" spans="1:16" x14ac:dyDescent="0.2">
      <c r="A185" s="2" t="s">
        <v>3484</v>
      </c>
      <c r="B185" s="3" t="s">
        <v>3485</v>
      </c>
      <c r="C185" s="3" t="s">
        <v>3486</v>
      </c>
      <c r="D185" s="3" t="s">
        <v>38</v>
      </c>
      <c r="E185" s="6">
        <v>166.14355727209599</v>
      </c>
      <c r="F185" s="6">
        <v>172.31048789707501</v>
      </c>
      <c r="G185" s="6">
        <v>124.093688367643</v>
      </c>
      <c r="H185" s="6">
        <v>0.15561917863239899</v>
      </c>
      <c r="I185" s="7">
        <v>0.88576421698224805</v>
      </c>
      <c r="J185" s="8">
        <f t="shared" si="4"/>
        <v>5.2681868283649347E-2</v>
      </c>
      <c r="K185" s="7">
        <v>171.00383524328601</v>
      </c>
      <c r="L185" s="7">
        <v>205.064550617668</v>
      </c>
      <c r="M185" s="7">
        <v>89.5611430018932</v>
      </c>
      <c r="N185" s="7">
        <v>1.9083980092075401</v>
      </c>
      <c r="O185" s="7">
        <v>5.0681771986264704E-3</v>
      </c>
      <c r="P185" s="8">
        <f t="shared" si="5"/>
        <v>2.2951482092897115</v>
      </c>
    </row>
    <row r="186" spans="1:16" x14ac:dyDescent="0.2">
      <c r="A186" s="2" t="s">
        <v>229</v>
      </c>
      <c r="B186" s="3" t="s">
        <v>3487</v>
      </c>
      <c r="C186" s="3" t="s">
        <v>3488</v>
      </c>
      <c r="D186" s="3" t="s">
        <v>38</v>
      </c>
      <c r="E186" s="6">
        <v>8711.3633596585805</v>
      </c>
      <c r="F186" s="6">
        <v>6636.8578933839899</v>
      </c>
      <c r="G186" s="6">
        <v>6624.1018457332402</v>
      </c>
      <c r="H186" s="6">
        <v>1.3073997579562</v>
      </c>
      <c r="I186" s="7">
        <v>5.7497771647753E-2</v>
      </c>
      <c r="J186" s="8">
        <f t="shared" si="4"/>
        <v>1.2403489862640631</v>
      </c>
      <c r="K186" s="7">
        <v>8481.2072604468394</v>
      </c>
      <c r="L186" s="7">
        <v>6382.1504951668603</v>
      </c>
      <c r="M186" s="7">
        <v>6532.1853008800199</v>
      </c>
      <c r="N186" s="7">
        <v>1.3042670941615</v>
      </c>
      <c r="O186" s="7">
        <v>4.8905823480453199E-2</v>
      </c>
      <c r="P186" s="8">
        <f t="shared" si="5"/>
        <v>1.3106394240084207</v>
      </c>
    </row>
    <row r="187" spans="1:16" x14ac:dyDescent="0.2">
      <c r="A187" s="2" t="s">
        <v>230</v>
      </c>
      <c r="B187" s="3" t="s">
        <v>1897</v>
      </c>
      <c r="C187" s="3" t="s">
        <v>3489</v>
      </c>
      <c r="D187" s="3" t="s">
        <v>1734</v>
      </c>
      <c r="E187" s="6">
        <v>7882.58877279835</v>
      </c>
      <c r="F187" s="6">
        <v>8192.4924667019604</v>
      </c>
      <c r="G187" s="6">
        <v>5189.80968018165</v>
      </c>
      <c r="H187" s="6">
        <v>4.2841612643645597</v>
      </c>
      <c r="I187" s="7">
        <v>1.0105542389114201E-23</v>
      </c>
      <c r="J187" s="8">
        <f t="shared" si="4"/>
        <v>22.995440371878733</v>
      </c>
      <c r="K187" s="7">
        <v>7825.3686877808304</v>
      </c>
      <c r="L187" s="7">
        <v>8151.3158870523102</v>
      </c>
      <c r="M187" s="7">
        <v>5208.9916397552697</v>
      </c>
      <c r="N187" s="7">
        <v>4.3018925847695302</v>
      </c>
      <c r="O187" s="7">
        <v>1.01188466797704E-24</v>
      </c>
      <c r="P187" s="8">
        <f t="shared" si="5"/>
        <v>23.994868984448299</v>
      </c>
    </row>
    <row r="188" spans="1:16" x14ac:dyDescent="0.2">
      <c r="A188" s="2" t="s">
        <v>231</v>
      </c>
      <c r="B188" s="3" t="s">
        <v>1898</v>
      </c>
      <c r="C188" s="3" t="s">
        <v>3490</v>
      </c>
      <c r="D188" s="3" t="s">
        <v>1734</v>
      </c>
      <c r="E188" s="6">
        <v>1909.1935090039201</v>
      </c>
      <c r="F188" s="6">
        <v>1718.26469672645</v>
      </c>
      <c r="G188" s="6">
        <v>1145.70219260359</v>
      </c>
      <c r="H188" s="6">
        <v>4.4268134122124803</v>
      </c>
      <c r="I188" s="7">
        <v>7.3065391721397001E-19</v>
      </c>
      <c r="J188" s="8">
        <f t="shared" si="4"/>
        <v>18.136288283007598</v>
      </c>
      <c r="K188" s="7">
        <v>4680.2583770847104</v>
      </c>
      <c r="L188" s="7">
        <v>3109.8232558292598</v>
      </c>
      <c r="M188" s="7">
        <v>1800.85309046817</v>
      </c>
      <c r="N188" s="7">
        <v>4.5766340484260297</v>
      </c>
      <c r="O188" s="7">
        <v>2.28784814388406E-17</v>
      </c>
      <c r="P188" s="8">
        <f t="shared" si="5"/>
        <v>16.640572805255708</v>
      </c>
    </row>
    <row r="189" spans="1:16" x14ac:dyDescent="0.2">
      <c r="A189" s="2" t="s">
        <v>8</v>
      </c>
      <c r="B189" s="3" t="s">
        <v>1899</v>
      </c>
      <c r="C189" s="3" t="s">
        <v>3491</v>
      </c>
      <c r="D189" s="3" t="s">
        <v>1734</v>
      </c>
      <c r="E189" s="6">
        <v>753.96140610027396</v>
      </c>
      <c r="F189" s="6">
        <v>531.452010424126</v>
      </c>
      <c r="G189" s="6">
        <v>455.97215725784997</v>
      </c>
      <c r="H189" s="6">
        <v>2.2082043982181698</v>
      </c>
      <c r="I189" s="7">
        <v>9.8801520225493098E-4</v>
      </c>
      <c r="J189" s="8">
        <f t="shared" si="4"/>
        <v>3.0052363730190161</v>
      </c>
      <c r="K189" s="7">
        <v>750.08500458986805</v>
      </c>
      <c r="L189" s="7">
        <v>530.07251763434999</v>
      </c>
      <c r="M189" s="7">
        <v>459.36199152583902</v>
      </c>
      <c r="N189" s="7">
        <v>2.2109532395056601</v>
      </c>
      <c r="O189" s="7">
        <v>8.4376099753712597E-4</v>
      </c>
      <c r="P189" s="8">
        <f t="shared" si="5"/>
        <v>3.0737805535522527</v>
      </c>
    </row>
    <row r="190" spans="1:16" x14ac:dyDescent="0.2">
      <c r="A190" s="2" t="s">
        <v>9</v>
      </c>
      <c r="B190" s="3" t="s">
        <v>1900</v>
      </c>
      <c r="C190" s="3" t="s">
        <v>3492</v>
      </c>
      <c r="D190" s="3" t="s">
        <v>1734</v>
      </c>
      <c r="E190" s="6">
        <v>1211.5848884111399</v>
      </c>
      <c r="F190" s="6">
        <v>1029.9907815870099</v>
      </c>
      <c r="G190" s="6">
        <v>924.44988001011404</v>
      </c>
      <c r="H190" s="6">
        <v>1.21797815077977</v>
      </c>
      <c r="I190" s="7">
        <v>1.67076564459466E-2</v>
      </c>
      <c r="J190" s="8">
        <f t="shared" si="4"/>
        <v>1.7770844635699299</v>
      </c>
      <c r="K190" s="7">
        <v>1086.26299887496</v>
      </c>
      <c r="L190" s="7">
        <v>999.20604145307198</v>
      </c>
      <c r="M190" s="7">
        <v>1022.73047169904</v>
      </c>
      <c r="N190" s="7">
        <v>1.1089091606050601</v>
      </c>
      <c r="O190" s="7">
        <v>2.2869317049757899E-2</v>
      </c>
      <c r="P190" s="8">
        <f t="shared" si="5"/>
        <v>1.6407468046083913</v>
      </c>
    </row>
    <row r="191" spans="1:16" x14ac:dyDescent="0.2">
      <c r="A191" s="2" t="s">
        <v>3493</v>
      </c>
      <c r="B191" s="3" t="s">
        <v>3494</v>
      </c>
      <c r="C191" s="3" t="s">
        <v>3495</v>
      </c>
      <c r="D191" s="3" t="s">
        <v>38</v>
      </c>
      <c r="E191" s="6">
        <v>16.517195752196699</v>
      </c>
      <c r="F191" s="6">
        <v>108.420082272317</v>
      </c>
      <c r="G191" s="6">
        <v>0.96196657649335504</v>
      </c>
      <c r="H191" s="6">
        <v>1.53320168603664</v>
      </c>
      <c r="I191" s="7">
        <v>0.52703897886638795</v>
      </c>
      <c r="J191" s="8">
        <f t="shared" si="4"/>
        <v>0.27815726395144968</v>
      </c>
      <c r="K191" s="7">
        <v>396.41798170034502</v>
      </c>
      <c r="L191" s="7">
        <v>475.90452313156999</v>
      </c>
      <c r="M191" s="7">
        <v>180.085309046817</v>
      </c>
      <c r="N191" s="7">
        <v>1.97226784944294</v>
      </c>
      <c r="O191" s="7">
        <v>3.30542247707272E-3</v>
      </c>
      <c r="P191" s="8">
        <f t="shared" si="5"/>
        <v>2.4807730240042556</v>
      </c>
    </row>
    <row r="192" spans="1:16" x14ac:dyDescent="0.2">
      <c r="A192" s="2" t="s">
        <v>3496</v>
      </c>
      <c r="B192" s="3" t="s">
        <v>3497</v>
      </c>
      <c r="C192" s="3" t="s">
        <v>3498</v>
      </c>
      <c r="D192" s="3" t="s">
        <v>38</v>
      </c>
      <c r="E192" s="6">
        <v>41.778789255556397</v>
      </c>
      <c r="F192" s="6">
        <v>113.260264516617</v>
      </c>
      <c r="G192" s="6">
        <v>32.706863600774099</v>
      </c>
      <c r="H192" s="6">
        <v>0.72802793410537903</v>
      </c>
      <c r="I192" s="7">
        <v>0.58601759519581897</v>
      </c>
      <c r="J192" s="8">
        <f t="shared" si="4"/>
        <v>0.23208934408134116</v>
      </c>
      <c r="K192" s="7">
        <v>22.347092105656699</v>
      </c>
      <c r="L192" s="7">
        <v>92.859419147623399</v>
      </c>
      <c r="M192" s="7">
        <v>45.2620830224621</v>
      </c>
      <c r="N192" s="7">
        <v>2.67306098253249</v>
      </c>
      <c r="O192" s="7">
        <v>2.40691699427538E-2</v>
      </c>
      <c r="P192" s="8">
        <f t="shared" si="5"/>
        <v>1.6185388866878945</v>
      </c>
    </row>
    <row r="193" spans="1:16" x14ac:dyDescent="0.2">
      <c r="A193" s="2" t="s">
        <v>10</v>
      </c>
      <c r="B193" s="3" t="s">
        <v>1901</v>
      </c>
      <c r="C193" s="3" t="s">
        <v>3499</v>
      </c>
      <c r="D193" s="3" t="s">
        <v>1734</v>
      </c>
      <c r="E193" s="6">
        <v>436.24828780801897</v>
      </c>
      <c r="F193" s="6">
        <v>424.96800104952899</v>
      </c>
      <c r="G193" s="6">
        <v>277.04637403008599</v>
      </c>
      <c r="H193" s="6">
        <v>1.49897212414867</v>
      </c>
      <c r="I193" s="7">
        <v>3.0309285689141098E-3</v>
      </c>
      <c r="J193" s="8">
        <f t="shared" si="4"/>
        <v>2.5184242987006691</v>
      </c>
      <c r="K193" s="7">
        <v>340.06444508608001</v>
      </c>
      <c r="L193" s="7">
        <v>345.32096495522399</v>
      </c>
      <c r="M193" s="7">
        <v>219.56925381109301</v>
      </c>
      <c r="N193" s="7">
        <v>1.66959977906265</v>
      </c>
      <c r="O193" s="7">
        <v>4.0614896157901799E-3</v>
      </c>
      <c r="P193" s="8">
        <f t="shared" si="5"/>
        <v>2.391314652810232</v>
      </c>
    </row>
    <row r="194" spans="1:16" x14ac:dyDescent="0.2">
      <c r="A194" s="2" t="s">
        <v>3500</v>
      </c>
      <c r="B194" s="3" t="s">
        <v>3501</v>
      </c>
      <c r="C194" s="3" t="s">
        <v>3502</v>
      </c>
      <c r="D194" s="3" t="s">
        <v>38</v>
      </c>
      <c r="E194" s="6">
        <v>129.22276676718599</v>
      </c>
      <c r="F194" s="6">
        <v>55.178077585018499</v>
      </c>
      <c r="G194" s="6">
        <v>31.7448970242807</v>
      </c>
      <c r="H194" s="6">
        <v>-0.18145030734304801</v>
      </c>
      <c r="I194" s="7">
        <v>0.919469121498382</v>
      </c>
      <c r="J194" s="8">
        <f t="shared" ref="J194:J257" si="6">-LOG10(I194)</f>
        <v>3.6462851078475231E-2</v>
      </c>
      <c r="K194" s="7">
        <v>376.98572769542602</v>
      </c>
      <c r="L194" s="7">
        <v>343.38639372298201</v>
      </c>
      <c r="M194" s="7">
        <v>139.63834123951099</v>
      </c>
      <c r="N194" s="7">
        <v>1.41522600204956</v>
      </c>
      <c r="O194" s="7">
        <v>3.6962766569941699E-2</v>
      </c>
      <c r="P194" s="8">
        <f t="shared" ref="P194:P257" si="7">-LOG10(O194)</f>
        <v>1.4322355303877126</v>
      </c>
    </row>
    <row r="195" spans="1:16" x14ac:dyDescent="0.2">
      <c r="A195" s="2" t="s">
        <v>11</v>
      </c>
      <c r="B195" s="3" t="s">
        <v>1902</v>
      </c>
      <c r="C195" s="3" t="s">
        <v>3503</v>
      </c>
      <c r="D195" s="3" t="s">
        <v>1734</v>
      </c>
      <c r="E195" s="6">
        <v>441.10628655866498</v>
      </c>
      <c r="F195" s="6">
        <v>252.65751315245299</v>
      </c>
      <c r="G195" s="6">
        <v>202.012981063605</v>
      </c>
      <c r="H195" s="6">
        <v>2.1386571472664202</v>
      </c>
      <c r="I195" s="7">
        <v>3.0637196915783E-4</v>
      </c>
      <c r="J195" s="8">
        <f t="shared" si="6"/>
        <v>3.5137509720582361</v>
      </c>
      <c r="K195" s="7">
        <v>439.168940511166</v>
      </c>
      <c r="L195" s="7">
        <v>251.49426019148001</v>
      </c>
      <c r="M195" s="7">
        <v>202.234839036533</v>
      </c>
      <c r="N195" s="7">
        <v>2.2338611491021299</v>
      </c>
      <c r="O195" s="7">
        <v>2.0018027438256999E-4</v>
      </c>
      <c r="P195" s="8">
        <f t="shared" si="7"/>
        <v>3.6985787198080868</v>
      </c>
    </row>
    <row r="196" spans="1:16" x14ac:dyDescent="0.2">
      <c r="A196" s="2" t="s">
        <v>12</v>
      </c>
      <c r="B196" s="3" t="s">
        <v>1903</v>
      </c>
      <c r="C196" s="3" t="s">
        <v>3504</v>
      </c>
      <c r="D196" s="3" t="s">
        <v>1</v>
      </c>
      <c r="E196" s="6">
        <v>992.003344881933</v>
      </c>
      <c r="F196" s="6">
        <v>1050.31954701307</v>
      </c>
      <c r="G196" s="6">
        <v>640.66973994457396</v>
      </c>
      <c r="H196" s="6">
        <v>1.19377695027023</v>
      </c>
      <c r="I196" s="7">
        <v>1.0857377746519599E-2</v>
      </c>
      <c r="J196" s="8">
        <f t="shared" si="6"/>
        <v>1.9642750520703474</v>
      </c>
      <c r="K196" s="7">
        <v>106.877397027054</v>
      </c>
      <c r="L196" s="7">
        <v>147.02741365040399</v>
      </c>
      <c r="M196" s="7">
        <v>90.5241660449243</v>
      </c>
      <c r="N196" s="7">
        <v>0.89639478792705996</v>
      </c>
      <c r="O196" s="7">
        <v>0.25992371710164303</v>
      </c>
      <c r="P196" s="8">
        <f t="shared" si="7"/>
        <v>0.58515409088595283</v>
      </c>
    </row>
    <row r="197" spans="1:16" x14ac:dyDescent="0.2">
      <c r="A197" s="2" t="s">
        <v>13</v>
      </c>
      <c r="B197" s="3" t="s">
        <v>1904</v>
      </c>
      <c r="C197" s="3" t="s">
        <v>3505</v>
      </c>
      <c r="D197" s="3" t="s">
        <v>1</v>
      </c>
      <c r="E197" s="6">
        <v>10945.071185205699</v>
      </c>
      <c r="F197" s="6">
        <v>11930.081195750299</v>
      </c>
      <c r="G197" s="6">
        <v>6330.7020399027697</v>
      </c>
      <c r="H197" s="6">
        <v>2.0739182052884799</v>
      </c>
      <c r="I197" s="7">
        <v>3.3168614388860799E-6</v>
      </c>
      <c r="J197" s="8">
        <f t="shared" si="6"/>
        <v>5.4792726706523869</v>
      </c>
      <c r="K197" s="7">
        <v>127.281263732219</v>
      </c>
      <c r="L197" s="7">
        <v>115.106988318408</v>
      </c>
      <c r="M197" s="7">
        <v>77.041843442488798</v>
      </c>
      <c r="N197" s="7">
        <v>1.50651487072025</v>
      </c>
      <c r="O197" s="7">
        <v>0.104215411293908</v>
      </c>
      <c r="P197" s="8">
        <f t="shared" si="7"/>
        <v>0.98206805315743417</v>
      </c>
    </row>
    <row r="198" spans="1:16" x14ac:dyDescent="0.2">
      <c r="A198" s="2" t="s">
        <v>14</v>
      </c>
      <c r="B198" s="3" t="s">
        <v>1905</v>
      </c>
      <c r="C198" s="3" t="s">
        <v>3506</v>
      </c>
      <c r="D198" s="3" t="s">
        <v>1</v>
      </c>
      <c r="E198" s="6">
        <v>22.346794252972</v>
      </c>
      <c r="F198" s="6">
        <v>24.2009112214994</v>
      </c>
      <c r="G198" s="6">
        <v>7.6957326119468403</v>
      </c>
      <c r="H198" s="6">
        <v>4.2203948099651498</v>
      </c>
      <c r="I198" s="7">
        <v>4.0515492571514398E-2</v>
      </c>
      <c r="J198" s="8">
        <f t="shared" si="6"/>
        <v>1.3923788767422991</v>
      </c>
      <c r="K198" s="7">
        <v>6.8012889017216001</v>
      </c>
      <c r="L198" s="7">
        <v>22.2475691707848</v>
      </c>
      <c r="M198" s="7">
        <v>7.7041843442488798</v>
      </c>
      <c r="N198" s="7">
        <v>4.2424635114848401</v>
      </c>
      <c r="O198" s="7">
        <v>1</v>
      </c>
      <c r="P198" s="8">
        <f t="shared" si="7"/>
        <v>0</v>
      </c>
    </row>
    <row r="199" spans="1:16" x14ac:dyDescent="0.2">
      <c r="A199" s="2" t="s">
        <v>3507</v>
      </c>
      <c r="B199" s="3" t="s">
        <v>3508</v>
      </c>
      <c r="C199" s="3" t="s">
        <v>3509</v>
      </c>
      <c r="D199" s="3" t="s">
        <v>38</v>
      </c>
      <c r="E199" s="6">
        <v>20.403594752713602</v>
      </c>
      <c r="F199" s="6">
        <v>23.232874772639398</v>
      </c>
      <c r="G199" s="6">
        <v>4.80983288246677</v>
      </c>
      <c r="H199" s="6">
        <v>-1.0437874662084099</v>
      </c>
      <c r="I199" s="7">
        <v>0.52622203169009396</v>
      </c>
      <c r="J199" s="8">
        <f t="shared" si="6"/>
        <v>0.27883097297184373</v>
      </c>
      <c r="K199" s="7">
        <v>5162.1782764067002</v>
      </c>
      <c r="L199" s="7">
        <v>4891.5633607242798</v>
      </c>
      <c r="M199" s="7">
        <v>3035.4486316340599</v>
      </c>
      <c r="N199" s="7">
        <v>4.6910911133137496</v>
      </c>
      <c r="O199" s="7">
        <v>2.69690538772183E-15</v>
      </c>
      <c r="P199" s="8">
        <f t="shared" si="7"/>
        <v>14.56913428910924</v>
      </c>
    </row>
    <row r="200" spans="1:16" x14ac:dyDescent="0.2">
      <c r="A200" s="2" t="s">
        <v>15</v>
      </c>
      <c r="B200" s="3" t="s">
        <v>1906</v>
      </c>
      <c r="C200" s="3" t="s">
        <v>3510</v>
      </c>
      <c r="D200" s="3" t="s">
        <v>1</v>
      </c>
      <c r="E200" s="6">
        <v>776.30820035324598</v>
      </c>
      <c r="F200" s="6">
        <v>529.51593752640599</v>
      </c>
      <c r="G200" s="6">
        <v>156.80055196841701</v>
      </c>
      <c r="H200" s="6">
        <v>2.4381415976656502</v>
      </c>
      <c r="I200" s="7">
        <v>2.7025052982163301E-3</v>
      </c>
      <c r="J200" s="8">
        <f t="shared" si="6"/>
        <v>2.5682334459467664</v>
      </c>
      <c r="K200" s="7">
        <v>29.148381007378301</v>
      </c>
      <c r="L200" s="7">
        <v>24.182140403026899</v>
      </c>
      <c r="M200" s="7">
        <v>13.482322602435501</v>
      </c>
      <c r="N200" s="7">
        <v>0.108569390799342</v>
      </c>
      <c r="O200" s="7">
        <v>0.95493296530185601</v>
      </c>
      <c r="P200" s="8">
        <f t="shared" si="7"/>
        <v>2.0027114093019112E-2</v>
      </c>
    </row>
    <row r="201" spans="1:16" x14ac:dyDescent="0.2">
      <c r="A201" s="2" t="s">
        <v>16</v>
      </c>
      <c r="B201" s="3" t="s">
        <v>1907</v>
      </c>
      <c r="C201" s="3" t="s">
        <v>3511</v>
      </c>
      <c r="D201" s="3" t="s">
        <v>1</v>
      </c>
      <c r="E201" s="6">
        <v>65.097183258657694</v>
      </c>
      <c r="F201" s="6">
        <v>52.273968238438599</v>
      </c>
      <c r="G201" s="6">
        <v>28.858997294800599</v>
      </c>
      <c r="H201" s="6">
        <v>2.2831296055450401</v>
      </c>
      <c r="I201" s="7">
        <v>3.9279721917557402E-2</v>
      </c>
      <c r="J201" s="8">
        <f t="shared" si="6"/>
        <v>1.4058315954802465</v>
      </c>
      <c r="K201" s="7">
        <v>65.098050916478201</v>
      </c>
      <c r="L201" s="7">
        <v>43.527852725448398</v>
      </c>
      <c r="M201" s="7">
        <v>30.816737376995501</v>
      </c>
      <c r="N201" s="7">
        <v>2.7742477875957499</v>
      </c>
      <c r="O201" s="7">
        <v>6.7049638227269295E-2</v>
      </c>
      <c r="P201" s="8">
        <f t="shared" si="7"/>
        <v>1.1736035610834414</v>
      </c>
    </row>
    <row r="202" spans="1:16" x14ac:dyDescent="0.2">
      <c r="A202" s="2" t="s">
        <v>17</v>
      </c>
      <c r="B202" s="3" t="s">
        <v>1908</v>
      </c>
      <c r="C202" s="3" t="s">
        <v>3512</v>
      </c>
      <c r="D202" s="3" t="s">
        <v>1</v>
      </c>
      <c r="E202" s="6">
        <v>323.54271679303002</v>
      </c>
      <c r="F202" s="6">
        <v>333.00453840783098</v>
      </c>
      <c r="G202" s="6">
        <v>505.99441923550501</v>
      </c>
      <c r="H202" s="6">
        <v>1.1057284428740499</v>
      </c>
      <c r="I202" s="7">
        <v>4.1239059714059098E-2</v>
      </c>
      <c r="J202" s="8">
        <f t="shared" si="6"/>
        <v>1.3846912455624056</v>
      </c>
      <c r="K202" s="7">
        <v>9.7161270024594302</v>
      </c>
      <c r="L202" s="7">
        <v>10.640141777331801</v>
      </c>
      <c r="M202" s="7">
        <v>10.5932534733422</v>
      </c>
      <c r="N202" s="7">
        <v>0.91352773718693503</v>
      </c>
      <c r="O202" s="7">
        <v>1</v>
      </c>
      <c r="P202" s="8">
        <f t="shared" si="7"/>
        <v>0</v>
      </c>
    </row>
    <row r="203" spans="1:16" x14ac:dyDescent="0.2">
      <c r="A203" s="2" t="s">
        <v>232</v>
      </c>
      <c r="B203" s="3" t="s">
        <v>1909</v>
      </c>
      <c r="C203" s="3" t="s">
        <v>3513</v>
      </c>
      <c r="D203" s="3" t="s">
        <v>1734</v>
      </c>
      <c r="E203" s="6">
        <v>641.25583508528496</v>
      </c>
      <c r="F203" s="6">
        <v>466.59356835050801</v>
      </c>
      <c r="G203" s="6">
        <v>212.594613405031</v>
      </c>
      <c r="H203" s="6">
        <v>1.8585771375584399</v>
      </c>
      <c r="I203" s="7">
        <v>4.3066197276295098E-3</v>
      </c>
      <c r="J203" s="8">
        <f t="shared" si="6"/>
        <v>2.3658634745302369</v>
      </c>
      <c r="K203" s="7">
        <v>292.45542277402899</v>
      </c>
      <c r="L203" s="7">
        <v>207.966407466031</v>
      </c>
      <c r="M203" s="7">
        <v>68.374636055208796</v>
      </c>
      <c r="N203" s="7">
        <v>1.8409137780790299</v>
      </c>
      <c r="O203" s="7">
        <v>2.7540539292135E-2</v>
      </c>
      <c r="P203" s="8">
        <f t="shared" si="7"/>
        <v>1.560027559747025</v>
      </c>
    </row>
    <row r="204" spans="1:16" x14ac:dyDescent="0.2">
      <c r="A204" s="2" t="s">
        <v>233</v>
      </c>
      <c r="B204" s="3" t="s">
        <v>1910</v>
      </c>
      <c r="C204" s="3" t="s">
        <v>3514</v>
      </c>
      <c r="D204" s="3" t="s">
        <v>1734</v>
      </c>
      <c r="E204" s="6">
        <v>3391.8547277010998</v>
      </c>
      <c r="F204" s="6">
        <v>3779.2142963493402</v>
      </c>
      <c r="G204" s="6">
        <v>1865.25319182062</v>
      </c>
      <c r="H204" s="6">
        <v>3.3280767563701699</v>
      </c>
      <c r="I204" s="7">
        <v>1.8443547466993899E-9</v>
      </c>
      <c r="J204" s="8">
        <f t="shared" si="6"/>
        <v>8.7341555422213606</v>
      </c>
      <c r="K204" s="7">
        <v>3374.4109079541599</v>
      </c>
      <c r="L204" s="7">
        <v>3770.47933163996</v>
      </c>
      <c r="M204" s="7">
        <v>1878.8579569536901</v>
      </c>
      <c r="N204" s="7">
        <v>3.3262608617266798</v>
      </c>
      <c r="O204" s="7">
        <v>1.32465656882157E-9</v>
      </c>
      <c r="P204" s="8">
        <f t="shared" si="7"/>
        <v>8.877896702556173</v>
      </c>
    </row>
    <row r="205" spans="1:16" x14ac:dyDescent="0.2">
      <c r="A205" s="2" t="s">
        <v>234</v>
      </c>
      <c r="B205" s="3" t="s">
        <v>1911</v>
      </c>
      <c r="C205" s="3" t="s">
        <v>3515</v>
      </c>
      <c r="D205" s="3" t="s">
        <v>1734</v>
      </c>
      <c r="E205" s="6">
        <v>54.4095860072363</v>
      </c>
      <c r="F205" s="6">
        <v>167.47030565277601</v>
      </c>
      <c r="G205" s="6">
        <v>142.371053321017</v>
      </c>
      <c r="H205" s="6">
        <v>3.6001364490066399</v>
      </c>
      <c r="I205" s="7">
        <v>2.6162017145944201E-5</v>
      </c>
      <c r="J205" s="8">
        <f t="shared" si="6"/>
        <v>4.5823287740488476</v>
      </c>
      <c r="K205" s="7">
        <v>219.584470255583</v>
      </c>
      <c r="L205" s="7">
        <v>450.75509711242199</v>
      </c>
      <c r="M205" s="7">
        <v>234.97762249959101</v>
      </c>
      <c r="N205" s="7">
        <v>3.71748499597197</v>
      </c>
      <c r="O205" s="7">
        <v>1.4499966047801001E-8</v>
      </c>
      <c r="P205" s="8">
        <f t="shared" si="7"/>
        <v>7.8386330146801928</v>
      </c>
    </row>
    <row r="206" spans="1:16" x14ac:dyDescent="0.2">
      <c r="A206" s="2" t="s">
        <v>235</v>
      </c>
      <c r="B206" s="3" t="s">
        <v>1912</v>
      </c>
      <c r="C206" s="3" t="s">
        <v>3516</v>
      </c>
      <c r="D206" s="3" t="s">
        <v>1734</v>
      </c>
      <c r="E206" s="6">
        <v>5640.1365495001201</v>
      </c>
      <c r="F206" s="6">
        <v>5679.46984546147</v>
      </c>
      <c r="G206" s="6">
        <v>2127.8700672033001</v>
      </c>
      <c r="H206" s="6">
        <v>2.4195077114956298</v>
      </c>
      <c r="I206" s="7">
        <v>5.1554573560470299E-5</v>
      </c>
      <c r="J206" s="8">
        <f t="shared" si="6"/>
        <v>4.2877328011085298</v>
      </c>
      <c r="K206" s="7">
        <v>10419.5745974375</v>
      </c>
      <c r="L206" s="7">
        <v>12090.1029158973</v>
      </c>
      <c r="M206" s="7">
        <v>5364.0383496832801</v>
      </c>
      <c r="N206" s="7">
        <v>2.0297333658737</v>
      </c>
      <c r="O206" s="7">
        <v>2.4521149459678399E-5</v>
      </c>
      <c r="P206" s="8">
        <f t="shared" si="7"/>
        <v>4.6104591755771578</v>
      </c>
    </row>
    <row r="207" spans="1:16" x14ac:dyDescent="0.2">
      <c r="A207" s="2" t="s">
        <v>236</v>
      </c>
      <c r="B207" s="3" t="s">
        <v>1913</v>
      </c>
      <c r="C207" s="3" t="s">
        <v>3517</v>
      </c>
      <c r="D207" s="3" t="s">
        <v>1734</v>
      </c>
      <c r="E207" s="6">
        <v>1033.7821341374899</v>
      </c>
      <c r="F207" s="6">
        <v>1551.7624275225401</v>
      </c>
      <c r="G207" s="6">
        <v>1366.9545051970599</v>
      </c>
      <c r="H207" s="6">
        <v>1.56429367810652</v>
      </c>
      <c r="I207" s="7">
        <v>7.8964800036109492E-3</v>
      </c>
      <c r="J207" s="8">
        <f t="shared" si="6"/>
        <v>2.1025664600618899</v>
      </c>
      <c r="K207" s="7">
        <v>981.32882724840294</v>
      </c>
      <c r="L207" s="7">
        <v>1505.0964186844001</v>
      </c>
      <c r="M207" s="7">
        <v>1257.7080941986301</v>
      </c>
      <c r="N207" s="7">
        <v>1.6243065946088899</v>
      </c>
      <c r="O207" s="7">
        <v>8.6434891112694701E-3</v>
      </c>
      <c r="P207" s="8">
        <f t="shared" si="7"/>
        <v>2.0633109107746361</v>
      </c>
    </row>
    <row r="208" spans="1:16" x14ac:dyDescent="0.2">
      <c r="A208" s="2" t="s">
        <v>237</v>
      </c>
      <c r="B208" s="3" t="s">
        <v>1914</v>
      </c>
      <c r="C208" s="3" t="s">
        <v>3518</v>
      </c>
      <c r="D208" s="3" t="s">
        <v>1734</v>
      </c>
      <c r="E208" s="6">
        <v>1646.8615764690301</v>
      </c>
      <c r="F208" s="6">
        <v>1756.9861546808499</v>
      </c>
      <c r="G208" s="6">
        <v>1063.93503360165</v>
      </c>
      <c r="H208" s="6">
        <v>2.0829072512637201</v>
      </c>
      <c r="I208" s="7">
        <v>1.38607187596423E-6</v>
      </c>
      <c r="J208" s="8">
        <f t="shared" si="6"/>
        <v>5.8582142484216986</v>
      </c>
      <c r="K208" s="7">
        <v>78.700628719921397</v>
      </c>
      <c r="L208" s="7">
        <v>107.36870338944</v>
      </c>
      <c r="M208" s="7">
        <v>107.858580819484</v>
      </c>
      <c r="N208" s="7">
        <v>1.80350187183051</v>
      </c>
      <c r="O208" s="7">
        <v>1.43571732516698E-2</v>
      </c>
      <c r="P208" s="8">
        <f t="shared" si="7"/>
        <v>1.842931058843525</v>
      </c>
    </row>
    <row r="209" spans="1:16" x14ac:dyDescent="0.2">
      <c r="A209" s="2" t="s">
        <v>238</v>
      </c>
      <c r="B209" s="3" t="s">
        <v>1915</v>
      </c>
      <c r="C209" s="3" t="s">
        <v>3519</v>
      </c>
      <c r="D209" s="3" t="s">
        <v>1734</v>
      </c>
      <c r="E209" s="6">
        <v>3237.3703674305598</v>
      </c>
      <c r="F209" s="6">
        <v>3538.17322058321</v>
      </c>
      <c r="G209" s="6">
        <v>2390.4869425859902</v>
      </c>
      <c r="H209" s="6">
        <v>1.093943189982</v>
      </c>
      <c r="I209" s="7">
        <v>3.3323393097585099E-2</v>
      </c>
      <c r="J209" s="8">
        <f t="shared" si="6"/>
        <v>1.4772507837198827</v>
      </c>
      <c r="K209" s="7">
        <v>3219.92448861506</v>
      </c>
      <c r="L209" s="7">
        <v>3524.7887851452001</v>
      </c>
      <c r="M209" s="7">
        <v>2398.8904001904898</v>
      </c>
      <c r="N209" s="7">
        <v>1.09859045171451</v>
      </c>
      <c r="O209" s="7">
        <v>2.6206216190962101E-2</v>
      </c>
      <c r="P209" s="8">
        <f t="shared" si="7"/>
        <v>1.5815956805419085</v>
      </c>
    </row>
    <row r="210" spans="1:16" x14ac:dyDescent="0.2">
      <c r="A210" s="2" t="s">
        <v>239</v>
      </c>
      <c r="B210" s="3" t="s">
        <v>1916</v>
      </c>
      <c r="C210" s="3" t="s">
        <v>3520</v>
      </c>
      <c r="D210" s="3" t="s">
        <v>1734</v>
      </c>
      <c r="E210" s="6">
        <v>4490.7340450972497</v>
      </c>
      <c r="F210" s="6">
        <v>5980.5291810569197</v>
      </c>
      <c r="G210" s="6">
        <v>4198.0221398169997</v>
      </c>
      <c r="H210" s="6">
        <v>1.0496273014345301</v>
      </c>
      <c r="I210" s="7">
        <v>4.5577853587402802E-2</v>
      </c>
      <c r="J210" s="8">
        <f t="shared" si="6"/>
        <v>1.3412461310445445</v>
      </c>
      <c r="K210" s="7">
        <v>5511.9588484952401</v>
      </c>
      <c r="L210" s="7">
        <v>7307.8428297947303</v>
      </c>
      <c r="M210" s="7">
        <v>5062.6121372145399</v>
      </c>
      <c r="N210" s="7">
        <v>1.0276282966227599</v>
      </c>
      <c r="O210" s="7">
        <v>4.7070113218524001E-2</v>
      </c>
      <c r="P210" s="8">
        <f t="shared" si="7"/>
        <v>1.3272547570764244</v>
      </c>
    </row>
    <row r="211" spans="1:16" x14ac:dyDescent="0.2">
      <c r="A211" s="2" t="s">
        <v>240</v>
      </c>
      <c r="B211" s="3" t="s">
        <v>3521</v>
      </c>
      <c r="C211" s="3" t="s">
        <v>3522</v>
      </c>
      <c r="D211" s="3" t="s">
        <v>38</v>
      </c>
      <c r="E211" s="6">
        <v>43.721988755814898</v>
      </c>
      <c r="F211" s="6">
        <v>30.977166363519199</v>
      </c>
      <c r="G211" s="6">
        <v>450.20035779889002</v>
      </c>
      <c r="H211" s="6">
        <v>8.8502497911684297E-2</v>
      </c>
      <c r="I211" s="7">
        <v>0.97382766011362898</v>
      </c>
      <c r="J211" s="8">
        <f t="shared" si="6"/>
        <v>1.1517894131759496E-2</v>
      </c>
      <c r="K211" s="7">
        <v>3320.0005967403899</v>
      </c>
      <c r="L211" s="7">
        <v>3177.5332489577399</v>
      </c>
      <c r="M211" s="7">
        <v>2874.6237834478602</v>
      </c>
      <c r="N211" s="7">
        <v>1.1327262649593699</v>
      </c>
      <c r="O211" s="7">
        <v>3.8265014166241002E-3</v>
      </c>
      <c r="P211" s="8">
        <f t="shared" si="7"/>
        <v>2.417198121552635</v>
      </c>
    </row>
    <row r="212" spans="1:16" x14ac:dyDescent="0.2">
      <c r="A212" s="2" t="s">
        <v>241</v>
      </c>
      <c r="B212" s="3" t="s">
        <v>1917</v>
      </c>
      <c r="C212" s="3" t="s">
        <v>3523</v>
      </c>
      <c r="D212" s="3" t="s">
        <v>1734</v>
      </c>
      <c r="E212" s="6">
        <v>2519.3581520850598</v>
      </c>
      <c r="F212" s="6">
        <v>2124.84000524764</v>
      </c>
      <c r="G212" s="6">
        <v>1197.64838773423</v>
      </c>
      <c r="H212" s="6">
        <v>2.0683494435473002</v>
      </c>
      <c r="I212" s="7">
        <v>1.5410581167301901E-5</v>
      </c>
      <c r="J212" s="8">
        <f t="shared" si="6"/>
        <v>4.8121809827615953</v>
      </c>
      <c r="K212" s="7">
        <v>2487.32851262961</v>
      </c>
      <c r="L212" s="7">
        <v>2119.3227849212799</v>
      </c>
      <c r="M212" s="7">
        <v>1214.3720572622301</v>
      </c>
      <c r="N212" s="7">
        <v>2.0592801069070101</v>
      </c>
      <c r="O212" s="7">
        <v>1.03080698114848E-5</v>
      </c>
      <c r="P212" s="8">
        <f t="shared" si="7"/>
        <v>4.9868226488483396</v>
      </c>
    </row>
    <row r="213" spans="1:16" x14ac:dyDescent="0.2">
      <c r="A213" s="2" t="s">
        <v>242</v>
      </c>
      <c r="B213" s="3" t="s">
        <v>1918</v>
      </c>
      <c r="C213" s="3" t="s">
        <v>3524</v>
      </c>
      <c r="D213" s="3" t="s">
        <v>1</v>
      </c>
      <c r="E213" s="6">
        <v>740.35900959846504</v>
      </c>
      <c r="F213" s="6">
        <v>828.63920022413799</v>
      </c>
      <c r="G213" s="6">
        <v>379.97679771487498</v>
      </c>
      <c r="H213" s="6">
        <v>1.2004896956415101</v>
      </c>
      <c r="I213" s="7">
        <v>3.6514345307464197E-2</v>
      </c>
      <c r="J213" s="8">
        <f t="shared" si="6"/>
        <v>1.4375364817377059</v>
      </c>
      <c r="K213" s="7">
        <v>228.32898455779701</v>
      </c>
      <c r="L213" s="7">
        <v>234.08311910130101</v>
      </c>
      <c r="M213" s="7">
        <v>156.00973297103999</v>
      </c>
      <c r="N213" s="7">
        <v>0.86429453916925303</v>
      </c>
      <c r="O213" s="7">
        <v>0.18121882843126699</v>
      </c>
      <c r="P213" s="8">
        <f t="shared" si="7"/>
        <v>0.7417966816095779</v>
      </c>
    </row>
    <row r="214" spans="1:16" x14ac:dyDescent="0.2">
      <c r="A214" s="2" t="s">
        <v>243</v>
      </c>
      <c r="B214" s="3" t="s">
        <v>1919</v>
      </c>
      <c r="C214" s="3" t="s">
        <v>3525</v>
      </c>
      <c r="D214" s="3" t="s">
        <v>1</v>
      </c>
      <c r="E214" s="6">
        <v>292.45152478889497</v>
      </c>
      <c r="F214" s="6">
        <v>211.03194585147401</v>
      </c>
      <c r="G214" s="6">
        <v>296.28570555995299</v>
      </c>
      <c r="H214" s="6">
        <v>1.3184567877178699</v>
      </c>
      <c r="I214" s="7">
        <v>2.30391940844384E-2</v>
      </c>
      <c r="J214" s="8">
        <f t="shared" si="6"/>
        <v>1.6375327166899205</v>
      </c>
      <c r="K214" s="7">
        <v>145.74190503689101</v>
      </c>
      <c r="L214" s="7">
        <v>202.16269376930501</v>
      </c>
      <c r="M214" s="7">
        <v>282.16575160811499</v>
      </c>
      <c r="N214" s="7">
        <v>1.2110063888008999</v>
      </c>
      <c r="O214" s="7">
        <v>5.4461743229239697E-2</v>
      </c>
      <c r="P214" s="8">
        <f t="shared" si="7"/>
        <v>1.2639084617341554</v>
      </c>
    </row>
    <row r="215" spans="1:16" x14ac:dyDescent="0.2">
      <c r="A215" s="2" t="s">
        <v>244</v>
      </c>
      <c r="B215" s="3" t="s">
        <v>1920</v>
      </c>
      <c r="C215" s="3" t="s">
        <v>3526</v>
      </c>
      <c r="D215" s="3" t="s">
        <v>1734</v>
      </c>
      <c r="E215" s="6">
        <v>415.84469305530598</v>
      </c>
      <c r="F215" s="6">
        <v>702.79446187234203</v>
      </c>
      <c r="G215" s="6">
        <v>312.63913736033999</v>
      </c>
      <c r="H215" s="6">
        <v>1.4000014722688401</v>
      </c>
      <c r="I215" s="7">
        <v>1.27878442950944E-2</v>
      </c>
      <c r="J215" s="8">
        <f t="shared" si="6"/>
        <v>1.8932026603416217</v>
      </c>
      <c r="K215" s="7">
        <v>413.90701030477197</v>
      </c>
      <c r="L215" s="7">
        <v>676.13264566863302</v>
      </c>
      <c r="M215" s="7">
        <v>294.68505116751902</v>
      </c>
      <c r="N215" s="7">
        <v>1.3969760548211501</v>
      </c>
      <c r="O215" s="7">
        <v>1.19029720591657E-2</v>
      </c>
      <c r="P215" s="8">
        <f t="shared" si="7"/>
        <v>1.9243445858563546</v>
      </c>
    </row>
    <row r="216" spans="1:16" x14ac:dyDescent="0.2">
      <c r="A216" s="2" t="s">
        <v>245</v>
      </c>
      <c r="B216" s="3" t="s">
        <v>1921</v>
      </c>
      <c r="C216" s="3" t="s">
        <v>3527</v>
      </c>
      <c r="D216" s="3" t="s">
        <v>1734</v>
      </c>
      <c r="E216" s="6">
        <v>4437.2960588401402</v>
      </c>
      <c r="F216" s="6">
        <v>4408.4379881083196</v>
      </c>
      <c r="G216" s="6">
        <v>2298.1381512426201</v>
      </c>
      <c r="H216" s="6">
        <v>2.4851074103724402</v>
      </c>
      <c r="I216" s="7">
        <v>9.4748972950936905E-8</v>
      </c>
      <c r="J216" s="8">
        <f t="shared" si="6"/>
        <v>7.0234254889499503</v>
      </c>
      <c r="K216" s="7">
        <v>4401.4055321141204</v>
      </c>
      <c r="L216" s="7">
        <v>4406.9532670476201</v>
      </c>
      <c r="M216" s="7">
        <v>2312.2183263176898</v>
      </c>
      <c r="N216" s="7">
        <v>2.4864882104224502</v>
      </c>
      <c r="O216" s="7">
        <v>5.3944388763070199E-8</v>
      </c>
      <c r="P216" s="8">
        <f t="shared" si="7"/>
        <v>7.268053723473642</v>
      </c>
    </row>
    <row r="217" spans="1:16" x14ac:dyDescent="0.2">
      <c r="A217" s="2" t="s">
        <v>246</v>
      </c>
      <c r="B217" s="3" t="s">
        <v>1922</v>
      </c>
      <c r="C217" s="3" t="s">
        <v>3528</v>
      </c>
      <c r="D217" s="3" t="s">
        <v>1734</v>
      </c>
      <c r="E217" s="6">
        <v>1694.4699642253599</v>
      </c>
      <c r="F217" s="6">
        <v>1028.05470868929</v>
      </c>
      <c r="G217" s="6">
        <v>461.74395671680998</v>
      </c>
      <c r="H217" s="6">
        <v>2.5587031949914398</v>
      </c>
      <c r="I217" s="7">
        <v>1.6235745582349999E-5</v>
      </c>
      <c r="J217" s="8">
        <f t="shared" si="6"/>
        <v>4.7895277627900326</v>
      </c>
      <c r="K217" s="7">
        <v>245.81801316222399</v>
      </c>
      <c r="L217" s="7">
        <v>142.19098556979799</v>
      </c>
      <c r="M217" s="7">
        <v>64.522543883084296</v>
      </c>
      <c r="N217" s="7">
        <v>2.4250188858428201</v>
      </c>
      <c r="O217" s="7">
        <v>1.8611644685729001E-3</v>
      </c>
      <c r="P217" s="8">
        <f t="shared" si="7"/>
        <v>2.7302152471607024</v>
      </c>
    </row>
    <row r="218" spans="1:16" x14ac:dyDescent="0.2">
      <c r="A218" s="2" t="s">
        <v>247</v>
      </c>
      <c r="B218" s="3" t="s">
        <v>1923</v>
      </c>
      <c r="C218" s="3" t="s">
        <v>3529</v>
      </c>
      <c r="D218" s="3" t="s">
        <v>1734</v>
      </c>
      <c r="E218" s="6">
        <v>10759.495632931001</v>
      </c>
      <c r="F218" s="6">
        <v>11706.4647760637</v>
      </c>
      <c r="G218" s="6">
        <v>6261.4404463952496</v>
      </c>
      <c r="H218" s="6">
        <v>4.93927320024385</v>
      </c>
      <c r="I218" s="7">
        <v>5.0667934328445795E-29</v>
      </c>
      <c r="J218" s="8">
        <f t="shared" si="6"/>
        <v>28.295266801019064</v>
      </c>
      <c r="K218" s="7">
        <v>670.41276316970095</v>
      </c>
      <c r="L218" s="7">
        <v>939.23433325356496</v>
      </c>
      <c r="M218" s="7">
        <v>121.34090342192</v>
      </c>
      <c r="N218" s="7">
        <v>4.5355269571936896</v>
      </c>
      <c r="O218" s="7">
        <v>2.6508248147537902E-7</v>
      </c>
      <c r="P218" s="8">
        <f t="shared" si="7"/>
        <v>6.5766189725685669</v>
      </c>
    </row>
    <row r="219" spans="1:16" x14ac:dyDescent="0.2">
      <c r="A219" s="2" t="s">
        <v>248</v>
      </c>
      <c r="B219" s="3" t="s">
        <v>1924</v>
      </c>
      <c r="C219" s="3" t="s">
        <v>3530</v>
      </c>
      <c r="D219" s="3" t="s">
        <v>1734</v>
      </c>
      <c r="E219" s="6">
        <v>2261.8842183008201</v>
      </c>
      <c r="F219" s="6">
        <v>2414.2829034567799</v>
      </c>
      <c r="G219" s="6">
        <v>1244.7847499823999</v>
      </c>
      <c r="H219" s="6">
        <v>3.80895559924801</v>
      </c>
      <c r="I219" s="7">
        <v>1.1666698777604799E-14</v>
      </c>
      <c r="J219" s="8">
        <f t="shared" si="6"/>
        <v>13.933052015033612</v>
      </c>
      <c r="K219" s="7">
        <v>2249.28340106936</v>
      </c>
      <c r="L219" s="7">
        <v>2408.5411841414798</v>
      </c>
      <c r="M219" s="7">
        <v>1253.8560020264999</v>
      </c>
      <c r="N219" s="7">
        <v>3.8069377203328401</v>
      </c>
      <c r="O219" s="7">
        <v>5.8288571911911803E-15</v>
      </c>
      <c r="P219" s="8">
        <f t="shared" si="7"/>
        <v>14.2344165848997</v>
      </c>
    </row>
    <row r="220" spans="1:16" x14ac:dyDescent="0.2">
      <c r="A220" s="2" t="s">
        <v>249</v>
      </c>
      <c r="B220" s="3" t="s">
        <v>1925</v>
      </c>
      <c r="C220" s="3" t="s">
        <v>3531</v>
      </c>
      <c r="D220" s="3" t="s">
        <v>1734</v>
      </c>
      <c r="E220" s="6">
        <v>538.26626157158705</v>
      </c>
      <c r="F220" s="6">
        <v>740.54788337788102</v>
      </c>
      <c r="G220" s="6">
        <v>324.18273627826102</v>
      </c>
      <c r="H220" s="6">
        <v>3.0784590820950002</v>
      </c>
      <c r="I220" s="7">
        <v>4.9668612375591402E-9</v>
      </c>
      <c r="J220" s="8">
        <f t="shared" si="6"/>
        <v>8.3039179730034007</v>
      </c>
      <c r="K220" s="7">
        <v>365.32637529247501</v>
      </c>
      <c r="L220" s="7">
        <v>537.81080256331904</v>
      </c>
      <c r="M220" s="7">
        <v>234.01459945656001</v>
      </c>
      <c r="N220" s="7">
        <v>3.2552431149382999</v>
      </c>
      <c r="O220" s="7">
        <v>5.3018523128115298E-9</v>
      </c>
      <c r="P220" s="8">
        <f t="shared" si="7"/>
        <v>8.2755723740424436</v>
      </c>
    </row>
    <row r="221" spans="1:16" x14ac:dyDescent="0.2">
      <c r="A221" s="2" t="s">
        <v>250</v>
      </c>
      <c r="B221" s="3" t="s">
        <v>1926</v>
      </c>
      <c r="C221" s="3" t="s">
        <v>3532</v>
      </c>
      <c r="D221" s="3" t="s">
        <v>1734</v>
      </c>
      <c r="E221" s="6">
        <v>16397.688982930798</v>
      </c>
      <c r="F221" s="6">
        <v>18292.984774106899</v>
      </c>
      <c r="G221" s="6">
        <v>11601.316912509899</v>
      </c>
      <c r="H221" s="6">
        <v>2.9474743269812902</v>
      </c>
      <c r="I221" s="7">
        <v>2.8810709405295101E-11</v>
      </c>
      <c r="J221" s="8">
        <f t="shared" si="6"/>
        <v>10.540446047967</v>
      </c>
      <c r="K221" s="7">
        <v>16310.4623990286</v>
      </c>
      <c r="L221" s="7">
        <v>18250.745004972501</v>
      </c>
      <c r="M221" s="7">
        <v>11690.136719354599</v>
      </c>
      <c r="N221" s="7">
        <v>2.94728764543656</v>
      </c>
      <c r="O221" s="7">
        <v>1.37091540194061E-11</v>
      </c>
      <c r="P221" s="8">
        <f t="shared" si="7"/>
        <v>10.862989344338104</v>
      </c>
    </row>
    <row r="222" spans="1:16" x14ac:dyDescent="0.2">
      <c r="A222" s="2" t="s">
        <v>251</v>
      </c>
      <c r="B222" s="3" t="s">
        <v>1927</v>
      </c>
      <c r="C222" s="3" t="s">
        <v>3533</v>
      </c>
      <c r="D222" s="3" t="s">
        <v>1734</v>
      </c>
      <c r="E222" s="6">
        <v>1059.04372764085</v>
      </c>
      <c r="F222" s="6">
        <v>929.314990905576</v>
      </c>
      <c r="G222" s="6">
        <v>571.40814643705301</v>
      </c>
      <c r="H222" s="6">
        <v>1.2175887330231301</v>
      </c>
      <c r="I222" s="7">
        <v>2.0866756331978702E-2</v>
      </c>
      <c r="J222" s="8">
        <f t="shared" si="6"/>
        <v>1.6805450553239338</v>
      </c>
      <c r="K222" s="7">
        <v>1053.2281670666</v>
      </c>
      <c r="L222" s="7">
        <v>926.65962024399096</v>
      </c>
      <c r="M222" s="7">
        <v>584.55498711988298</v>
      </c>
      <c r="N222" s="7">
        <v>1.22420165545911</v>
      </c>
      <c r="O222" s="7">
        <v>1.49892373506631E-2</v>
      </c>
      <c r="P222" s="8">
        <f t="shared" si="7"/>
        <v>1.824220463404193</v>
      </c>
    </row>
    <row r="223" spans="1:16" x14ac:dyDescent="0.2">
      <c r="A223" s="2" t="s">
        <v>252</v>
      </c>
      <c r="B223" s="3" t="s">
        <v>3534</v>
      </c>
      <c r="C223" s="3" t="s">
        <v>3535</v>
      </c>
      <c r="D223" s="3" t="s">
        <v>38</v>
      </c>
      <c r="E223" s="6">
        <v>2422.19817707214</v>
      </c>
      <c r="F223" s="6">
        <v>1786.02724814665</v>
      </c>
      <c r="G223" s="6">
        <v>1572.8153525666401</v>
      </c>
      <c r="H223" s="6">
        <v>0.88211034630244101</v>
      </c>
      <c r="I223" s="7">
        <v>4.6561943506664101E-2</v>
      </c>
      <c r="J223" s="8">
        <f t="shared" si="6"/>
        <v>1.3319689004242332</v>
      </c>
      <c r="K223" s="7">
        <v>2202.6459914575498</v>
      </c>
      <c r="L223" s="7">
        <v>1539.91870086475</v>
      </c>
      <c r="M223" s="7">
        <v>1281.78367027441</v>
      </c>
      <c r="N223" s="7">
        <v>1.08193976973721</v>
      </c>
      <c r="O223" s="7">
        <v>1.2729776058776799E-2</v>
      </c>
      <c r="P223" s="8">
        <f t="shared" si="7"/>
        <v>1.8951792363536475</v>
      </c>
    </row>
    <row r="224" spans="1:16" x14ac:dyDescent="0.2">
      <c r="A224" s="2" t="s">
        <v>253</v>
      </c>
      <c r="B224" s="3" t="s">
        <v>1928</v>
      </c>
      <c r="C224" s="3" t="s">
        <v>3536</v>
      </c>
      <c r="D224" s="3" t="s">
        <v>1734</v>
      </c>
      <c r="E224" s="6">
        <v>657.77303083748097</v>
      </c>
      <c r="F224" s="6">
        <v>705.69857121892096</v>
      </c>
      <c r="G224" s="6">
        <v>623.35434156769395</v>
      </c>
      <c r="H224" s="6">
        <v>1.0629816785027999</v>
      </c>
      <c r="I224" s="7">
        <v>8.1353572152292192E-3</v>
      </c>
      <c r="J224" s="8">
        <f t="shared" si="6"/>
        <v>2.0896233728811597</v>
      </c>
      <c r="K224" s="7">
        <v>283.710908471815</v>
      </c>
      <c r="L224" s="7">
        <v>411.09638685145802</v>
      </c>
      <c r="M224" s="7">
        <v>414.09990850337698</v>
      </c>
      <c r="N224" s="7">
        <v>1.11659537091584</v>
      </c>
      <c r="O224" s="7">
        <v>3.1086035849668601E-2</v>
      </c>
      <c r="P224" s="8">
        <f t="shared" si="7"/>
        <v>1.5074346564830576</v>
      </c>
    </row>
    <row r="225" spans="1:16" x14ac:dyDescent="0.2">
      <c r="A225" s="2" t="s">
        <v>254</v>
      </c>
      <c r="B225" s="3" t="s">
        <v>1929</v>
      </c>
      <c r="C225" s="3" t="s">
        <v>3537</v>
      </c>
      <c r="D225" s="3" t="s">
        <v>1</v>
      </c>
      <c r="E225" s="6">
        <v>174.887955023259</v>
      </c>
      <c r="F225" s="6">
        <v>326.228283265811</v>
      </c>
      <c r="G225" s="6">
        <v>153.91465223893701</v>
      </c>
      <c r="H225" s="6">
        <v>1.6123748267590501</v>
      </c>
      <c r="I225" s="7">
        <v>2.17151275822377E-2</v>
      </c>
      <c r="J225" s="8">
        <f t="shared" si="6"/>
        <v>1.6632376146969143</v>
      </c>
      <c r="K225" s="7">
        <v>40.807733410329597</v>
      </c>
      <c r="L225" s="7">
        <v>139.28912872143499</v>
      </c>
      <c r="M225" s="7">
        <v>62.596497797022103</v>
      </c>
      <c r="N225" s="7">
        <v>0.57521390980044795</v>
      </c>
      <c r="O225" s="7">
        <v>0.67705578234722497</v>
      </c>
      <c r="P225" s="8">
        <f t="shared" si="7"/>
        <v>0.16937554849716538</v>
      </c>
    </row>
    <row r="226" spans="1:16" x14ac:dyDescent="0.2">
      <c r="A226" s="2" t="s">
        <v>255</v>
      </c>
      <c r="B226" s="3" t="s">
        <v>1930</v>
      </c>
      <c r="C226" s="3" t="s">
        <v>3538</v>
      </c>
      <c r="D226" s="3" t="s">
        <v>1734</v>
      </c>
      <c r="E226" s="6">
        <v>2924.5152478889499</v>
      </c>
      <c r="F226" s="6">
        <v>2533.3513866665498</v>
      </c>
      <c r="G226" s="6">
        <v>1906.6177546098299</v>
      </c>
      <c r="H226" s="6">
        <v>2.2945121682255598</v>
      </c>
      <c r="I226" s="7">
        <v>3.7326713504456901E-7</v>
      </c>
      <c r="J226" s="8">
        <f t="shared" si="6"/>
        <v>6.427980246604962</v>
      </c>
      <c r="K226" s="7">
        <v>2884.7181070302099</v>
      </c>
      <c r="L226" s="7">
        <v>2490.7604615117698</v>
      </c>
      <c r="M226" s="7">
        <v>1869.2277265233799</v>
      </c>
      <c r="N226" s="7">
        <v>2.25056800847275</v>
      </c>
      <c r="O226" s="7">
        <v>2.31631514459966E-7</v>
      </c>
      <c r="P226" s="8">
        <f t="shared" si="7"/>
        <v>6.6352023532996798</v>
      </c>
    </row>
    <row r="227" spans="1:16" x14ac:dyDescent="0.2">
      <c r="A227" s="2" t="s">
        <v>256</v>
      </c>
      <c r="B227" s="3" t="s">
        <v>1931</v>
      </c>
      <c r="C227" s="3" t="s">
        <v>3539</v>
      </c>
      <c r="D227" s="3" t="s">
        <v>1734</v>
      </c>
      <c r="E227" s="6">
        <v>1517.63880970184</v>
      </c>
      <c r="F227" s="6">
        <v>2147.1048435714201</v>
      </c>
      <c r="G227" s="6">
        <v>1165.9034907099499</v>
      </c>
      <c r="H227" s="6">
        <v>1.68027598816499</v>
      </c>
      <c r="I227" s="7">
        <v>9.4093467374815193E-3</v>
      </c>
      <c r="J227" s="8">
        <f t="shared" si="6"/>
        <v>2.0264405272800001</v>
      </c>
      <c r="K227" s="7">
        <v>1509.8861361822001</v>
      </c>
      <c r="L227" s="7">
        <v>2147.3740677887899</v>
      </c>
      <c r="M227" s="7">
        <v>1176.8141585840201</v>
      </c>
      <c r="N227" s="7">
        <v>1.6753645372031101</v>
      </c>
      <c r="O227" s="7">
        <v>7.9511074106367301E-3</v>
      </c>
      <c r="P227" s="8">
        <f t="shared" si="7"/>
        <v>2.0995723796661778</v>
      </c>
    </row>
    <row r="228" spans="1:16" x14ac:dyDescent="0.2">
      <c r="A228" s="2" t="s">
        <v>257</v>
      </c>
      <c r="B228" s="3" t="s">
        <v>1932</v>
      </c>
      <c r="C228" s="3" t="s">
        <v>3540</v>
      </c>
      <c r="D228" s="3" t="s">
        <v>1734</v>
      </c>
      <c r="E228" s="6">
        <v>1711.95875972768</v>
      </c>
      <c r="F228" s="6">
        <v>1248.76701902937</v>
      </c>
      <c r="G228" s="6">
        <v>370.35713194994202</v>
      </c>
      <c r="H228" s="6">
        <v>1.56830060396282</v>
      </c>
      <c r="I228" s="7">
        <v>2.67520422897468E-2</v>
      </c>
      <c r="J228" s="8">
        <f t="shared" si="6"/>
        <v>1.5726430577058967</v>
      </c>
      <c r="K228" s="7">
        <v>1527.37516478662</v>
      </c>
      <c r="L228" s="7">
        <v>872.49162574121101</v>
      </c>
      <c r="M228" s="7">
        <v>299.50016638267499</v>
      </c>
      <c r="N228" s="7">
        <v>1.47469305812328</v>
      </c>
      <c r="O228" s="7">
        <v>4.3766784770245801E-2</v>
      </c>
      <c r="P228" s="8">
        <f t="shared" si="7"/>
        <v>1.3588553566957542</v>
      </c>
    </row>
    <row r="229" spans="1:16" x14ac:dyDescent="0.2">
      <c r="A229" s="2" t="s">
        <v>258</v>
      </c>
      <c r="B229" s="3" t="s">
        <v>1933</v>
      </c>
      <c r="C229" s="3" t="s">
        <v>3541</v>
      </c>
      <c r="D229" s="3" t="s">
        <v>1734</v>
      </c>
      <c r="E229" s="6">
        <v>3633.7830654832801</v>
      </c>
      <c r="F229" s="6">
        <v>4659.1594283630602</v>
      </c>
      <c r="G229" s="6">
        <v>2650.2179182391901</v>
      </c>
      <c r="H229" s="6">
        <v>1.81705146524563</v>
      </c>
      <c r="I229" s="7">
        <v>7.8982188897219603E-6</v>
      </c>
      <c r="J229" s="8">
        <f t="shared" si="6"/>
        <v>5.1024708344787975</v>
      </c>
      <c r="K229" s="7">
        <v>3540.5566796962198</v>
      </c>
      <c r="L229" s="7">
        <v>4703.9099511967997</v>
      </c>
      <c r="M229" s="7">
        <v>2668.5368522392</v>
      </c>
      <c r="N229" s="7">
        <v>1.81037768911486</v>
      </c>
      <c r="O229" s="7">
        <v>5.4707392455777501E-6</v>
      </c>
      <c r="P229" s="8">
        <f t="shared" si="7"/>
        <v>5.2619539847117425</v>
      </c>
    </row>
    <row r="230" spans="1:16" x14ac:dyDescent="0.2">
      <c r="A230" s="2" t="s">
        <v>259</v>
      </c>
      <c r="B230" s="3" t="s">
        <v>1934</v>
      </c>
      <c r="C230" s="3" t="s">
        <v>3542</v>
      </c>
      <c r="D230" s="3" t="s">
        <v>1734</v>
      </c>
      <c r="E230" s="6">
        <v>183.632352774422</v>
      </c>
      <c r="F230" s="6">
        <v>193.607289771995</v>
      </c>
      <c r="G230" s="6">
        <v>341.49813465514097</v>
      </c>
      <c r="H230" s="6">
        <v>1.7676637553244601</v>
      </c>
      <c r="I230" s="7">
        <v>2.8698196965673598E-3</v>
      </c>
      <c r="J230" s="8">
        <f t="shared" si="6"/>
        <v>2.5421453880205922</v>
      </c>
      <c r="K230" s="7">
        <v>182.66318764623699</v>
      </c>
      <c r="L230" s="7">
        <v>199.26083692094201</v>
      </c>
      <c r="M230" s="7">
        <v>345.72527244816803</v>
      </c>
      <c r="N230" s="7">
        <v>1.7856257179163899</v>
      </c>
      <c r="O230" s="7">
        <v>2.3276645989368599E-3</v>
      </c>
      <c r="P230" s="8">
        <f t="shared" si="7"/>
        <v>2.6330795984744544</v>
      </c>
    </row>
    <row r="231" spans="1:16" x14ac:dyDescent="0.2">
      <c r="A231" s="2" t="s">
        <v>260</v>
      </c>
      <c r="B231" s="3" t="s">
        <v>1935</v>
      </c>
      <c r="C231" s="3" t="s">
        <v>3543</v>
      </c>
      <c r="D231" s="3" t="s">
        <v>1734</v>
      </c>
      <c r="E231" s="6">
        <v>883.18417286746001</v>
      </c>
      <c r="F231" s="6">
        <v>957.38804792251506</v>
      </c>
      <c r="G231" s="6">
        <v>296.28570555995299</v>
      </c>
      <c r="H231" s="6">
        <v>4.7693556307298302</v>
      </c>
      <c r="I231" s="7">
        <v>1.84089404585681E-11</v>
      </c>
      <c r="J231" s="8">
        <f t="shared" si="6"/>
        <v>10.734971206946241</v>
      </c>
      <c r="K231" s="7">
        <v>290.51219737353699</v>
      </c>
      <c r="L231" s="7">
        <v>434.31124163836301</v>
      </c>
      <c r="M231" s="7">
        <v>98.228350389173201</v>
      </c>
      <c r="N231" s="7">
        <v>4.7777084697137502</v>
      </c>
      <c r="O231" s="7">
        <v>3.3259194741870902E-9</v>
      </c>
      <c r="P231" s="8">
        <f t="shared" si="7"/>
        <v>8.4780882699510034</v>
      </c>
    </row>
    <row r="232" spans="1:16" x14ac:dyDescent="0.2">
      <c r="A232" s="2" t="s">
        <v>261</v>
      </c>
      <c r="B232" s="3" t="s">
        <v>1936</v>
      </c>
      <c r="C232" s="3" t="s">
        <v>3544</v>
      </c>
      <c r="D232" s="3" t="s">
        <v>1734</v>
      </c>
      <c r="E232" s="6">
        <v>3014.8740246509701</v>
      </c>
      <c r="F232" s="6">
        <v>3238.0819214366102</v>
      </c>
      <c r="G232" s="6">
        <v>1759.43686840635</v>
      </c>
      <c r="H232" s="6">
        <v>5.5464251090371501</v>
      </c>
      <c r="I232" s="7">
        <v>8.7077130876525002E-28</v>
      </c>
      <c r="J232" s="8">
        <f t="shared" si="6"/>
        <v>27.060095889059298</v>
      </c>
      <c r="K232" s="7">
        <v>2937.1851928434899</v>
      </c>
      <c r="L232" s="7">
        <v>3203.6499605930098</v>
      </c>
      <c r="M232" s="7">
        <v>1762.3321687469299</v>
      </c>
      <c r="N232" s="7">
        <v>5.7945700049039797</v>
      </c>
      <c r="O232" s="7">
        <v>2.57823222582563E-28</v>
      </c>
      <c r="P232" s="8">
        <f t="shared" si="7"/>
        <v>27.588677967567399</v>
      </c>
    </row>
    <row r="233" spans="1:16" x14ac:dyDescent="0.2">
      <c r="A233" s="2" t="s">
        <v>262</v>
      </c>
      <c r="B233" s="3" t="s">
        <v>1937</v>
      </c>
      <c r="C233" s="3" t="s">
        <v>3545</v>
      </c>
      <c r="D233" s="3" t="s">
        <v>1734</v>
      </c>
      <c r="E233" s="6">
        <v>9168.0152422193096</v>
      </c>
      <c r="F233" s="6">
        <v>7026.0085458256999</v>
      </c>
      <c r="G233" s="6">
        <v>9575.4153024148509</v>
      </c>
      <c r="H233" s="6">
        <v>1.02881499063072</v>
      </c>
      <c r="I233" s="7">
        <v>4.61793980739853E-2</v>
      </c>
      <c r="J233" s="8">
        <f t="shared" si="6"/>
        <v>1.3355517321994919</v>
      </c>
      <c r="K233" s="7">
        <v>9067.0897186951406</v>
      </c>
      <c r="L233" s="7">
        <v>6980.9002915458104</v>
      </c>
      <c r="M233" s="7">
        <v>9490.5920890715806</v>
      </c>
      <c r="N233" s="7">
        <v>1.0447172963379301</v>
      </c>
      <c r="O233" s="7">
        <v>3.3654784182678602E-2</v>
      </c>
      <c r="P233" s="8">
        <f t="shared" si="7"/>
        <v>1.4729531900893273</v>
      </c>
    </row>
    <row r="234" spans="1:16" x14ac:dyDescent="0.2">
      <c r="A234" s="2" t="s">
        <v>263</v>
      </c>
      <c r="B234" s="3" t="s">
        <v>1938</v>
      </c>
      <c r="C234" s="3" t="s">
        <v>3546</v>
      </c>
      <c r="D234" s="3" t="s">
        <v>1734</v>
      </c>
      <c r="E234" s="6">
        <v>4176.9073258055096</v>
      </c>
      <c r="F234" s="6">
        <v>4420.0544254946399</v>
      </c>
      <c r="G234" s="6">
        <v>3165.83200323963</v>
      </c>
      <c r="H234" s="6">
        <v>1.2704341812950799</v>
      </c>
      <c r="I234" s="7">
        <v>6.6387794576086004E-4</v>
      </c>
      <c r="J234" s="8">
        <f t="shared" si="6"/>
        <v>3.1779117585159837</v>
      </c>
      <c r="K234" s="7">
        <v>4143.9281665489498</v>
      </c>
      <c r="L234" s="7">
        <v>4394.3785540380504</v>
      </c>
      <c r="M234" s="7">
        <v>3156.7895350559802</v>
      </c>
      <c r="N234" s="7">
        <v>1.2859157979298801</v>
      </c>
      <c r="O234" s="7">
        <v>3.2341267575860302E-4</v>
      </c>
      <c r="P234" s="8">
        <f t="shared" si="7"/>
        <v>3.4902429624626023</v>
      </c>
    </row>
    <row r="235" spans="1:16" x14ac:dyDescent="0.2">
      <c r="A235" s="2" t="s">
        <v>264</v>
      </c>
      <c r="B235" s="3" t="s">
        <v>1939</v>
      </c>
      <c r="C235" s="3" t="s">
        <v>3547</v>
      </c>
      <c r="D235" s="3" t="s">
        <v>1734</v>
      </c>
      <c r="E235" s="6">
        <v>519.80586631913195</v>
      </c>
      <c r="F235" s="6">
        <v>454.009094515328</v>
      </c>
      <c r="G235" s="6">
        <v>170.26808403932401</v>
      </c>
      <c r="H235" s="6">
        <v>2.2347528871953202</v>
      </c>
      <c r="I235" s="7">
        <v>3.07811753904667E-4</v>
      </c>
      <c r="J235" s="8">
        <f t="shared" si="6"/>
        <v>3.5117148004939005</v>
      </c>
      <c r="K235" s="7">
        <v>510.09666762912002</v>
      </c>
      <c r="L235" s="7">
        <v>466.23166697035902</v>
      </c>
      <c r="M235" s="7">
        <v>178.159262960755</v>
      </c>
      <c r="N235" s="7">
        <v>2.21372555569276</v>
      </c>
      <c r="O235" s="7">
        <v>2.38748736017769E-4</v>
      </c>
      <c r="P235" s="8">
        <f t="shared" si="7"/>
        <v>3.6220589189775616</v>
      </c>
    </row>
    <row r="236" spans="1:16" x14ac:dyDescent="0.2">
      <c r="A236" s="2" t="s">
        <v>265</v>
      </c>
      <c r="B236" s="3" t="s">
        <v>1940</v>
      </c>
      <c r="C236" s="3" t="s">
        <v>3548</v>
      </c>
      <c r="D236" s="3" t="s">
        <v>1734</v>
      </c>
      <c r="E236" s="6">
        <v>1692.5267647251001</v>
      </c>
      <c r="F236" s="6">
        <v>689.24195158830196</v>
      </c>
      <c r="G236" s="6">
        <v>4463.5249149291703</v>
      </c>
      <c r="H236" s="6">
        <v>2.5823356606809802</v>
      </c>
      <c r="I236" s="7">
        <v>6.6262997765062503E-3</v>
      </c>
      <c r="J236" s="8">
        <f t="shared" si="6"/>
        <v>2.1787289203500033</v>
      </c>
      <c r="K236" s="7">
        <v>1669.2306190225299</v>
      </c>
      <c r="L236" s="7">
        <v>687.740073062085</v>
      </c>
      <c r="M236" s="7">
        <v>4489.6134266110303</v>
      </c>
      <c r="N236" s="7">
        <v>2.5868898858786098</v>
      </c>
      <c r="O236" s="7">
        <v>6.1119984180903301E-3</v>
      </c>
      <c r="P236" s="8">
        <f t="shared" si="7"/>
        <v>2.2138167668366089</v>
      </c>
    </row>
    <row r="237" spans="1:16" x14ac:dyDescent="0.2">
      <c r="A237" s="2" t="s">
        <v>266</v>
      </c>
      <c r="B237" s="3" t="s">
        <v>1941</v>
      </c>
      <c r="C237" s="3" t="s">
        <v>3549</v>
      </c>
      <c r="D237" s="3" t="s">
        <v>1734</v>
      </c>
      <c r="E237" s="6">
        <v>8497.6114146301497</v>
      </c>
      <c r="F237" s="6">
        <v>7134.4286280980104</v>
      </c>
      <c r="G237" s="6">
        <v>9186.7808055115402</v>
      </c>
      <c r="H237" s="6">
        <v>1.03158057087404</v>
      </c>
      <c r="I237" s="7">
        <v>3.9250446747805902E-2</v>
      </c>
      <c r="J237" s="8">
        <f t="shared" si="6"/>
        <v>1.4061553957594233</v>
      </c>
      <c r="K237" s="7">
        <v>8452.0588794394607</v>
      </c>
      <c r="L237" s="7">
        <v>7119.2221346511196</v>
      </c>
      <c r="M237" s="7">
        <v>9253.6884204859307</v>
      </c>
      <c r="N237" s="7">
        <v>1.0339625567526201</v>
      </c>
      <c r="O237" s="7">
        <v>3.1030510122782198E-2</v>
      </c>
      <c r="P237" s="8">
        <f t="shared" si="7"/>
        <v>1.5082110848190451</v>
      </c>
    </row>
    <row r="238" spans="1:16" x14ac:dyDescent="0.2">
      <c r="A238" s="2" t="s">
        <v>267</v>
      </c>
      <c r="B238" s="3" t="s">
        <v>1942</v>
      </c>
      <c r="C238" s="3" t="s">
        <v>3550</v>
      </c>
      <c r="D238" s="3" t="s">
        <v>1734</v>
      </c>
      <c r="E238" s="6">
        <v>5906.3548810355196</v>
      </c>
      <c r="F238" s="6">
        <v>4805.3329321409101</v>
      </c>
      <c r="G238" s="6">
        <v>940.80331181050099</v>
      </c>
      <c r="H238" s="6">
        <v>7.4678616242936</v>
      </c>
      <c r="I238" s="7">
        <v>3.8625207627953204E-18</v>
      </c>
      <c r="J238" s="8">
        <f t="shared" si="6"/>
        <v>17.413129173031653</v>
      </c>
      <c r="K238" s="7">
        <v>237.07349886001001</v>
      </c>
      <c r="L238" s="7">
        <v>88.022991067017998</v>
      </c>
      <c r="M238" s="7">
        <v>19.260460860622199</v>
      </c>
      <c r="N238" s="7">
        <v>2.6421045147597102</v>
      </c>
      <c r="O238" s="7">
        <v>2.8604235078096899E-2</v>
      </c>
      <c r="P238" s="8">
        <f t="shared" si="7"/>
        <v>1.5435696614555008</v>
      </c>
    </row>
    <row r="239" spans="1:16" x14ac:dyDescent="0.2">
      <c r="A239" s="2" t="s">
        <v>268</v>
      </c>
      <c r="B239" s="3" t="s">
        <v>1943</v>
      </c>
      <c r="C239" s="3" t="s">
        <v>3551</v>
      </c>
      <c r="D239" s="3" t="s">
        <v>1734</v>
      </c>
      <c r="E239" s="6">
        <v>678.17662559019504</v>
      </c>
      <c r="F239" s="6">
        <v>771.52504974140004</v>
      </c>
      <c r="G239" s="6">
        <v>409.79776158616897</v>
      </c>
      <c r="H239" s="6">
        <v>2.3247959523958501</v>
      </c>
      <c r="I239" s="7">
        <v>3.0424575384736998E-6</v>
      </c>
      <c r="J239" s="8">
        <f t="shared" si="6"/>
        <v>5.5167754742105508</v>
      </c>
      <c r="K239" s="7">
        <v>704.41920767830902</v>
      </c>
      <c r="L239" s="7">
        <v>772.86120728074002</v>
      </c>
      <c r="M239" s="7">
        <v>389.06130938456801</v>
      </c>
      <c r="N239" s="7">
        <v>2.4725583621477898</v>
      </c>
      <c r="O239" s="7">
        <v>1.28661393210217E-6</v>
      </c>
      <c r="P239" s="8">
        <f t="shared" si="7"/>
        <v>5.8905517501513094</v>
      </c>
    </row>
    <row r="240" spans="1:16" x14ac:dyDescent="0.2">
      <c r="A240" s="2" t="s">
        <v>269</v>
      </c>
      <c r="B240" s="3" t="s">
        <v>3552</v>
      </c>
      <c r="C240" s="3" t="s">
        <v>3553</v>
      </c>
      <c r="D240" s="3" t="s">
        <v>38</v>
      </c>
      <c r="E240" s="6">
        <v>36.9207905049103</v>
      </c>
      <c r="F240" s="6">
        <v>17.424656079479501</v>
      </c>
      <c r="G240" s="6">
        <v>50.984228554147798</v>
      </c>
      <c r="H240" s="6">
        <v>1.7645657695301999</v>
      </c>
      <c r="I240" s="7">
        <v>0.17886758993874</v>
      </c>
      <c r="J240" s="8">
        <f t="shared" si="6"/>
        <v>0.74746834465285217</v>
      </c>
      <c r="K240" s="7">
        <v>2868.20069112602</v>
      </c>
      <c r="L240" s="7">
        <v>2322.4527643066999</v>
      </c>
      <c r="M240" s="7">
        <v>759.82518095154501</v>
      </c>
      <c r="N240" s="7">
        <v>2.5095879590339401</v>
      </c>
      <c r="O240" s="7">
        <v>1.5689700186410501E-4</v>
      </c>
      <c r="P240" s="8">
        <f t="shared" si="7"/>
        <v>3.8043853552423541</v>
      </c>
    </row>
    <row r="241" spans="1:16" x14ac:dyDescent="0.2">
      <c r="A241" s="2" t="s">
        <v>270</v>
      </c>
      <c r="B241" s="3" t="s">
        <v>1944</v>
      </c>
      <c r="C241" s="3" t="s">
        <v>3554</v>
      </c>
      <c r="D241" s="3" t="s">
        <v>1734</v>
      </c>
      <c r="E241" s="6">
        <v>15946.866698870899</v>
      </c>
      <c r="F241" s="6">
        <v>17411.1035691955</v>
      </c>
      <c r="G241" s="6">
        <v>10760.558124654701</v>
      </c>
      <c r="H241" s="6">
        <v>1.7513600786802599</v>
      </c>
      <c r="I241" s="7">
        <v>3.00812657689766E-4</v>
      </c>
      <c r="J241" s="8">
        <f t="shared" si="6"/>
        <v>3.5217038933158951</v>
      </c>
      <c r="K241" s="7">
        <v>15862.548944215299</v>
      </c>
      <c r="L241" s="7">
        <v>17365.678666221698</v>
      </c>
      <c r="M241" s="7">
        <v>10821.489934540599</v>
      </c>
      <c r="N241" s="7">
        <v>1.7567924136080999</v>
      </c>
      <c r="O241" s="7">
        <v>2.19999878490432E-4</v>
      </c>
      <c r="P241" s="8">
        <f t="shared" si="7"/>
        <v>3.657577559045746</v>
      </c>
    </row>
    <row r="242" spans="1:16" x14ac:dyDescent="0.2">
      <c r="A242" s="2" t="s">
        <v>271</v>
      </c>
      <c r="B242" s="3" t="s">
        <v>1945</v>
      </c>
      <c r="C242" s="3" t="s">
        <v>3555</v>
      </c>
      <c r="D242" s="3" t="s">
        <v>1</v>
      </c>
      <c r="E242" s="6">
        <v>393.49789880233402</v>
      </c>
      <c r="F242" s="6">
        <v>186.83103462997499</v>
      </c>
      <c r="G242" s="6">
        <v>222.21427916996501</v>
      </c>
      <c r="H242" s="6">
        <v>1.7132396515283299</v>
      </c>
      <c r="I242" s="7">
        <v>2.55853491957534E-2</v>
      </c>
      <c r="J242" s="8">
        <f t="shared" si="6"/>
        <v>1.5920086512830738</v>
      </c>
      <c r="K242" s="7">
        <v>72.870952518445705</v>
      </c>
      <c r="L242" s="7">
        <v>22.2475691707848</v>
      </c>
      <c r="M242" s="7">
        <v>83.783004743706499</v>
      </c>
      <c r="N242" s="7">
        <v>1.02335735558381</v>
      </c>
      <c r="O242" s="7">
        <v>0.45923021867494102</v>
      </c>
      <c r="P242" s="8">
        <f t="shared" si="7"/>
        <v>0.3379695418383587</v>
      </c>
    </row>
    <row r="243" spans="1:16" x14ac:dyDescent="0.2">
      <c r="A243" s="2" t="s">
        <v>272</v>
      </c>
      <c r="B243" s="3" t="s">
        <v>1946</v>
      </c>
      <c r="C243" s="3" t="s">
        <v>3556</v>
      </c>
      <c r="D243" s="3" t="s">
        <v>1734</v>
      </c>
      <c r="E243" s="6">
        <v>1549.7016014561</v>
      </c>
      <c r="F243" s="6">
        <v>2660.1641614672099</v>
      </c>
      <c r="G243" s="6">
        <v>1494.8960598706699</v>
      </c>
      <c r="H243" s="6">
        <v>1.10861649333449</v>
      </c>
      <c r="I243" s="7">
        <v>3.9279721917557402E-2</v>
      </c>
      <c r="J243" s="8">
        <f t="shared" si="6"/>
        <v>1.4058315954802465</v>
      </c>
      <c r="K243" s="7">
        <v>1524.4603266858801</v>
      </c>
      <c r="L243" s="7">
        <v>2648.4280169395101</v>
      </c>
      <c r="M243" s="7">
        <v>1501.3529240855</v>
      </c>
      <c r="N243" s="7">
        <v>1.10750153864361</v>
      </c>
      <c r="O243" s="7">
        <v>3.3070453448752299E-2</v>
      </c>
      <c r="P243" s="8">
        <f t="shared" si="7"/>
        <v>1.4805598501742672</v>
      </c>
    </row>
    <row r="244" spans="1:16" x14ac:dyDescent="0.2">
      <c r="A244" s="2" t="s">
        <v>273</v>
      </c>
      <c r="B244" s="3" t="s">
        <v>1947</v>
      </c>
      <c r="C244" s="3" t="s">
        <v>3557</v>
      </c>
      <c r="D244" s="3" t="s">
        <v>1734</v>
      </c>
      <c r="E244" s="6">
        <v>1893.6479130018499</v>
      </c>
      <c r="F244" s="6">
        <v>2919.59792976168</v>
      </c>
      <c r="G244" s="6">
        <v>646.44153940353397</v>
      </c>
      <c r="H244" s="6">
        <v>1.6991596260025299</v>
      </c>
      <c r="I244" s="7">
        <v>1.22758040184596E-2</v>
      </c>
      <c r="J244" s="8">
        <f t="shared" si="6"/>
        <v>1.9109500536371653</v>
      </c>
      <c r="K244" s="7">
        <v>1865.4963844722099</v>
      </c>
      <c r="L244" s="7">
        <v>2839.9505689314801</v>
      </c>
      <c r="M244" s="7">
        <v>634.63218535750104</v>
      </c>
      <c r="N244" s="7">
        <v>1.7320441798343</v>
      </c>
      <c r="O244" s="7">
        <v>8.9096595259693396E-3</v>
      </c>
      <c r="P244" s="8">
        <f t="shared" si="7"/>
        <v>2.05013889179006</v>
      </c>
    </row>
    <row r="245" spans="1:16" x14ac:dyDescent="0.2">
      <c r="A245" s="2" t="s">
        <v>274</v>
      </c>
      <c r="B245" s="3" t="s">
        <v>3558</v>
      </c>
      <c r="C245" s="3" t="s">
        <v>3559</v>
      </c>
      <c r="D245" s="3" t="s">
        <v>38</v>
      </c>
      <c r="E245" s="6">
        <v>374.06590379974898</v>
      </c>
      <c r="F245" s="6">
        <v>85.187207499677797</v>
      </c>
      <c r="G245" s="6">
        <v>365.54729906747502</v>
      </c>
      <c r="H245" s="6">
        <v>1.2584202870948</v>
      </c>
      <c r="I245" s="7">
        <v>0.14720071961026501</v>
      </c>
      <c r="J245" s="8">
        <f t="shared" si="6"/>
        <v>0.83209006688708442</v>
      </c>
      <c r="K245" s="7">
        <v>964.81141134422205</v>
      </c>
      <c r="L245" s="7">
        <v>496.21752107011201</v>
      </c>
      <c r="M245" s="7">
        <v>773.30750355398095</v>
      </c>
      <c r="N245" s="7">
        <v>1.4243955034595299</v>
      </c>
      <c r="O245" s="7">
        <v>9.7033997805608205E-3</v>
      </c>
      <c r="P245" s="8">
        <f t="shared" si="7"/>
        <v>2.0130760752960941</v>
      </c>
    </row>
    <row r="246" spans="1:16" x14ac:dyDescent="0.2">
      <c r="A246" s="2" t="s">
        <v>275</v>
      </c>
      <c r="B246" s="3" t="s">
        <v>1948</v>
      </c>
      <c r="C246" s="3" t="s">
        <v>3560</v>
      </c>
      <c r="D246" s="3" t="s">
        <v>1734</v>
      </c>
      <c r="E246" s="6">
        <v>4639.3888068670203</v>
      </c>
      <c r="F246" s="6">
        <v>5871.1410623357497</v>
      </c>
      <c r="G246" s="6">
        <v>6152.7382232515001</v>
      </c>
      <c r="H246" s="6">
        <v>1.05985771174399</v>
      </c>
      <c r="I246" s="7">
        <v>7.4636030248910598E-3</v>
      </c>
      <c r="J246" s="8">
        <f t="shared" si="6"/>
        <v>2.1270514679598564</v>
      </c>
      <c r="K246" s="7">
        <v>4614.1887134679801</v>
      </c>
      <c r="L246" s="7">
        <v>5856.9144056131199</v>
      </c>
      <c r="M246" s="7">
        <v>6198.0163049482198</v>
      </c>
      <c r="N246" s="7">
        <v>1.0621906890547499</v>
      </c>
      <c r="O246" s="7">
        <v>5.3151686344155898E-3</v>
      </c>
      <c r="P246" s="8">
        <f t="shared" si="7"/>
        <v>2.2744829520561423</v>
      </c>
    </row>
    <row r="247" spans="1:16" x14ac:dyDescent="0.2">
      <c r="A247" s="2" t="s">
        <v>276</v>
      </c>
      <c r="B247" s="3" t="s">
        <v>1949</v>
      </c>
      <c r="C247" s="3" t="s">
        <v>3561</v>
      </c>
      <c r="D247" s="3" t="s">
        <v>1734</v>
      </c>
      <c r="E247" s="6">
        <v>4609.2692146130103</v>
      </c>
      <c r="F247" s="6">
        <v>4944.7301807767499</v>
      </c>
      <c r="G247" s="6">
        <v>3014.80325073017</v>
      </c>
      <c r="H247" s="6">
        <v>1.52183357202116</v>
      </c>
      <c r="I247" s="7">
        <v>1.49647879773887E-4</v>
      </c>
      <c r="J247" s="8">
        <f t="shared" si="6"/>
        <v>3.824929431907814</v>
      </c>
      <c r="K247" s="7">
        <v>4596.6996848635599</v>
      </c>
      <c r="L247" s="7">
        <v>4932.1893566013696</v>
      </c>
      <c r="M247" s="7">
        <v>3033.5225855479898</v>
      </c>
      <c r="N247" s="7">
        <v>1.52054514515452</v>
      </c>
      <c r="O247" s="7">
        <v>8.94008701031432E-5</v>
      </c>
      <c r="P247" s="8">
        <f t="shared" si="7"/>
        <v>4.0486582543678979</v>
      </c>
    </row>
    <row r="248" spans="1:16" x14ac:dyDescent="0.2">
      <c r="A248" s="2" t="s">
        <v>277</v>
      </c>
      <c r="B248" s="3" t="s">
        <v>1950</v>
      </c>
      <c r="C248" s="3" t="s">
        <v>3562</v>
      </c>
      <c r="D248" s="3" t="s">
        <v>1734</v>
      </c>
      <c r="E248" s="6">
        <v>131.16596626744499</v>
      </c>
      <c r="F248" s="6">
        <v>135.52510284039599</v>
      </c>
      <c r="G248" s="6">
        <v>36.554729906747497</v>
      </c>
      <c r="H248" s="6">
        <v>1.9499855569667901</v>
      </c>
      <c r="I248" s="7">
        <v>4.4011273779436498E-2</v>
      </c>
      <c r="J248" s="8">
        <f t="shared" si="6"/>
        <v>1.3564360618534368</v>
      </c>
      <c r="K248" s="7">
        <v>130.196101832956</v>
      </c>
      <c r="L248" s="7">
        <v>134.45270064082999</v>
      </c>
      <c r="M248" s="7">
        <v>37.557898678213299</v>
      </c>
      <c r="N248" s="7">
        <v>1.92762005481445</v>
      </c>
      <c r="O248" s="7">
        <v>4.20211147135304E-2</v>
      </c>
      <c r="P248" s="8">
        <f t="shared" si="7"/>
        <v>1.3765324310468214</v>
      </c>
    </row>
    <row r="249" spans="1:16" x14ac:dyDescent="0.2">
      <c r="A249" s="2" t="s">
        <v>278</v>
      </c>
      <c r="B249" s="3" t="s">
        <v>1951</v>
      </c>
      <c r="C249" s="3" t="s">
        <v>3563</v>
      </c>
      <c r="D249" s="3" t="s">
        <v>1734</v>
      </c>
      <c r="E249" s="6">
        <v>2799.1788801222801</v>
      </c>
      <c r="F249" s="6">
        <v>3604.96773555455</v>
      </c>
      <c r="G249" s="6">
        <v>1636.3051466152001</v>
      </c>
      <c r="H249" s="6">
        <v>3.2229363092063599</v>
      </c>
      <c r="I249" s="7">
        <v>1.198728108013E-11</v>
      </c>
      <c r="J249" s="8">
        <f t="shared" si="6"/>
        <v>10.9212793111297</v>
      </c>
      <c r="K249" s="7">
        <v>4611.2738753672502</v>
      </c>
      <c r="L249" s="7">
        <v>6821.2981648858304</v>
      </c>
      <c r="M249" s="7">
        <v>2915.0707512551699</v>
      </c>
      <c r="N249" s="7">
        <v>3.02707803942759</v>
      </c>
      <c r="O249" s="7">
        <v>1.53953417967549E-10</v>
      </c>
      <c r="P249" s="8">
        <f t="shared" si="7"/>
        <v>9.8126106647473517</v>
      </c>
    </row>
    <row r="250" spans="1:16" x14ac:dyDescent="0.2">
      <c r="A250" s="2" t="s">
        <v>279</v>
      </c>
      <c r="B250" s="3" t="s">
        <v>1952</v>
      </c>
      <c r="C250" s="3" t="s">
        <v>3564</v>
      </c>
      <c r="D250" s="3" t="s">
        <v>1734</v>
      </c>
      <c r="E250" s="6">
        <v>6494.1727298636997</v>
      </c>
      <c r="F250" s="6">
        <v>7936.9308442029296</v>
      </c>
      <c r="G250" s="6">
        <v>4783.8597849014504</v>
      </c>
      <c r="H250" s="6">
        <v>1.7380358141740599</v>
      </c>
      <c r="I250" s="7">
        <v>1.3803131694014299E-4</v>
      </c>
      <c r="J250" s="8">
        <f t="shared" si="6"/>
        <v>3.8600223684445156</v>
      </c>
      <c r="K250" s="7">
        <v>1716.8396413345799</v>
      </c>
      <c r="L250" s="7">
        <v>2557.5031690241299</v>
      </c>
      <c r="M250" s="7">
        <v>1262.52320941378</v>
      </c>
      <c r="N250" s="7">
        <v>1.9193397644929799</v>
      </c>
      <c r="O250" s="7">
        <v>3.4764128686501198E-4</v>
      </c>
      <c r="P250" s="8">
        <f t="shared" si="7"/>
        <v>3.4588686511161795</v>
      </c>
    </row>
    <row r="251" spans="1:16" x14ac:dyDescent="0.2">
      <c r="A251" s="2" t="s">
        <v>280</v>
      </c>
      <c r="B251" s="3" t="s">
        <v>1953</v>
      </c>
      <c r="C251" s="3" t="s">
        <v>3565</v>
      </c>
      <c r="D251" s="3" t="s">
        <v>1734</v>
      </c>
      <c r="E251" s="6">
        <v>164.20035777183799</v>
      </c>
      <c r="F251" s="6">
        <v>356.23741318047098</v>
      </c>
      <c r="G251" s="6">
        <v>265.50277511216598</v>
      </c>
      <c r="H251" s="6">
        <v>2.1884042725344801</v>
      </c>
      <c r="I251" s="7">
        <v>3.2977509614804399E-4</v>
      </c>
      <c r="J251" s="8">
        <f t="shared" si="6"/>
        <v>3.4817821443672341</v>
      </c>
      <c r="K251" s="7">
        <v>163.23093364131799</v>
      </c>
      <c r="L251" s="7">
        <v>354.99382111643502</v>
      </c>
      <c r="M251" s="7">
        <v>266.75738291961699</v>
      </c>
      <c r="N251" s="7">
        <v>2.1869215459756002</v>
      </c>
      <c r="O251" s="7">
        <v>3.1600561984958502E-4</v>
      </c>
      <c r="P251" s="8">
        <f t="shared" si="7"/>
        <v>3.5003051938120984</v>
      </c>
    </row>
    <row r="252" spans="1:16" x14ac:dyDescent="0.2">
      <c r="A252" s="2" t="s">
        <v>281</v>
      </c>
      <c r="B252" s="3" t="s">
        <v>1954</v>
      </c>
      <c r="C252" s="3" t="s">
        <v>3566</v>
      </c>
      <c r="D252" s="3" t="s">
        <v>1734</v>
      </c>
      <c r="E252" s="6">
        <v>26332.296428002101</v>
      </c>
      <c r="F252" s="6">
        <v>26276.381367855101</v>
      </c>
      <c r="G252" s="6">
        <v>19759.755447750002</v>
      </c>
      <c r="H252" s="6">
        <v>7.0182208491714198</v>
      </c>
      <c r="I252" s="7">
        <v>2.01774767699918E-48</v>
      </c>
      <c r="J252" s="8">
        <f t="shared" si="6"/>
        <v>47.695133144015053</v>
      </c>
      <c r="K252" s="7">
        <v>2051.0744102191902</v>
      </c>
      <c r="L252" s="7">
        <v>3285.8692379632998</v>
      </c>
      <c r="M252" s="7">
        <v>2230.3613676600498</v>
      </c>
      <c r="N252" s="7">
        <v>6.4708221552766698</v>
      </c>
      <c r="O252" s="7">
        <v>2.26828590516235E-31</v>
      </c>
      <c r="P252" s="8">
        <f t="shared" si="7"/>
        <v>30.644302205859937</v>
      </c>
    </row>
    <row r="253" spans="1:16" x14ac:dyDescent="0.2">
      <c r="A253" s="2" t="s">
        <v>282</v>
      </c>
      <c r="B253" s="3" t="s">
        <v>3567</v>
      </c>
      <c r="C253" s="3" t="s">
        <v>3568</v>
      </c>
      <c r="D253" s="3" t="s">
        <v>38</v>
      </c>
      <c r="E253" s="6">
        <v>137.96716451834899</v>
      </c>
      <c r="F253" s="6">
        <v>78.410952357657905</v>
      </c>
      <c r="G253" s="6">
        <v>30.7829304477874</v>
      </c>
      <c r="H253" s="6">
        <v>1.27952250660411</v>
      </c>
      <c r="I253" s="7">
        <v>0.29325911679163003</v>
      </c>
      <c r="J253" s="8">
        <f t="shared" si="6"/>
        <v>0.53274847772649014</v>
      </c>
      <c r="K253" s="7">
        <v>2212.3621184600102</v>
      </c>
      <c r="L253" s="7">
        <v>1934.57123224215</v>
      </c>
      <c r="M253" s="7">
        <v>1388.67922805086</v>
      </c>
      <c r="N253" s="7">
        <v>1.2408337402426199</v>
      </c>
      <c r="O253" s="7">
        <v>2.5671271096816E-3</v>
      </c>
      <c r="P253" s="8">
        <f t="shared" si="7"/>
        <v>2.5905526269784902</v>
      </c>
    </row>
    <row r="254" spans="1:16" x14ac:dyDescent="0.2">
      <c r="A254" s="2" t="s">
        <v>283</v>
      </c>
      <c r="B254" s="3" t="s">
        <v>1955</v>
      </c>
      <c r="C254" s="3" t="s">
        <v>3569</v>
      </c>
      <c r="D254" s="3" t="s">
        <v>1734</v>
      </c>
      <c r="E254" s="6">
        <v>83.557578511112794</v>
      </c>
      <c r="F254" s="6">
        <v>57.114150482738502</v>
      </c>
      <c r="G254" s="6">
        <v>15.3914652238937</v>
      </c>
      <c r="H254" s="6">
        <v>2.6859890552457801</v>
      </c>
      <c r="I254" s="7">
        <v>3.9850922831452702E-2</v>
      </c>
      <c r="J254" s="8">
        <f t="shared" si="6"/>
        <v>1.3995616171545151</v>
      </c>
      <c r="K254" s="7">
        <v>83.558692221151105</v>
      </c>
      <c r="L254" s="7">
        <v>57.069851351143498</v>
      </c>
      <c r="M254" s="7">
        <v>15.4083686884978</v>
      </c>
      <c r="N254" s="7">
        <v>2.6857645496648299</v>
      </c>
      <c r="O254" s="7">
        <v>3.8641464911198103E-2</v>
      </c>
      <c r="P254" s="8">
        <f t="shared" si="7"/>
        <v>1.4129464176915771</v>
      </c>
    </row>
    <row r="255" spans="1:16" x14ac:dyDescent="0.2">
      <c r="A255" s="2" t="s">
        <v>284</v>
      </c>
      <c r="B255" s="3" t="s">
        <v>1956</v>
      </c>
      <c r="C255" s="3" t="s">
        <v>3570</v>
      </c>
      <c r="D255" s="3" t="s">
        <v>1734</v>
      </c>
      <c r="E255" s="6">
        <v>5412.7822079698799</v>
      </c>
      <c r="F255" s="6">
        <v>5880.8214268243501</v>
      </c>
      <c r="G255" s="6">
        <v>4040.25962127209</v>
      </c>
      <c r="H255" s="6">
        <v>1.20117852657965</v>
      </c>
      <c r="I255" s="7">
        <v>1.12063062414791E-2</v>
      </c>
      <c r="J255" s="8">
        <f t="shared" si="6"/>
        <v>1.9505375134794432</v>
      </c>
      <c r="K255" s="7">
        <v>5384.6775847630197</v>
      </c>
      <c r="L255" s="7">
        <v>5868.52183300657</v>
      </c>
      <c r="M255" s="7">
        <v>4034.1035272573199</v>
      </c>
      <c r="N255" s="7">
        <v>1.2069370325936799</v>
      </c>
      <c r="O255" s="7">
        <v>8.2024344857090006E-3</v>
      </c>
      <c r="P255" s="8">
        <f t="shared" si="7"/>
        <v>2.0860572297146907</v>
      </c>
    </row>
    <row r="256" spans="1:16" x14ac:dyDescent="0.2">
      <c r="A256" s="2" t="s">
        <v>285</v>
      </c>
      <c r="B256" s="3" t="s">
        <v>1957</v>
      </c>
      <c r="C256" s="3" t="s">
        <v>3571</v>
      </c>
      <c r="D256" s="3" t="s">
        <v>1734</v>
      </c>
      <c r="E256" s="6">
        <v>17498.5114998272</v>
      </c>
      <c r="F256" s="6">
        <v>19947.359065208599</v>
      </c>
      <c r="G256" s="6">
        <v>14236.1433655252</v>
      </c>
      <c r="H256" s="6">
        <v>2.1285623679641801</v>
      </c>
      <c r="I256" s="7">
        <v>2.73408081260469E-2</v>
      </c>
      <c r="J256" s="8">
        <f t="shared" si="6"/>
        <v>1.5631886529175754</v>
      </c>
      <c r="K256" s="7">
        <v>17595.906001454001</v>
      </c>
      <c r="L256" s="7">
        <v>20012.172111929001</v>
      </c>
      <c r="M256" s="7">
        <v>14382.7491476696</v>
      </c>
      <c r="N256" s="7">
        <v>2.13426587184364</v>
      </c>
      <c r="O256" s="7">
        <v>2.3894609474805501E-2</v>
      </c>
      <c r="P256" s="8">
        <f t="shared" si="7"/>
        <v>1.6217000630432907</v>
      </c>
    </row>
    <row r="257" spans="1:16" x14ac:dyDescent="0.2">
      <c r="A257" s="2" t="s">
        <v>286</v>
      </c>
      <c r="B257" s="3" t="s">
        <v>1958</v>
      </c>
      <c r="C257" s="3" t="s">
        <v>3572</v>
      </c>
      <c r="D257" s="3" t="s">
        <v>1734</v>
      </c>
      <c r="E257" s="6">
        <v>1024.0661366362001</v>
      </c>
      <c r="F257" s="6">
        <v>1045.47936476877</v>
      </c>
      <c r="G257" s="6">
        <v>733.98049786443005</v>
      </c>
      <c r="H257" s="6">
        <v>1.1904777463601199</v>
      </c>
      <c r="I257" s="7">
        <v>8.5770320572498109E-3</v>
      </c>
      <c r="J257" s="8">
        <f t="shared" si="6"/>
        <v>2.0666629667136882</v>
      </c>
      <c r="K257" s="7">
        <v>928.86174143512198</v>
      </c>
      <c r="L257" s="7">
        <v>1038.86475171404</v>
      </c>
      <c r="M257" s="7">
        <v>743.45378922001601</v>
      </c>
      <c r="N257" s="7">
        <v>1.15716067808432</v>
      </c>
      <c r="O257" s="7">
        <v>9.0168135066243191E-3</v>
      </c>
      <c r="P257" s="8">
        <f t="shared" si="7"/>
        <v>2.0449469126784718</v>
      </c>
    </row>
    <row r="258" spans="1:16" x14ac:dyDescent="0.2">
      <c r="A258" s="2" t="s">
        <v>287</v>
      </c>
      <c r="B258" s="3" t="s">
        <v>1959</v>
      </c>
      <c r="C258" s="3" t="s">
        <v>3573</v>
      </c>
      <c r="D258" s="3" t="s">
        <v>1734</v>
      </c>
      <c r="E258" s="6">
        <v>1483.63281844732</v>
      </c>
      <c r="F258" s="6">
        <v>1315.56153400071</v>
      </c>
      <c r="G258" s="6">
        <v>1244.7847499823999</v>
      </c>
      <c r="H258" s="6">
        <v>1.4960871996290701</v>
      </c>
      <c r="I258" s="7">
        <v>4.7780093293764398E-4</v>
      </c>
      <c r="J258" s="8">
        <f t="shared" ref="J258:J321" si="8">-LOG10(I258)</f>
        <v>3.3207530065968669</v>
      </c>
      <c r="K258" s="7">
        <v>1475.8796916735901</v>
      </c>
      <c r="L258" s="7">
        <v>1303.90101053121</v>
      </c>
      <c r="M258" s="7">
        <v>1242.29972551013</v>
      </c>
      <c r="N258" s="7">
        <v>1.5442120048796899</v>
      </c>
      <c r="O258" s="7">
        <v>2.9470493192469401E-4</v>
      </c>
      <c r="P258" s="8">
        <f t="shared" ref="P258:P321" si="9">-LOG10(O258)</f>
        <v>3.530612596115609</v>
      </c>
    </row>
    <row r="259" spans="1:16" x14ac:dyDescent="0.2">
      <c r="A259" s="2" t="s">
        <v>288</v>
      </c>
      <c r="B259" s="3" t="s">
        <v>1960</v>
      </c>
      <c r="C259" s="3" t="s">
        <v>3574</v>
      </c>
      <c r="D259" s="3" t="s">
        <v>1734</v>
      </c>
      <c r="E259" s="6">
        <v>341.03151229535598</v>
      </c>
      <c r="F259" s="6">
        <v>400.76708982802899</v>
      </c>
      <c r="G259" s="6">
        <v>86.576991884401906</v>
      </c>
      <c r="H259" s="6">
        <v>2.0953123822853899</v>
      </c>
      <c r="I259" s="7">
        <v>9.9954012697160196E-3</v>
      </c>
      <c r="J259" s="8">
        <f t="shared" si="8"/>
        <v>2.0001997662556872</v>
      </c>
      <c r="K259" s="7">
        <v>339.09283238583401</v>
      </c>
      <c r="L259" s="7">
        <v>399.48895945800501</v>
      </c>
      <c r="M259" s="7">
        <v>87.635096915830999</v>
      </c>
      <c r="N259" s="7">
        <v>2.0914385035468599</v>
      </c>
      <c r="O259" s="7">
        <v>9.1158686154477302E-3</v>
      </c>
      <c r="P259" s="8">
        <f t="shared" si="9"/>
        <v>2.0402019428156253</v>
      </c>
    </row>
    <row r="260" spans="1:16" x14ac:dyDescent="0.2">
      <c r="A260" s="2" t="s">
        <v>289</v>
      </c>
      <c r="B260" s="3" t="s">
        <v>1961</v>
      </c>
      <c r="C260" s="3" t="s">
        <v>3575</v>
      </c>
      <c r="D260" s="3" t="s">
        <v>1734</v>
      </c>
      <c r="E260" s="6">
        <v>614.05104208166597</v>
      </c>
      <c r="F260" s="6">
        <v>453.041058066468</v>
      </c>
      <c r="G260" s="6">
        <v>215.480513134511</v>
      </c>
      <c r="H260" s="6">
        <v>1.6938244793589601</v>
      </c>
      <c r="I260" s="7">
        <v>1.7664607233977898E-2</v>
      </c>
      <c r="J260" s="8">
        <f t="shared" si="8"/>
        <v>1.7528960144992978</v>
      </c>
      <c r="K260" s="7">
        <v>421.67991190673899</v>
      </c>
      <c r="L260" s="7">
        <v>392.71796014515701</v>
      </c>
      <c r="M260" s="7">
        <v>178.159262960755</v>
      </c>
      <c r="N260" s="7">
        <v>1.9728192786198799</v>
      </c>
      <c r="O260" s="7">
        <v>2.3886064213301502E-3</v>
      </c>
      <c r="P260" s="8">
        <f t="shared" si="9"/>
        <v>2.6218554045096503</v>
      </c>
    </row>
    <row r="261" spans="1:16" x14ac:dyDescent="0.2">
      <c r="A261" s="2" t="s">
        <v>290</v>
      </c>
      <c r="B261" s="3" t="s">
        <v>1962</v>
      </c>
      <c r="C261" s="3" t="s">
        <v>3576</v>
      </c>
      <c r="D261" s="3" t="s">
        <v>1734</v>
      </c>
      <c r="E261" s="6">
        <v>1569.1335964586899</v>
      </c>
      <c r="F261" s="6">
        <v>1160.6757021831099</v>
      </c>
      <c r="G261" s="6">
        <v>1517.02129113002</v>
      </c>
      <c r="H261" s="6">
        <v>1.1992646749698099</v>
      </c>
      <c r="I261" s="7">
        <v>2.5393573112237899E-2</v>
      </c>
      <c r="J261" s="8">
        <f t="shared" si="8"/>
        <v>1.5952761855481814</v>
      </c>
      <c r="K261" s="7">
        <v>482.891512022234</v>
      </c>
      <c r="L261" s="7">
        <v>301.793112229776</v>
      </c>
      <c r="M261" s="7">
        <v>297.57412029661299</v>
      </c>
      <c r="N261" s="7">
        <v>1.7175647896950701</v>
      </c>
      <c r="O261" s="7">
        <v>2.34323055069099E-2</v>
      </c>
      <c r="P261" s="8">
        <f t="shared" si="9"/>
        <v>1.6301849790227612</v>
      </c>
    </row>
    <row r="262" spans="1:16" x14ac:dyDescent="0.2">
      <c r="A262" s="2" t="s">
        <v>291</v>
      </c>
      <c r="B262" s="3" t="s">
        <v>1963</v>
      </c>
      <c r="C262" s="3" t="s">
        <v>3577</v>
      </c>
      <c r="D262" s="3" t="s">
        <v>1734</v>
      </c>
      <c r="E262" s="6">
        <v>7483.2612754952397</v>
      </c>
      <c r="F262" s="6">
        <v>6943.7254476726002</v>
      </c>
      <c r="G262" s="6">
        <v>2672.3431494985398</v>
      </c>
      <c r="H262" s="6">
        <v>3.72140810903776</v>
      </c>
      <c r="I262" s="7">
        <v>3.7244127636825201E-7</v>
      </c>
      <c r="J262" s="8">
        <f t="shared" si="8"/>
        <v>6.4289421936799949</v>
      </c>
      <c r="K262" s="7">
        <v>7442.5532838839199</v>
      </c>
      <c r="L262" s="7">
        <v>6930.6014395075099</v>
      </c>
      <c r="M262" s="7">
        <v>2692.6124283149802</v>
      </c>
      <c r="N262" s="7">
        <v>3.7233005463076498</v>
      </c>
      <c r="O262" s="7">
        <v>3.2621010198347E-7</v>
      </c>
      <c r="P262" s="8">
        <f t="shared" si="9"/>
        <v>6.4865025939770877</v>
      </c>
    </row>
    <row r="263" spans="1:16" x14ac:dyDescent="0.2">
      <c r="A263" s="2" t="s">
        <v>292</v>
      </c>
      <c r="B263" s="3" t="s">
        <v>1964</v>
      </c>
      <c r="C263" s="3" t="s">
        <v>3578</v>
      </c>
      <c r="D263" s="3" t="s">
        <v>1734</v>
      </c>
      <c r="E263" s="6">
        <v>5266.0706457003698</v>
      </c>
      <c r="F263" s="6">
        <v>5349.36941640022</v>
      </c>
      <c r="G263" s="6">
        <v>9015.5507548957194</v>
      </c>
      <c r="H263" s="6">
        <v>1.3852386260265901</v>
      </c>
      <c r="I263" s="7">
        <v>1.3958804791157501E-2</v>
      </c>
      <c r="J263" s="8">
        <f t="shared" si="8"/>
        <v>1.855151766156047</v>
      </c>
      <c r="K263" s="7">
        <v>5237.9640670258796</v>
      </c>
      <c r="L263" s="7">
        <v>5328.7764592110098</v>
      </c>
      <c r="M263" s="7">
        <v>9077.45520361124</v>
      </c>
      <c r="N263" s="7">
        <v>1.38750441157411</v>
      </c>
      <c r="O263" s="7">
        <v>1.1871428291582499E-2</v>
      </c>
      <c r="P263" s="8">
        <f t="shared" si="9"/>
        <v>1.9254970264678022</v>
      </c>
    </row>
    <row r="264" spans="1:16" x14ac:dyDescent="0.2">
      <c r="A264" s="2" t="s">
        <v>293</v>
      </c>
      <c r="B264" s="3" t="s">
        <v>1965</v>
      </c>
      <c r="C264" s="3" t="s">
        <v>3579</v>
      </c>
      <c r="D264" s="3" t="s">
        <v>1734</v>
      </c>
      <c r="E264" s="6">
        <v>869.58177636565097</v>
      </c>
      <c r="F264" s="6">
        <v>656.32871232706304</v>
      </c>
      <c r="G264" s="6">
        <v>383.82466402084901</v>
      </c>
      <c r="H264" s="6">
        <v>2.06771865937012</v>
      </c>
      <c r="I264" s="7">
        <v>3.3406875568848599E-4</v>
      </c>
      <c r="J264" s="8">
        <f t="shared" si="8"/>
        <v>3.4761641405444594</v>
      </c>
      <c r="K264" s="7">
        <v>1500.17000917974</v>
      </c>
      <c r="L264" s="7">
        <v>1360.0035762662301</v>
      </c>
      <c r="M264" s="7">
        <v>625.96497797022096</v>
      </c>
      <c r="N264" s="7">
        <v>1.96911195152243</v>
      </c>
      <c r="O264" s="7">
        <v>1.2228069084478901E-4</v>
      </c>
      <c r="P264" s="8">
        <f t="shared" si="9"/>
        <v>3.9126421163212171</v>
      </c>
    </row>
    <row r="265" spans="1:16" x14ac:dyDescent="0.2">
      <c r="A265" s="2" t="s">
        <v>294</v>
      </c>
      <c r="B265" s="3" t="s">
        <v>1966</v>
      </c>
      <c r="C265" s="3" t="s">
        <v>3580</v>
      </c>
      <c r="D265" s="3" t="s">
        <v>1734</v>
      </c>
      <c r="E265" s="6">
        <v>114.648770515248</v>
      </c>
      <c r="F265" s="6">
        <v>63.890405624758301</v>
      </c>
      <c r="G265" s="6">
        <v>128.90352125011</v>
      </c>
      <c r="H265" s="6">
        <v>1.5972326828033301</v>
      </c>
      <c r="I265" s="7">
        <v>4.3095485474338002E-2</v>
      </c>
      <c r="J265" s="8">
        <f t="shared" si="8"/>
        <v>1.3655682225602483</v>
      </c>
      <c r="K265" s="7">
        <v>148.65674313762901</v>
      </c>
      <c r="L265" s="7">
        <v>129.61627256022399</v>
      </c>
      <c r="M265" s="7">
        <v>167.566009487413</v>
      </c>
      <c r="N265" s="7">
        <v>1.7493946081278799</v>
      </c>
      <c r="O265" s="7">
        <v>3.0683922401601501E-3</v>
      </c>
      <c r="P265" s="8">
        <f t="shared" si="9"/>
        <v>2.513089124237827</v>
      </c>
    </row>
    <row r="266" spans="1:16" x14ac:dyDescent="0.2">
      <c r="A266" s="2" t="s">
        <v>295</v>
      </c>
      <c r="B266" s="3" t="s">
        <v>1967</v>
      </c>
      <c r="C266" s="3" t="s">
        <v>3581</v>
      </c>
      <c r="D266" s="3" t="s">
        <v>1734</v>
      </c>
      <c r="E266" s="6">
        <v>3242.2283661811998</v>
      </c>
      <c r="F266" s="6">
        <v>4429.7347899832403</v>
      </c>
      <c r="G266" s="6">
        <v>1626.6854808502601</v>
      </c>
      <c r="H266" s="6">
        <v>3.1121070349440099</v>
      </c>
      <c r="I266" s="7">
        <v>1.71943084857901E-9</v>
      </c>
      <c r="J266" s="8">
        <f t="shared" si="8"/>
        <v>8.7646152857823303</v>
      </c>
      <c r="K266" s="7">
        <v>3102.3593518852999</v>
      </c>
      <c r="L266" s="7">
        <v>4197.0522883493504</v>
      </c>
      <c r="M266" s="7">
        <v>1620.76778142136</v>
      </c>
      <c r="N266" s="7">
        <v>3.1036171148651199</v>
      </c>
      <c r="O266" s="7">
        <v>4.35574850527863E-10</v>
      </c>
      <c r="P266" s="8">
        <f t="shared" si="9"/>
        <v>9.3609372037378513</v>
      </c>
    </row>
    <row r="267" spans="1:16" x14ac:dyDescent="0.2">
      <c r="A267" s="2" t="s">
        <v>296</v>
      </c>
      <c r="B267" s="3" t="s">
        <v>1968</v>
      </c>
      <c r="C267" s="3" t="s">
        <v>3582</v>
      </c>
      <c r="D267" s="3" t="s">
        <v>1734</v>
      </c>
      <c r="E267" s="6">
        <v>4905.6071384024299</v>
      </c>
      <c r="F267" s="6">
        <v>5202.2278761734997</v>
      </c>
      <c r="G267" s="6">
        <v>2840.68730038488</v>
      </c>
      <c r="H267" s="6">
        <v>5.4912247597038402</v>
      </c>
      <c r="I267" s="7">
        <v>2.7440544893327101E-16</v>
      </c>
      <c r="J267" s="8">
        <f t="shared" si="8"/>
        <v>15.561607268992413</v>
      </c>
      <c r="K267" s="7">
        <v>4878.4673679348798</v>
      </c>
      <c r="L267" s="7">
        <v>5190.4546161056996</v>
      </c>
      <c r="M267" s="7">
        <v>2861.1414608454302</v>
      </c>
      <c r="N267" s="7">
        <v>5.4896906143163102</v>
      </c>
      <c r="O267" s="7">
        <v>2.20836842219939E-16</v>
      </c>
      <c r="P267" s="8">
        <f t="shared" si="9"/>
        <v>15.655928471531267</v>
      </c>
    </row>
    <row r="268" spans="1:16" x14ac:dyDescent="0.2">
      <c r="A268" s="2" t="s">
        <v>297</v>
      </c>
      <c r="B268" s="3" t="s">
        <v>1969</v>
      </c>
      <c r="C268" s="3" t="s">
        <v>3583</v>
      </c>
      <c r="D268" s="3" t="s">
        <v>1734</v>
      </c>
      <c r="E268" s="6">
        <v>21275.119728579499</v>
      </c>
      <c r="F268" s="6">
        <v>22032.509576052998</v>
      </c>
      <c r="G268" s="6">
        <v>13957.173058342099</v>
      </c>
      <c r="H268" s="6">
        <v>2.0843158545648302</v>
      </c>
      <c r="I268" s="7">
        <v>3.5603982921258999E-7</v>
      </c>
      <c r="J268" s="8">
        <f t="shared" si="8"/>
        <v>6.4485014159605738</v>
      </c>
      <c r="K268" s="7">
        <v>21332.7284465999</v>
      </c>
      <c r="L268" s="7">
        <v>22071.523188650699</v>
      </c>
      <c r="M268" s="7">
        <v>14175.6991934179</v>
      </c>
      <c r="N268" s="7">
        <v>2.0719492263319399</v>
      </c>
      <c r="O268" s="7">
        <v>1.9795429497536099E-7</v>
      </c>
      <c r="P268" s="8">
        <f t="shared" si="9"/>
        <v>6.7034350710076911</v>
      </c>
    </row>
    <row r="269" spans="1:16" x14ac:dyDescent="0.2">
      <c r="A269" s="2" t="s">
        <v>298</v>
      </c>
      <c r="B269" s="3" t="s">
        <v>1970</v>
      </c>
      <c r="C269" s="3" t="s">
        <v>3584</v>
      </c>
      <c r="D269" s="3" t="s">
        <v>1734</v>
      </c>
      <c r="E269" s="6">
        <v>331.31551479406397</v>
      </c>
      <c r="F269" s="6">
        <v>199.415508465155</v>
      </c>
      <c r="G269" s="6">
        <v>258.769009076712</v>
      </c>
      <c r="H269" s="6">
        <v>2.2265815054700302</v>
      </c>
      <c r="I269" s="7">
        <v>2.9218005400796603E-4</v>
      </c>
      <c r="J269" s="8">
        <f t="shared" si="8"/>
        <v>3.5343494349792204</v>
      </c>
      <c r="K269" s="7">
        <v>329.376705383375</v>
      </c>
      <c r="L269" s="7">
        <v>199.26083692094201</v>
      </c>
      <c r="M269" s="7">
        <v>260.97924466143098</v>
      </c>
      <c r="N269" s="7">
        <v>2.2269535225106498</v>
      </c>
      <c r="O269" s="7">
        <v>2.73151661360937E-4</v>
      </c>
      <c r="P269" s="8">
        <f t="shared" si="9"/>
        <v>3.563596153678803</v>
      </c>
    </row>
    <row r="270" spans="1:16" x14ac:dyDescent="0.2">
      <c r="A270" s="2" t="s">
        <v>299</v>
      </c>
      <c r="B270" s="3" t="s">
        <v>1971</v>
      </c>
      <c r="C270" s="3" t="s">
        <v>3585</v>
      </c>
      <c r="D270" s="3" t="s">
        <v>1734</v>
      </c>
      <c r="E270" s="6">
        <v>2497.0113578320902</v>
      </c>
      <c r="F270" s="6">
        <v>2706.6299110124901</v>
      </c>
      <c r="G270" s="6">
        <v>758.02966227676404</v>
      </c>
      <c r="H270" s="6">
        <v>1.5470412661861099</v>
      </c>
      <c r="I270" s="7">
        <v>1.70657324296596E-2</v>
      </c>
      <c r="J270" s="8">
        <f t="shared" si="8"/>
        <v>1.7678750678697532</v>
      </c>
      <c r="K270" s="7">
        <v>2483.4420618286299</v>
      </c>
      <c r="L270" s="7">
        <v>2700.6614402100499</v>
      </c>
      <c r="M270" s="7">
        <v>763.67727312367003</v>
      </c>
      <c r="N270" s="7">
        <v>1.5451973998286701</v>
      </c>
      <c r="O270" s="7">
        <v>1.4334681757684599E-2</v>
      </c>
      <c r="P270" s="8">
        <f t="shared" si="9"/>
        <v>1.8436119443230548</v>
      </c>
    </row>
    <row r="271" spans="1:16" x14ac:dyDescent="0.2">
      <c r="A271" s="2" t="s">
        <v>300</v>
      </c>
      <c r="B271" s="3" t="s">
        <v>1972</v>
      </c>
      <c r="C271" s="3" t="s">
        <v>3586</v>
      </c>
      <c r="D271" s="3" t="s">
        <v>1734</v>
      </c>
      <c r="E271" s="6">
        <v>2168.61064228842</v>
      </c>
      <c r="F271" s="6">
        <v>3258.41068686267</v>
      </c>
      <c r="G271" s="6">
        <v>2026.8635766714999</v>
      </c>
      <c r="H271" s="6">
        <v>1.1243301320524099</v>
      </c>
      <c r="I271" s="7">
        <v>2.6474827023908899E-2</v>
      </c>
      <c r="J271" s="8">
        <f t="shared" si="8"/>
        <v>1.57716686872028</v>
      </c>
      <c r="K271" s="7">
        <v>2207.5040549587802</v>
      </c>
      <c r="L271" s="7">
        <v>3299.4112365889901</v>
      </c>
      <c r="M271" s="7">
        <v>2096.5011646787302</v>
      </c>
      <c r="N271" s="7">
        <v>1.1203809503482201</v>
      </c>
      <c r="O271" s="7">
        <v>2.0737194413585801E-2</v>
      </c>
      <c r="P271" s="8">
        <f t="shared" si="9"/>
        <v>1.6832500007491995</v>
      </c>
    </row>
    <row r="272" spans="1:16" x14ac:dyDescent="0.2">
      <c r="A272" s="2" t="s">
        <v>301</v>
      </c>
      <c r="B272" s="3" t="s">
        <v>1973</v>
      </c>
      <c r="C272" s="3" t="s">
        <v>3587</v>
      </c>
      <c r="D272" s="3" t="s">
        <v>1734</v>
      </c>
      <c r="E272" s="6">
        <v>3552.1686864724202</v>
      </c>
      <c r="F272" s="6">
        <v>3567.2143140490102</v>
      </c>
      <c r="G272" s="6">
        <v>1803.68733092504</v>
      </c>
      <c r="H272" s="6">
        <v>1.7146069556555601</v>
      </c>
      <c r="I272" s="7">
        <v>1.69737140046249E-4</v>
      </c>
      <c r="J272" s="8">
        <f t="shared" si="8"/>
        <v>3.7702231196602285</v>
      </c>
      <c r="K272" s="7">
        <v>3750.42502294934</v>
      </c>
      <c r="L272" s="7">
        <v>3792.7269008107401</v>
      </c>
      <c r="M272" s="7">
        <v>1876.93191086763</v>
      </c>
      <c r="N272" s="7">
        <v>1.71932178807276</v>
      </c>
      <c r="O272" s="7">
        <v>1.36150738767056E-4</v>
      </c>
      <c r="P272" s="8">
        <f t="shared" si="9"/>
        <v>3.8659799977938265</v>
      </c>
    </row>
    <row r="273" spans="1:16" x14ac:dyDescent="0.2">
      <c r="A273" s="2" t="s">
        <v>302</v>
      </c>
      <c r="B273" s="3" t="s">
        <v>1974</v>
      </c>
      <c r="C273" s="3" t="s">
        <v>3588</v>
      </c>
      <c r="D273" s="3" t="s">
        <v>1734</v>
      </c>
      <c r="E273" s="6">
        <v>503.28867056693502</v>
      </c>
      <c r="F273" s="6">
        <v>476.27393283910698</v>
      </c>
      <c r="G273" s="6">
        <v>464.62985644628998</v>
      </c>
      <c r="H273" s="6">
        <v>1.1604819460503599</v>
      </c>
      <c r="I273" s="7">
        <v>4.7110533777459896E-3</v>
      </c>
      <c r="J273" s="8">
        <f t="shared" si="8"/>
        <v>2.3268819750380958</v>
      </c>
      <c r="K273" s="7">
        <v>500.380540626661</v>
      </c>
      <c r="L273" s="7">
        <v>474.937237515449</v>
      </c>
      <c r="M273" s="7">
        <v>468.02919891311899</v>
      </c>
      <c r="N273" s="7">
        <v>1.16837470363207</v>
      </c>
      <c r="O273" s="7">
        <v>3.1443400436106102E-3</v>
      </c>
      <c r="P273" s="8">
        <f t="shared" si="9"/>
        <v>2.5024704934602204</v>
      </c>
    </row>
    <row r="274" spans="1:16" x14ac:dyDescent="0.2">
      <c r="A274" s="2" t="s">
        <v>303</v>
      </c>
      <c r="B274" s="3" t="s">
        <v>1975</v>
      </c>
      <c r="C274" s="3" t="s">
        <v>3589</v>
      </c>
      <c r="D274" s="3" t="s">
        <v>1734</v>
      </c>
      <c r="E274" s="6">
        <v>2558.2221420902301</v>
      </c>
      <c r="F274" s="6">
        <v>2065.78978186719</v>
      </c>
      <c r="G274" s="6">
        <v>1971.0695152348801</v>
      </c>
      <c r="H274" s="6">
        <v>1.29055267821344</v>
      </c>
      <c r="I274" s="7">
        <v>4.4007415688102998E-3</v>
      </c>
      <c r="J274" s="8">
        <f t="shared" si="8"/>
        <v>2.3564741343988933</v>
      </c>
      <c r="K274" s="7">
        <v>2675.82137647733</v>
      </c>
      <c r="L274" s="7">
        <v>2151.2432102532698</v>
      </c>
      <c r="M274" s="7">
        <v>1986.7165377731801</v>
      </c>
      <c r="N274" s="7">
        <v>1.3234310338378901</v>
      </c>
      <c r="O274" s="7">
        <v>2.84204594425647E-3</v>
      </c>
      <c r="P274" s="8">
        <f t="shared" si="9"/>
        <v>2.5463689055866712</v>
      </c>
    </row>
    <row r="275" spans="1:16" x14ac:dyDescent="0.2">
      <c r="A275" s="2" t="s">
        <v>304</v>
      </c>
      <c r="B275" s="3" t="s">
        <v>1976</v>
      </c>
      <c r="C275" s="3" t="s">
        <v>3590</v>
      </c>
      <c r="D275" s="3" t="s">
        <v>1734</v>
      </c>
      <c r="E275" s="6">
        <v>2628.1773240995399</v>
      </c>
      <c r="F275" s="6">
        <v>2850.8673418926301</v>
      </c>
      <c r="G275" s="6">
        <v>1654.58251156857</v>
      </c>
      <c r="H275" s="6">
        <v>1.54558224125967</v>
      </c>
      <c r="I275" s="7">
        <v>4.2893368593611798E-3</v>
      </c>
      <c r="J275" s="8">
        <f t="shared" si="8"/>
        <v>2.3676098454799832</v>
      </c>
      <c r="K275" s="7">
        <v>2603.9220366591298</v>
      </c>
      <c r="L275" s="7">
        <v>2819.6375709929398</v>
      </c>
      <c r="M275" s="7">
        <v>1659.2887031426001</v>
      </c>
      <c r="N275" s="7">
        <v>1.5579855972413299</v>
      </c>
      <c r="O275" s="7">
        <v>3.2137436167301802E-3</v>
      </c>
      <c r="P275" s="8">
        <f t="shared" si="9"/>
        <v>2.4929887729617977</v>
      </c>
    </row>
    <row r="276" spans="1:16" x14ac:dyDescent="0.2">
      <c r="A276" s="2" t="s">
        <v>305</v>
      </c>
      <c r="B276" s="3" t="s">
        <v>1977</v>
      </c>
      <c r="C276" s="3" t="s">
        <v>3591</v>
      </c>
      <c r="D276" s="3" t="s">
        <v>1734</v>
      </c>
      <c r="E276" s="6">
        <v>509.11826906771103</v>
      </c>
      <c r="F276" s="6">
        <v>400.76708982802899</v>
      </c>
      <c r="G276" s="6">
        <v>233.75787808788499</v>
      </c>
      <c r="H276" s="6">
        <v>3.07459861624044</v>
      </c>
      <c r="I276" s="7">
        <v>1.51855183805256E-6</v>
      </c>
      <c r="J276" s="8">
        <f t="shared" si="8"/>
        <v>5.8185703781968732</v>
      </c>
      <c r="K276" s="7">
        <v>506.21021682813603</v>
      </c>
      <c r="L276" s="7">
        <v>399.48895945800501</v>
      </c>
      <c r="M276" s="7">
        <v>235.94064554262201</v>
      </c>
      <c r="N276" s="7">
        <v>3.0721840021543998</v>
      </c>
      <c r="O276" s="7">
        <v>1.4316691552997999E-6</v>
      </c>
      <c r="P276" s="8">
        <f t="shared" si="9"/>
        <v>5.8441573316289803</v>
      </c>
    </row>
    <row r="277" spans="1:16" x14ac:dyDescent="0.2">
      <c r="A277" s="2" t="s">
        <v>306</v>
      </c>
      <c r="B277" s="3" t="s">
        <v>1978</v>
      </c>
      <c r="C277" s="3" t="s">
        <v>3592</v>
      </c>
      <c r="D277" s="3" t="s">
        <v>1734</v>
      </c>
      <c r="E277" s="6">
        <v>147.683162019641</v>
      </c>
      <c r="F277" s="6">
        <v>217.80820099349401</v>
      </c>
      <c r="G277" s="6">
        <v>251.073276464766</v>
      </c>
      <c r="H277" s="6">
        <v>1.57210022371347</v>
      </c>
      <c r="I277" s="7">
        <v>6.9943138206346898E-3</v>
      </c>
      <c r="J277" s="8">
        <f t="shared" si="8"/>
        <v>2.1552548856795668</v>
      </c>
      <c r="K277" s="7">
        <v>109.792235127792</v>
      </c>
      <c r="L277" s="7">
        <v>199.26083692094201</v>
      </c>
      <c r="M277" s="7">
        <v>243.64482988687101</v>
      </c>
      <c r="N277" s="7">
        <v>1.67220546808893</v>
      </c>
      <c r="O277" s="7">
        <v>8.6981569107841307E-3</v>
      </c>
      <c r="P277" s="8">
        <f t="shared" si="9"/>
        <v>2.0605727621256107</v>
      </c>
    </row>
    <row r="278" spans="1:16" x14ac:dyDescent="0.2">
      <c r="A278" s="2" t="s">
        <v>3593</v>
      </c>
      <c r="B278" s="3" t="s">
        <v>3594</v>
      </c>
      <c r="C278" s="3" t="s">
        <v>3595</v>
      </c>
      <c r="D278" s="3" t="s">
        <v>38</v>
      </c>
      <c r="E278" s="6">
        <v>2.9147992503876599</v>
      </c>
      <c r="F278" s="6">
        <v>20.328765426059501</v>
      </c>
      <c r="G278" s="6">
        <v>4.80983288246677</v>
      </c>
      <c r="H278" s="6">
        <v>-0.63804253326924099</v>
      </c>
      <c r="I278" s="7">
        <v>0.82403310738067503</v>
      </c>
      <c r="J278" s="8">
        <f t="shared" si="8"/>
        <v>8.405533919621884E-2</v>
      </c>
      <c r="K278" s="7">
        <v>713.16372198052204</v>
      </c>
      <c r="L278" s="7">
        <v>531.03980325047098</v>
      </c>
      <c r="M278" s="7">
        <v>684.70938359511899</v>
      </c>
      <c r="N278" s="7">
        <v>1.3054327617386801</v>
      </c>
      <c r="O278" s="7">
        <v>1.3757355477118001E-3</v>
      </c>
      <c r="P278" s="8">
        <f t="shared" si="9"/>
        <v>2.8614650408151769</v>
      </c>
    </row>
    <row r="279" spans="1:16" x14ac:dyDescent="0.2">
      <c r="A279" s="2" t="s">
        <v>307</v>
      </c>
      <c r="B279" s="3" t="s">
        <v>1979</v>
      </c>
      <c r="C279" s="3" t="s">
        <v>3596</v>
      </c>
      <c r="D279" s="3" t="s">
        <v>1734</v>
      </c>
      <c r="E279" s="6">
        <v>1111.5101141478301</v>
      </c>
      <c r="F279" s="6">
        <v>1060.9679479505301</v>
      </c>
      <c r="G279" s="6">
        <v>553.13078148367902</v>
      </c>
      <c r="H279" s="6">
        <v>1.2093102698606599</v>
      </c>
      <c r="I279" s="7">
        <v>3.5446324818343297E-2</v>
      </c>
      <c r="J279" s="8">
        <f t="shared" si="8"/>
        <v>1.4504287871058918</v>
      </c>
      <c r="K279" s="7">
        <v>1000.76108125332</v>
      </c>
      <c r="L279" s="7">
        <v>741.90806756486597</v>
      </c>
      <c r="M279" s="7">
        <v>266.75738291961699</v>
      </c>
      <c r="N279" s="7">
        <v>1.4904332738784101</v>
      </c>
      <c r="O279" s="7">
        <v>3.2089308836672201E-2</v>
      </c>
      <c r="P279" s="8">
        <f t="shared" si="9"/>
        <v>1.4936396369603375</v>
      </c>
    </row>
    <row r="280" spans="1:16" x14ac:dyDescent="0.2">
      <c r="A280" s="2" t="s">
        <v>308</v>
      </c>
      <c r="B280" s="3" t="s">
        <v>1980</v>
      </c>
      <c r="C280" s="3" t="s">
        <v>3597</v>
      </c>
      <c r="D280" s="3" t="s">
        <v>1734</v>
      </c>
      <c r="E280" s="6">
        <v>25.261593503359698</v>
      </c>
      <c r="F280" s="6">
        <v>49.369858891858698</v>
      </c>
      <c r="G280" s="6">
        <v>76.957326119468405</v>
      </c>
      <c r="H280" s="6">
        <v>2.4331289604468398</v>
      </c>
      <c r="I280" s="7">
        <v>2.2364825417451401E-2</v>
      </c>
      <c r="J280" s="8">
        <f t="shared" si="8"/>
        <v>1.6504344876336636</v>
      </c>
      <c r="K280" s="7">
        <v>25.261930206394499</v>
      </c>
      <c r="L280" s="7">
        <v>49.331566422174902</v>
      </c>
      <c r="M280" s="7">
        <v>78.004866485519898</v>
      </c>
      <c r="N280" s="7">
        <v>2.4427676767129598</v>
      </c>
      <c r="O280" s="7">
        <v>2.1512997938763399E-2</v>
      </c>
      <c r="P280" s="8">
        <f t="shared" si="9"/>
        <v>1.6672990643899117</v>
      </c>
    </row>
    <row r="281" spans="1:16" x14ac:dyDescent="0.2">
      <c r="A281" s="2" t="s">
        <v>309</v>
      </c>
      <c r="B281" s="3" t="s">
        <v>1981</v>
      </c>
      <c r="C281" s="3" t="s">
        <v>3598</v>
      </c>
      <c r="D281" s="3" t="s">
        <v>1734</v>
      </c>
      <c r="E281" s="6">
        <v>32255.168504789799</v>
      </c>
      <c r="F281" s="6">
        <v>22000.564373240599</v>
      </c>
      <c r="G281" s="6">
        <v>15377.9976918228</v>
      </c>
      <c r="H281" s="6">
        <v>1.2900883881867899</v>
      </c>
      <c r="I281" s="7">
        <v>1.37258851544865E-2</v>
      </c>
      <c r="J281" s="8">
        <f t="shared" si="8"/>
        <v>1.8624596392047417</v>
      </c>
      <c r="K281" s="7">
        <v>32083.622974821301</v>
      </c>
      <c r="L281" s="7">
        <v>21951.579772251702</v>
      </c>
      <c r="M281" s="7">
        <v>15489.2626241124</v>
      </c>
      <c r="N281" s="7">
        <v>1.28947220874715</v>
      </c>
      <c r="O281" s="7">
        <v>1.0706061588308001E-2</v>
      </c>
      <c r="P281" s="8">
        <f t="shared" si="9"/>
        <v>1.9703702625978907</v>
      </c>
    </row>
    <row r="282" spans="1:16" x14ac:dyDescent="0.2">
      <c r="A282" s="2" t="s">
        <v>310</v>
      </c>
      <c r="B282" s="3" t="s">
        <v>1982</v>
      </c>
      <c r="C282" s="3" t="s">
        <v>3599</v>
      </c>
      <c r="D282" s="3" t="s">
        <v>1</v>
      </c>
      <c r="E282" s="6">
        <v>1025.0377363863299</v>
      </c>
      <c r="F282" s="6">
        <v>710.53875346322104</v>
      </c>
      <c r="G282" s="6">
        <v>594.49534427289302</v>
      </c>
      <c r="H282" s="6">
        <v>2.0837022346583201</v>
      </c>
      <c r="I282" s="7">
        <v>1.8558705937602598E-5</v>
      </c>
      <c r="J282" s="8">
        <f t="shared" si="8"/>
        <v>4.7314523095692955</v>
      </c>
      <c r="K282" s="7">
        <v>0</v>
      </c>
      <c r="L282" s="7">
        <v>7.7382849289686098</v>
      </c>
      <c r="M282" s="7">
        <v>8.6672073872799906</v>
      </c>
      <c r="N282" s="7">
        <v>-0.729579952535785</v>
      </c>
      <c r="O282" s="7">
        <v>1</v>
      </c>
      <c r="P282" s="8">
        <f t="shared" si="9"/>
        <v>0</v>
      </c>
    </row>
    <row r="283" spans="1:16" x14ac:dyDescent="0.2">
      <c r="A283" s="2" t="s">
        <v>311</v>
      </c>
      <c r="B283" s="3" t="s">
        <v>1983</v>
      </c>
      <c r="C283" s="3" t="s">
        <v>3600</v>
      </c>
      <c r="D283" s="3" t="s">
        <v>1734</v>
      </c>
      <c r="E283" s="6">
        <v>1431.1664319403401</v>
      </c>
      <c r="F283" s="6">
        <v>2514.9586941382099</v>
      </c>
      <c r="G283" s="6">
        <v>1007.17900558854</v>
      </c>
      <c r="H283" s="6">
        <v>1.8981189396596601</v>
      </c>
      <c r="I283" s="7">
        <v>5.1349165773813699E-4</v>
      </c>
      <c r="J283" s="8">
        <f t="shared" si="8"/>
        <v>3.2894666076221526</v>
      </c>
      <c r="K283" s="7">
        <v>1473.9364662731</v>
      </c>
      <c r="L283" s="7">
        <v>2571.0451676498201</v>
      </c>
      <c r="M283" s="7">
        <v>1021.7674486560099</v>
      </c>
      <c r="N283" s="7">
        <v>1.8957036053696501</v>
      </c>
      <c r="O283" s="7">
        <v>4.8087161012279897E-4</v>
      </c>
      <c r="P283" s="8">
        <f t="shared" si="9"/>
        <v>3.3179708622087087</v>
      </c>
    </row>
    <row r="284" spans="1:16" x14ac:dyDescent="0.2">
      <c r="A284" s="2" t="s">
        <v>312</v>
      </c>
      <c r="B284" s="3" t="s">
        <v>1984</v>
      </c>
      <c r="C284" s="3" t="s">
        <v>3601</v>
      </c>
      <c r="D284" s="3" t="s">
        <v>1734</v>
      </c>
      <c r="E284" s="6">
        <v>884.15577261758904</v>
      </c>
      <c r="F284" s="6">
        <v>1269.09578445543</v>
      </c>
      <c r="G284" s="6">
        <v>556.01668121315902</v>
      </c>
      <c r="H284" s="6">
        <v>2.5204403234045301</v>
      </c>
      <c r="I284" s="7">
        <v>2.2235518493351799E-5</v>
      </c>
      <c r="J284" s="8">
        <f t="shared" si="8"/>
        <v>4.6529527391102032</v>
      </c>
      <c r="K284" s="7">
        <v>864.73530321888904</v>
      </c>
      <c r="L284" s="7">
        <v>1258.4385865735201</v>
      </c>
      <c r="M284" s="7">
        <v>559.51638800107503</v>
      </c>
      <c r="N284" s="7">
        <v>2.5063713941822101</v>
      </c>
      <c r="O284" s="7">
        <v>2.05363455392134E-5</v>
      </c>
      <c r="P284" s="8">
        <f t="shared" si="9"/>
        <v>4.6874768369490418</v>
      </c>
    </row>
    <row r="285" spans="1:16" x14ac:dyDescent="0.2">
      <c r="A285" s="2" t="s">
        <v>313</v>
      </c>
      <c r="B285" s="3" t="s">
        <v>1985</v>
      </c>
      <c r="C285" s="3" t="s">
        <v>3602</v>
      </c>
      <c r="D285" s="3" t="s">
        <v>1734</v>
      </c>
      <c r="E285" s="6">
        <v>7616.3704412629504</v>
      </c>
      <c r="F285" s="6">
        <v>8709.4239303931899</v>
      </c>
      <c r="G285" s="6">
        <v>4808.8709158902802</v>
      </c>
      <c r="H285" s="6">
        <v>5.3368430828717397</v>
      </c>
      <c r="I285" s="7">
        <v>9.7024671548739696E-14</v>
      </c>
      <c r="J285" s="8">
        <f t="shared" si="8"/>
        <v>13.013117818774099</v>
      </c>
      <c r="K285" s="7">
        <v>7575.66422381762</v>
      </c>
      <c r="L285" s="7">
        <v>8689.1266896156303</v>
      </c>
      <c r="M285" s="7">
        <v>4844.0059064464804</v>
      </c>
      <c r="N285" s="7">
        <v>5.33526853734711</v>
      </c>
      <c r="O285" s="7">
        <v>9.2743954651464496E-14</v>
      </c>
      <c r="P285" s="8">
        <f t="shared" si="9"/>
        <v>13.032714389498105</v>
      </c>
    </row>
    <row r="286" spans="1:16" x14ac:dyDescent="0.2">
      <c r="A286" s="2" t="s">
        <v>314</v>
      </c>
      <c r="B286" s="3" t="s">
        <v>1986</v>
      </c>
      <c r="C286" s="3" t="s">
        <v>3603</v>
      </c>
      <c r="D286" s="3" t="s">
        <v>1734</v>
      </c>
      <c r="E286" s="6">
        <v>15958.525895872401</v>
      </c>
      <c r="F286" s="6">
        <v>18837.0212583662</v>
      </c>
      <c r="G286" s="6">
        <v>8896.2668994105406</v>
      </c>
      <c r="H286" s="6">
        <v>7.4247645836793303</v>
      </c>
      <c r="I286" s="7">
        <v>9.9658189380426204E-27</v>
      </c>
      <c r="J286" s="8">
        <f t="shared" si="8"/>
        <v>26.001487007484378</v>
      </c>
      <c r="K286" s="7">
        <v>15873.236683917999</v>
      </c>
      <c r="L286" s="7">
        <v>18792.424950000299</v>
      </c>
      <c r="M286" s="7">
        <v>8960.9294154044692</v>
      </c>
      <c r="N286" s="7">
        <v>7.4224667070175299</v>
      </c>
      <c r="O286" s="7">
        <v>7.9296583895027899E-27</v>
      </c>
      <c r="P286" s="8">
        <f t="shared" si="9"/>
        <v>26.100745521730257</v>
      </c>
    </row>
    <row r="287" spans="1:16" x14ac:dyDescent="0.2">
      <c r="A287" s="2" t="s">
        <v>315</v>
      </c>
      <c r="B287" s="3" t="s">
        <v>1987</v>
      </c>
      <c r="C287" s="3" t="s">
        <v>3604</v>
      </c>
      <c r="D287" s="3" t="s">
        <v>1734</v>
      </c>
      <c r="E287" s="6">
        <v>1510.8376114509399</v>
      </c>
      <c r="F287" s="6">
        <v>1886.70303882809</v>
      </c>
      <c r="G287" s="6">
        <v>1765.20866786531</v>
      </c>
      <c r="H287" s="6">
        <v>2.1275527034933099</v>
      </c>
      <c r="I287" s="7">
        <v>9.4370424392957504E-7</v>
      </c>
      <c r="J287" s="8">
        <f t="shared" si="8"/>
        <v>6.0251640918826332</v>
      </c>
      <c r="K287" s="7">
        <v>1486.56743137629</v>
      </c>
      <c r="L287" s="7">
        <v>1872.6649528104001</v>
      </c>
      <c r="M287" s="7">
        <v>1775.81449134937</v>
      </c>
      <c r="N287" s="7">
        <v>2.1245748697082401</v>
      </c>
      <c r="O287" s="7">
        <v>8.5072676668573698E-7</v>
      </c>
      <c r="P287" s="8">
        <f t="shared" si="9"/>
        <v>6.0702099026352796</v>
      </c>
    </row>
    <row r="288" spans="1:16" x14ac:dyDescent="0.2">
      <c r="A288" s="2" t="s">
        <v>316</v>
      </c>
      <c r="B288" s="3" t="s">
        <v>1988</v>
      </c>
      <c r="C288" s="3" t="s">
        <v>3605</v>
      </c>
      <c r="D288" s="3" t="s">
        <v>1734</v>
      </c>
      <c r="E288" s="6">
        <v>7568.7620535066198</v>
      </c>
      <c r="F288" s="6">
        <v>7748.1637366752402</v>
      </c>
      <c r="G288" s="6">
        <v>5512.0684833069199</v>
      </c>
      <c r="H288" s="6">
        <v>4.6253048600879803</v>
      </c>
      <c r="I288" s="7">
        <v>9.2428753622596202E-30</v>
      </c>
      <c r="J288" s="8">
        <f t="shared" si="8"/>
        <v>29.03419290327064</v>
      </c>
      <c r="K288" s="7">
        <v>7528.05520150557</v>
      </c>
      <c r="L288" s="7">
        <v>7720.8737878784304</v>
      </c>
      <c r="M288" s="7">
        <v>5551.8278430743503</v>
      </c>
      <c r="N288" s="7">
        <v>4.6251562844759802</v>
      </c>
      <c r="O288" s="7">
        <v>9.0280226644149292E-31</v>
      </c>
      <c r="P288" s="8">
        <f t="shared" si="9"/>
        <v>30.044407359317582</v>
      </c>
    </row>
    <row r="289" spans="1:16" x14ac:dyDescent="0.2">
      <c r="A289" s="2" t="s">
        <v>317</v>
      </c>
      <c r="B289" s="3" t="s">
        <v>1989</v>
      </c>
      <c r="C289" s="3" t="s">
        <v>3606</v>
      </c>
      <c r="D289" s="3" t="s">
        <v>1734</v>
      </c>
      <c r="E289" s="6">
        <v>6397.0127548507799</v>
      </c>
      <c r="F289" s="6">
        <v>7258.3372935520902</v>
      </c>
      <c r="G289" s="6">
        <v>5571.7104110495102</v>
      </c>
      <c r="H289" s="6">
        <v>1.38752690115278</v>
      </c>
      <c r="I289" s="7">
        <v>6.5132846209491296E-4</v>
      </c>
      <c r="J289" s="8">
        <f t="shared" si="8"/>
        <v>3.1861999433817552</v>
      </c>
      <c r="K289" s="7">
        <v>6472.8838090384697</v>
      </c>
      <c r="L289" s="7">
        <v>7359.1089674491504</v>
      </c>
      <c r="M289" s="7">
        <v>5629.8327095598697</v>
      </c>
      <c r="N289" s="7">
        <v>1.3978923389112301</v>
      </c>
      <c r="O289" s="7">
        <v>4.0386882141598698E-4</v>
      </c>
      <c r="P289" s="8">
        <f t="shared" si="9"/>
        <v>3.3937596729742205</v>
      </c>
    </row>
    <row r="290" spans="1:16" x14ac:dyDescent="0.2">
      <c r="A290" s="2" t="s">
        <v>318</v>
      </c>
      <c r="B290" s="3" t="s">
        <v>1990</v>
      </c>
      <c r="C290" s="3" t="s">
        <v>3607</v>
      </c>
      <c r="D290" s="3" t="s">
        <v>1734</v>
      </c>
      <c r="E290" s="6">
        <v>8260.5410755986195</v>
      </c>
      <c r="F290" s="6">
        <v>6055.0679876191398</v>
      </c>
      <c r="G290" s="6">
        <v>5009.9219303773898</v>
      </c>
      <c r="H290" s="6">
        <v>1.6227834481926999</v>
      </c>
      <c r="I290" s="7">
        <v>5.5512009859949499E-5</v>
      </c>
      <c r="J290" s="8">
        <f t="shared" si="8"/>
        <v>4.2556130483791152</v>
      </c>
      <c r="K290" s="7">
        <v>8216.9286059799397</v>
      </c>
      <c r="L290" s="7">
        <v>6040.6986726761197</v>
      </c>
      <c r="M290" s="7">
        <v>5046.24074548301</v>
      </c>
      <c r="N290" s="7">
        <v>1.62373053935147</v>
      </c>
      <c r="O290" s="7">
        <v>3.1216622026702201E-5</v>
      </c>
      <c r="P290" s="8">
        <f t="shared" si="9"/>
        <v>4.5056140940517837</v>
      </c>
    </row>
    <row r="291" spans="1:16" x14ac:dyDescent="0.2">
      <c r="A291" s="2" t="s">
        <v>319</v>
      </c>
      <c r="B291" s="3" t="s">
        <v>1991</v>
      </c>
      <c r="C291" s="3" t="s">
        <v>3608</v>
      </c>
      <c r="D291" s="3" t="s">
        <v>1734</v>
      </c>
      <c r="E291" s="6">
        <v>2491.1817593313199</v>
      </c>
      <c r="F291" s="6">
        <v>2728.8947493362698</v>
      </c>
      <c r="G291" s="6">
        <v>1261.1381817827901</v>
      </c>
      <c r="H291" s="6">
        <v>1.95544913272091</v>
      </c>
      <c r="I291" s="7">
        <v>3.2724515470738502E-4</v>
      </c>
      <c r="J291" s="8">
        <f t="shared" si="8"/>
        <v>3.4851267750275476</v>
      </c>
      <c r="K291" s="7">
        <v>2085.0808547277902</v>
      </c>
      <c r="L291" s="7">
        <v>2340.8311910130101</v>
      </c>
      <c r="M291" s="7">
        <v>1127.6999833894299</v>
      </c>
      <c r="N291" s="7">
        <v>1.8375844452146901</v>
      </c>
      <c r="O291" s="7">
        <v>6.9752938818368703E-4</v>
      </c>
      <c r="P291" s="8">
        <f t="shared" si="9"/>
        <v>3.1564374900512999</v>
      </c>
    </row>
    <row r="292" spans="1:16" x14ac:dyDescent="0.2">
      <c r="A292" s="2" t="s">
        <v>320</v>
      </c>
      <c r="B292" s="3" t="s">
        <v>1992</v>
      </c>
      <c r="C292" s="3" t="s">
        <v>3609</v>
      </c>
      <c r="D292" s="3" t="s">
        <v>1734</v>
      </c>
      <c r="E292" s="6">
        <v>805.45619285712201</v>
      </c>
      <c r="F292" s="6">
        <v>1078.39260403001</v>
      </c>
      <c r="G292" s="6">
        <v>938.87937865751405</v>
      </c>
      <c r="H292" s="6">
        <v>1.82691734835155</v>
      </c>
      <c r="I292" s="7">
        <v>1.60744107625201E-5</v>
      </c>
      <c r="J292" s="8">
        <f t="shared" si="8"/>
        <v>4.793864937985469</v>
      </c>
      <c r="K292" s="7">
        <v>800.60886500265701</v>
      </c>
      <c r="L292" s="7">
        <v>1075.6216051266399</v>
      </c>
      <c r="M292" s="7">
        <v>945.68862825654901</v>
      </c>
      <c r="N292" s="7">
        <v>1.8265964109191399</v>
      </c>
      <c r="O292" s="7">
        <v>1.1055224402321899E-5</v>
      </c>
      <c r="P292" s="8">
        <f t="shared" si="9"/>
        <v>4.9564324375537412</v>
      </c>
    </row>
    <row r="293" spans="1:16" x14ac:dyDescent="0.2">
      <c r="A293" s="2" t="s">
        <v>321</v>
      </c>
      <c r="B293" s="3" t="s">
        <v>1993</v>
      </c>
      <c r="C293" s="3" t="s">
        <v>3610</v>
      </c>
      <c r="D293" s="3" t="s">
        <v>1734</v>
      </c>
      <c r="E293" s="6">
        <v>59.267584757882403</v>
      </c>
      <c r="F293" s="6">
        <v>145.20546732899601</v>
      </c>
      <c r="G293" s="6">
        <v>48.098328824667703</v>
      </c>
      <c r="H293" s="6">
        <v>2.7030965961714499</v>
      </c>
      <c r="I293" s="7">
        <v>1.0857377746519599E-2</v>
      </c>
      <c r="J293" s="8">
        <f t="shared" si="8"/>
        <v>1.9642750520703474</v>
      </c>
      <c r="K293" s="7">
        <v>59.268374715002501</v>
      </c>
      <c r="L293" s="7">
        <v>145.09284241816101</v>
      </c>
      <c r="M293" s="7">
        <v>49.114175194586601</v>
      </c>
      <c r="N293" s="7">
        <v>2.7085893331389501</v>
      </c>
      <c r="O293" s="7">
        <v>1.0338038370923E-2</v>
      </c>
      <c r="P293" s="8">
        <f t="shared" si="9"/>
        <v>1.9855618602270242</v>
      </c>
    </row>
    <row r="294" spans="1:16" x14ac:dyDescent="0.2">
      <c r="A294" s="2" t="s">
        <v>322</v>
      </c>
      <c r="B294" s="3" t="s">
        <v>1994</v>
      </c>
      <c r="C294" s="3" t="s">
        <v>3611</v>
      </c>
      <c r="D294" s="3" t="s">
        <v>1734</v>
      </c>
      <c r="E294" s="6">
        <v>7222.87254246061</v>
      </c>
      <c r="F294" s="6">
        <v>9861.3873045365599</v>
      </c>
      <c r="G294" s="6">
        <v>7314.79384765547</v>
      </c>
      <c r="H294" s="6">
        <v>1.7662745553443799</v>
      </c>
      <c r="I294" s="7">
        <v>1.0981558868692601E-3</v>
      </c>
      <c r="J294" s="8">
        <f t="shared" si="8"/>
        <v>2.9593360059681526</v>
      </c>
      <c r="K294" s="7">
        <v>7149.1262484096496</v>
      </c>
      <c r="L294" s="7">
        <v>9802.4724337709904</v>
      </c>
      <c r="M294" s="7">
        <v>7368.0893022310202</v>
      </c>
      <c r="N294" s="7">
        <v>1.7657728147399401</v>
      </c>
      <c r="O294" s="7">
        <v>8.7045850533327995E-4</v>
      </c>
      <c r="P294" s="8">
        <f t="shared" si="9"/>
        <v>3.060251926826151</v>
      </c>
    </row>
    <row r="295" spans="1:16" x14ac:dyDescent="0.2">
      <c r="A295" s="2" t="s">
        <v>323</v>
      </c>
      <c r="B295" s="3" t="s">
        <v>1995</v>
      </c>
      <c r="C295" s="3" t="s">
        <v>3612</v>
      </c>
      <c r="D295" s="3" t="s">
        <v>1734</v>
      </c>
      <c r="E295" s="6">
        <v>345.88951104600199</v>
      </c>
      <c r="F295" s="6">
        <v>234.26482062411401</v>
      </c>
      <c r="G295" s="6">
        <v>191.431348722178</v>
      </c>
      <c r="H295" s="6">
        <v>3.93716514201865</v>
      </c>
      <c r="I295" s="7">
        <v>7.8216714446589406E-12</v>
      </c>
      <c r="J295" s="8">
        <f t="shared" si="8"/>
        <v>11.106700430875383</v>
      </c>
      <c r="K295" s="7">
        <v>343.95089588706401</v>
      </c>
      <c r="L295" s="7">
        <v>236.01769033354299</v>
      </c>
      <c r="M295" s="7">
        <v>206.08693120865701</v>
      </c>
      <c r="N295" s="7">
        <v>3.5551771653854898</v>
      </c>
      <c r="O295" s="7">
        <v>8.07010365743464E-10</v>
      </c>
      <c r="P295" s="8">
        <f t="shared" si="9"/>
        <v>9.0931208868934501</v>
      </c>
    </row>
    <row r="296" spans="1:16" x14ac:dyDescent="0.2">
      <c r="A296" s="2" t="s">
        <v>324</v>
      </c>
      <c r="B296" s="3" t="s">
        <v>1996</v>
      </c>
      <c r="C296" s="3" t="s">
        <v>3613</v>
      </c>
      <c r="D296" s="3" t="s">
        <v>1734</v>
      </c>
      <c r="E296" s="6">
        <v>7905.9071668014503</v>
      </c>
      <c r="F296" s="6">
        <v>5971.8168530171797</v>
      </c>
      <c r="G296" s="6">
        <v>2293.3283183601602</v>
      </c>
      <c r="H296" s="6">
        <v>2.96648369649956</v>
      </c>
      <c r="I296" s="7">
        <v>1.5756897264017199E-7</v>
      </c>
      <c r="J296" s="8">
        <f t="shared" si="8"/>
        <v>6.8025292966039244</v>
      </c>
      <c r="K296" s="7">
        <v>5468.2362769841702</v>
      </c>
      <c r="L296" s="7">
        <v>4821.9187963635704</v>
      </c>
      <c r="M296" s="7">
        <v>1852.85633479185</v>
      </c>
      <c r="N296" s="7">
        <v>2.90650044531615</v>
      </c>
      <c r="O296" s="7">
        <v>1.11265010709185E-7</v>
      </c>
      <c r="P296" s="8">
        <f t="shared" si="9"/>
        <v>6.9536413859343877</v>
      </c>
    </row>
    <row r="297" spans="1:16" x14ac:dyDescent="0.2">
      <c r="A297" s="2" t="s">
        <v>325</v>
      </c>
      <c r="B297" s="3" t="s">
        <v>1997</v>
      </c>
      <c r="C297" s="3" t="s">
        <v>3614</v>
      </c>
      <c r="D297" s="3" t="s">
        <v>1734</v>
      </c>
      <c r="E297" s="6">
        <v>910.38896587107797</v>
      </c>
      <c r="F297" s="6">
        <v>1131.6346087173099</v>
      </c>
      <c r="G297" s="6">
        <v>423.26529365707597</v>
      </c>
      <c r="H297" s="6">
        <v>2.7022723752617299</v>
      </c>
      <c r="I297" s="7">
        <v>8.5807250758316604E-6</v>
      </c>
      <c r="J297" s="8">
        <f t="shared" si="8"/>
        <v>5.0664760124860475</v>
      </c>
      <c r="K297" s="7">
        <v>9908.5063171081292</v>
      </c>
      <c r="L297" s="7">
        <v>12405.438026752799</v>
      </c>
      <c r="M297" s="7">
        <v>5135.8018884849098</v>
      </c>
      <c r="N297" s="7">
        <v>2.81065002525885</v>
      </c>
      <c r="O297" s="7">
        <v>8.4889634180299007E-8</v>
      </c>
      <c r="P297" s="8">
        <f t="shared" si="9"/>
        <v>7.0711453379438263</v>
      </c>
    </row>
    <row r="298" spans="1:16" x14ac:dyDescent="0.2">
      <c r="A298" s="2" t="s">
        <v>326</v>
      </c>
      <c r="B298" s="3" t="s">
        <v>1998</v>
      </c>
      <c r="C298" s="3" t="s">
        <v>3615</v>
      </c>
      <c r="D298" s="3" t="s">
        <v>1734</v>
      </c>
      <c r="E298" s="6">
        <v>1856.72712249694</v>
      </c>
      <c r="F298" s="6">
        <v>2254.5568893948798</v>
      </c>
      <c r="G298" s="6">
        <v>1216.88771926409</v>
      </c>
      <c r="H298" s="6">
        <v>1.24243411191408</v>
      </c>
      <c r="I298" s="7">
        <v>3.4837181160023697E-2</v>
      </c>
      <c r="J298" s="8">
        <f t="shared" si="8"/>
        <v>1.4579569930493887</v>
      </c>
      <c r="K298" s="7">
        <v>1847.03574316754</v>
      </c>
      <c r="L298" s="7">
        <v>2249.9063430976198</v>
      </c>
      <c r="M298" s="7">
        <v>1225.9283337786001</v>
      </c>
      <c r="N298" s="7">
        <v>1.2422374148591799</v>
      </c>
      <c r="O298" s="7">
        <v>2.8773681606080601E-2</v>
      </c>
      <c r="P298" s="8">
        <f t="shared" si="9"/>
        <v>1.5410045663713736</v>
      </c>
    </row>
    <row r="299" spans="1:16" x14ac:dyDescent="0.2">
      <c r="A299" s="2" t="s">
        <v>327</v>
      </c>
      <c r="B299" s="3" t="s">
        <v>1999</v>
      </c>
      <c r="C299" s="3" t="s">
        <v>3616</v>
      </c>
      <c r="D299" s="3" t="s">
        <v>1734</v>
      </c>
      <c r="E299" s="6">
        <v>5825.7121017748004</v>
      </c>
      <c r="F299" s="6">
        <v>7058.92178508693</v>
      </c>
      <c r="G299" s="6">
        <v>3810.3496094901798</v>
      </c>
      <c r="H299" s="6">
        <v>1.9981714159949799</v>
      </c>
      <c r="I299" s="7">
        <v>1.8900255311484399E-5</v>
      </c>
      <c r="J299" s="8">
        <f t="shared" si="8"/>
        <v>4.7235323291801983</v>
      </c>
      <c r="K299" s="7">
        <v>742.31210298790097</v>
      </c>
      <c r="L299" s="7">
        <v>894.73919491199604</v>
      </c>
      <c r="M299" s="7">
        <v>446.84269196643498</v>
      </c>
      <c r="N299" s="7">
        <v>2.1587170330186498</v>
      </c>
      <c r="O299" s="7">
        <v>2.24012503348505E-5</v>
      </c>
      <c r="P299" s="8">
        <f t="shared" si="9"/>
        <v>4.6497277406671067</v>
      </c>
    </row>
    <row r="300" spans="1:16" x14ac:dyDescent="0.2">
      <c r="A300" s="2" t="s">
        <v>328</v>
      </c>
      <c r="B300" s="3" t="s">
        <v>2000</v>
      </c>
      <c r="C300" s="3" t="s">
        <v>3617</v>
      </c>
      <c r="D300" s="3" t="s">
        <v>1734</v>
      </c>
      <c r="E300" s="6">
        <v>23.3183940031013</v>
      </c>
      <c r="F300" s="6">
        <v>66.794514971338202</v>
      </c>
      <c r="G300" s="6">
        <v>75.995359542974995</v>
      </c>
      <c r="H300" s="6">
        <v>2.51303571929681</v>
      </c>
      <c r="I300" s="7">
        <v>4.8114121000677502E-2</v>
      </c>
      <c r="J300" s="8">
        <f t="shared" si="8"/>
        <v>1.3177274439453597</v>
      </c>
      <c r="K300" s="7">
        <v>23.318704805902598</v>
      </c>
      <c r="L300" s="7">
        <v>76.415563673565003</v>
      </c>
      <c r="M300" s="7">
        <v>95.339281260079801</v>
      </c>
      <c r="N300" s="7">
        <v>3.3286063220279298</v>
      </c>
      <c r="O300" s="7">
        <v>2.45455895669589E-2</v>
      </c>
      <c r="P300" s="8">
        <f t="shared" si="9"/>
        <v>1.6100265320056713</v>
      </c>
    </row>
    <row r="301" spans="1:16" x14ac:dyDescent="0.2">
      <c r="A301" s="2" t="s">
        <v>329</v>
      </c>
      <c r="B301" s="3" t="s">
        <v>2001</v>
      </c>
      <c r="C301" s="3" t="s">
        <v>3618</v>
      </c>
      <c r="D301" s="3" t="s">
        <v>1734</v>
      </c>
      <c r="E301" s="6">
        <v>2095.7406610287298</v>
      </c>
      <c r="F301" s="6">
        <v>2327.15962305938</v>
      </c>
      <c r="G301" s="6">
        <v>551.20684833069197</v>
      </c>
      <c r="H301" s="6">
        <v>5.5982558144651504</v>
      </c>
      <c r="I301" s="7">
        <v>5.6246859142274097E-14</v>
      </c>
      <c r="J301" s="8">
        <f t="shared" si="8"/>
        <v>13.249901723799052</v>
      </c>
      <c r="K301" s="7">
        <v>2082.1660166270599</v>
      </c>
      <c r="L301" s="7">
        <v>2322.4527643066999</v>
      </c>
      <c r="M301" s="7">
        <v>554.70127278591895</v>
      </c>
      <c r="N301" s="7">
        <v>5.5937130887957096</v>
      </c>
      <c r="O301" s="7">
        <v>5.6948635860408796E-14</v>
      </c>
      <c r="P301" s="8">
        <f t="shared" si="9"/>
        <v>13.244516674489052</v>
      </c>
    </row>
    <row r="302" spans="1:16" x14ac:dyDescent="0.2">
      <c r="A302" s="2" t="s">
        <v>330</v>
      </c>
      <c r="B302" s="3" t="s">
        <v>2002</v>
      </c>
      <c r="C302" s="3" t="s">
        <v>3619</v>
      </c>
      <c r="D302" s="3" t="s">
        <v>1734</v>
      </c>
      <c r="E302" s="6">
        <v>1381.6148446837501</v>
      </c>
      <c r="F302" s="6">
        <v>1310.7213517564101</v>
      </c>
      <c r="G302" s="6">
        <v>562.750447248613</v>
      </c>
      <c r="H302" s="6">
        <v>1.2691579584491901</v>
      </c>
      <c r="I302" s="7">
        <v>2.6643660093381101E-2</v>
      </c>
      <c r="J302" s="8">
        <f t="shared" si="8"/>
        <v>1.5744061154937319</v>
      </c>
      <c r="K302" s="7">
        <v>1326.2513358357101</v>
      </c>
      <c r="L302" s="7">
        <v>1281.65344136043</v>
      </c>
      <c r="M302" s="7">
        <v>566.25754930229198</v>
      </c>
      <c r="N302" s="7">
        <v>1.25370234642984</v>
      </c>
      <c r="O302" s="7">
        <v>2.18956974532044E-2</v>
      </c>
      <c r="P302" s="8">
        <f t="shared" si="9"/>
        <v>1.659641216479903</v>
      </c>
    </row>
    <row r="303" spans="1:16" x14ac:dyDescent="0.2">
      <c r="A303" s="2" t="s">
        <v>331</v>
      </c>
      <c r="B303" s="3" t="s">
        <v>2003</v>
      </c>
      <c r="C303" s="3" t="s">
        <v>3620</v>
      </c>
      <c r="D303" s="3" t="s">
        <v>1734</v>
      </c>
      <c r="E303" s="6">
        <v>1173.6924981561001</v>
      </c>
      <c r="F303" s="6">
        <v>1221.6619984612901</v>
      </c>
      <c r="G303" s="6">
        <v>746.48606335884301</v>
      </c>
      <c r="H303" s="6">
        <v>3.0897364238497498</v>
      </c>
      <c r="I303" s="7">
        <v>7.3703407739983298E-13</v>
      </c>
      <c r="J303" s="8">
        <f t="shared" si="8"/>
        <v>12.132512431700565</v>
      </c>
      <c r="K303" s="7">
        <v>1129.01395768579</v>
      </c>
      <c r="L303" s="7">
        <v>1153.97174003244</v>
      </c>
      <c r="M303" s="7">
        <v>729.00844357455003</v>
      </c>
      <c r="N303" s="7">
        <v>3.07101682596215</v>
      </c>
      <c r="O303" s="7">
        <v>5.9527003272932101E-13</v>
      </c>
      <c r="P303" s="8">
        <f t="shared" si="9"/>
        <v>12.225285980286952</v>
      </c>
    </row>
    <row r="304" spans="1:16" x14ac:dyDescent="0.2">
      <c r="A304" s="2" t="s">
        <v>332</v>
      </c>
      <c r="B304" s="3" t="s">
        <v>2004</v>
      </c>
      <c r="C304" s="3" t="s">
        <v>3621</v>
      </c>
      <c r="D304" s="3" t="s">
        <v>1734</v>
      </c>
      <c r="E304" s="6">
        <v>12028.404906599701</v>
      </c>
      <c r="F304" s="6">
        <v>14812.8937404553</v>
      </c>
      <c r="G304" s="6">
        <v>9535.0127062021293</v>
      </c>
      <c r="H304" s="6">
        <v>3.5313128527141302</v>
      </c>
      <c r="I304" s="7">
        <v>7.8576239929236499E-20</v>
      </c>
      <c r="J304" s="8">
        <f t="shared" si="8"/>
        <v>19.104708757110554</v>
      </c>
      <c r="K304" s="7">
        <v>11964.438790828501</v>
      </c>
      <c r="L304" s="7">
        <v>14776.2550718656</v>
      </c>
      <c r="M304" s="7">
        <v>9586.8943933746905</v>
      </c>
      <c r="N304" s="7">
        <v>3.5434111236980099</v>
      </c>
      <c r="O304" s="7">
        <v>8.06483945476953E-21</v>
      </c>
      <c r="P304" s="8">
        <f t="shared" si="9"/>
        <v>20.093404273606907</v>
      </c>
    </row>
    <row r="305" spans="1:16" x14ac:dyDescent="0.2">
      <c r="A305" s="2" t="s">
        <v>18</v>
      </c>
      <c r="B305" s="3" t="s">
        <v>2005</v>
      </c>
      <c r="C305" s="3" t="s">
        <v>3622</v>
      </c>
      <c r="D305" s="3" t="s">
        <v>1734</v>
      </c>
      <c r="E305" s="6">
        <v>3435.5767164569202</v>
      </c>
      <c r="F305" s="6">
        <v>2644.6755782854498</v>
      </c>
      <c r="G305" s="6">
        <v>2801.2466707486501</v>
      </c>
      <c r="H305" s="6">
        <v>3.5096449526782698</v>
      </c>
      <c r="I305" s="7">
        <v>5.4732874526613798E-6</v>
      </c>
      <c r="J305" s="8">
        <f t="shared" si="8"/>
        <v>5.2617517424611195</v>
      </c>
      <c r="K305" s="7">
        <v>3417.16186676498</v>
      </c>
      <c r="L305" s="7">
        <v>2638.7551607782998</v>
      </c>
      <c r="M305" s="7">
        <v>2821.6575160811499</v>
      </c>
      <c r="N305" s="7">
        <v>3.5179988733111101</v>
      </c>
      <c r="O305" s="7">
        <v>5.0657895254264903E-6</v>
      </c>
      <c r="P305" s="8">
        <f t="shared" si="9"/>
        <v>5.2953528583363809</v>
      </c>
    </row>
    <row r="306" spans="1:16" x14ac:dyDescent="0.2">
      <c r="A306" s="2" t="s">
        <v>19</v>
      </c>
      <c r="B306" s="3" t="s">
        <v>2006</v>
      </c>
      <c r="C306" s="3" t="s">
        <v>3623</v>
      </c>
      <c r="D306" s="3" t="s">
        <v>1734</v>
      </c>
      <c r="E306" s="6">
        <v>249573.85621594201</v>
      </c>
      <c r="F306" s="6">
        <v>138734.143668367</v>
      </c>
      <c r="G306" s="6">
        <v>71298.076749957996</v>
      </c>
      <c r="H306" s="6">
        <v>3.5857915222004801</v>
      </c>
      <c r="I306" s="7">
        <v>1.2387311947153E-8</v>
      </c>
      <c r="J306" s="8">
        <f t="shared" si="8"/>
        <v>7.9070229255184685</v>
      </c>
      <c r="K306" s="7">
        <v>248241.21523663701</v>
      </c>
      <c r="L306" s="7">
        <v>138414.70252446199</v>
      </c>
      <c r="M306" s="7">
        <v>71819.369480131005</v>
      </c>
      <c r="N306" s="7">
        <v>3.5839609431046902</v>
      </c>
      <c r="O306" s="7">
        <v>9.2593541128540996E-9</v>
      </c>
      <c r="P306" s="8">
        <f t="shared" si="9"/>
        <v>8.033419306515313</v>
      </c>
    </row>
    <row r="307" spans="1:16" x14ac:dyDescent="0.2">
      <c r="A307" s="2" t="s">
        <v>20</v>
      </c>
      <c r="B307" s="3" t="s">
        <v>2007</v>
      </c>
      <c r="C307" s="3" t="s">
        <v>3624</v>
      </c>
      <c r="D307" s="3" t="s">
        <v>1</v>
      </c>
      <c r="E307" s="6">
        <v>355.60550854729399</v>
      </c>
      <c r="F307" s="6">
        <v>275.89038792509302</v>
      </c>
      <c r="G307" s="6">
        <v>76.957326119468405</v>
      </c>
      <c r="H307" s="6">
        <v>1.67467928916883</v>
      </c>
      <c r="I307" s="7">
        <v>4.67143605461579E-2</v>
      </c>
      <c r="J307" s="8">
        <f t="shared" si="8"/>
        <v>1.3305495916557997</v>
      </c>
      <c r="K307" s="7">
        <v>132.139327233448</v>
      </c>
      <c r="L307" s="7">
        <v>50.298852038295998</v>
      </c>
      <c r="M307" s="7">
        <v>31.779760420026602</v>
      </c>
      <c r="N307" s="7">
        <v>1.50194503686815</v>
      </c>
      <c r="O307" s="7">
        <v>0.192915446284151</v>
      </c>
      <c r="P307" s="8">
        <f t="shared" si="9"/>
        <v>0.71463299803051039</v>
      </c>
    </row>
    <row r="308" spans="1:16" x14ac:dyDescent="0.2">
      <c r="A308" s="2" t="s">
        <v>21</v>
      </c>
      <c r="B308" s="3" t="s">
        <v>2008</v>
      </c>
      <c r="C308" s="3" t="s">
        <v>3625</v>
      </c>
      <c r="D308" s="3" t="s">
        <v>1734</v>
      </c>
      <c r="E308" s="6">
        <v>988.11694588141597</v>
      </c>
      <c r="F308" s="6">
        <v>961.26019371795496</v>
      </c>
      <c r="G308" s="6">
        <v>593.53337769639995</v>
      </c>
      <c r="H308" s="6">
        <v>3.22879636799279</v>
      </c>
      <c r="I308" s="7">
        <v>2.3839456832080499E-11</v>
      </c>
      <c r="J308" s="8">
        <f t="shared" si="8"/>
        <v>10.622703643961898</v>
      </c>
      <c r="K308" s="7">
        <v>1091.1210623761899</v>
      </c>
      <c r="L308" s="7">
        <v>1082.39260443948</v>
      </c>
      <c r="M308" s="7">
        <v>644.26241578781196</v>
      </c>
      <c r="N308" s="7">
        <v>3.08843595924102</v>
      </c>
      <c r="O308" s="7">
        <v>2.3658264596443802E-10</v>
      </c>
      <c r="P308" s="8">
        <f t="shared" si="9"/>
        <v>9.6260171153221989</v>
      </c>
    </row>
    <row r="309" spans="1:16" x14ac:dyDescent="0.2">
      <c r="A309" s="2" t="s">
        <v>333</v>
      </c>
      <c r="B309" s="3" t="s">
        <v>3626</v>
      </c>
      <c r="C309" s="3" t="s">
        <v>3627</v>
      </c>
      <c r="D309" s="3" t="s">
        <v>38</v>
      </c>
      <c r="E309" s="6">
        <v>81.614379010854407</v>
      </c>
      <c r="F309" s="6">
        <v>34.849312158959101</v>
      </c>
      <c r="G309" s="6">
        <v>45.212429095187701</v>
      </c>
      <c r="H309" s="6">
        <v>1.76831579507771</v>
      </c>
      <c r="I309" s="7">
        <v>8.9028021375870195E-2</v>
      </c>
      <c r="J309" s="8">
        <f t="shared" si="8"/>
        <v>1.0504732785961159</v>
      </c>
      <c r="K309" s="7">
        <v>81.615466820659194</v>
      </c>
      <c r="L309" s="7">
        <v>36.756853412600897</v>
      </c>
      <c r="M309" s="7">
        <v>45.2620830224621</v>
      </c>
      <c r="N309" s="7">
        <v>2.0082435964002401</v>
      </c>
      <c r="O309" s="7">
        <v>4.80257012870157E-2</v>
      </c>
      <c r="P309" s="8">
        <f t="shared" si="9"/>
        <v>1.3185262847097365</v>
      </c>
    </row>
    <row r="310" spans="1:16" x14ac:dyDescent="0.2">
      <c r="A310" s="2" t="s">
        <v>334</v>
      </c>
      <c r="B310" s="3" t="s">
        <v>2009</v>
      </c>
      <c r="C310" s="3" t="s">
        <v>3628</v>
      </c>
      <c r="D310" s="3" t="s">
        <v>1734</v>
      </c>
      <c r="E310" s="6">
        <v>1266.9660741685</v>
      </c>
      <c r="F310" s="6">
        <v>1083.23278627431</v>
      </c>
      <c r="G310" s="6">
        <v>1078.3645322490499</v>
      </c>
      <c r="H310" s="6">
        <v>2.2216102044516002</v>
      </c>
      <c r="I310" s="7">
        <v>3.5567168367405901E-3</v>
      </c>
      <c r="J310" s="8">
        <f t="shared" si="8"/>
        <v>2.4489507092129275</v>
      </c>
      <c r="K310" s="7">
        <v>4073.0004394309899</v>
      </c>
      <c r="L310" s="7">
        <v>3940.7216000772701</v>
      </c>
      <c r="M310" s="7">
        <v>2313.1813493607201</v>
      </c>
      <c r="N310" s="7">
        <v>2.3794112956354101</v>
      </c>
      <c r="O310" s="7">
        <v>2.9009358050269499E-3</v>
      </c>
      <c r="P310" s="8">
        <f t="shared" si="9"/>
        <v>2.5374618816182366</v>
      </c>
    </row>
    <row r="311" spans="1:16" x14ac:dyDescent="0.2">
      <c r="A311" s="2" t="s">
        <v>335</v>
      </c>
      <c r="B311" s="3" t="s">
        <v>2010</v>
      </c>
      <c r="C311" s="3" t="s">
        <v>3629</v>
      </c>
      <c r="D311" s="3" t="s">
        <v>1734</v>
      </c>
      <c r="E311" s="6">
        <v>3647.3854619850899</v>
      </c>
      <c r="F311" s="6">
        <v>2540.1276418085699</v>
      </c>
      <c r="G311" s="6">
        <v>1996.0806462237099</v>
      </c>
      <c r="H311" s="6">
        <v>3.3920230176878698</v>
      </c>
      <c r="I311" s="7">
        <v>3.0360970572319799E-7</v>
      </c>
      <c r="J311" s="8">
        <f t="shared" si="8"/>
        <v>6.5176843491314562</v>
      </c>
      <c r="K311" s="7">
        <v>3651.3205275242499</v>
      </c>
      <c r="L311" s="7">
        <v>2589.4235943561198</v>
      </c>
      <c r="M311" s="7">
        <v>2024.2744364513901</v>
      </c>
      <c r="N311" s="7">
        <v>3.23587785840231</v>
      </c>
      <c r="O311" s="7">
        <v>4.9882984261493304E-7</v>
      </c>
      <c r="P311" s="8">
        <f t="shared" si="9"/>
        <v>6.302047572644776</v>
      </c>
    </row>
    <row r="312" spans="1:16" x14ac:dyDescent="0.2">
      <c r="A312" s="2" t="s">
        <v>336</v>
      </c>
      <c r="B312" s="3" t="s">
        <v>2011</v>
      </c>
      <c r="C312" s="3" t="s">
        <v>3630</v>
      </c>
      <c r="D312" s="3" t="s">
        <v>1734</v>
      </c>
      <c r="E312" s="6">
        <v>448.87908455969898</v>
      </c>
      <c r="F312" s="6">
        <v>437.55247488470798</v>
      </c>
      <c r="G312" s="6">
        <v>331.87846889020699</v>
      </c>
      <c r="H312" s="6">
        <v>1.29251113666798</v>
      </c>
      <c r="I312" s="7">
        <v>1.7950831373050799E-2</v>
      </c>
      <c r="J312" s="8">
        <f t="shared" si="8"/>
        <v>1.745915432747658</v>
      </c>
      <c r="K312" s="7">
        <v>445.97022941288799</v>
      </c>
      <c r="L312" s="7">
        <v>437.21309848672701</v>
      </c>
      <c r="M312" s="7">
        <v>322.61271941542202</v>
      </c>
      <c r="N312" s="7">
        <v>1.2776499475859999</v>
      </c>
      <c r="O312" s="7">
        <v>1.77811250297575E-2</v>
      </c>
      <c r="P312" s="8">
        <f t="shared" si="9"/>
        <v>1.7500407642455347</v>
      </c>
    </row>
    <row r="313" spans="1:16" x14ac:dyDescent="0.2">
      <c r="A313" s="2" t="s">
        <v>337</v>
      </c>
      <c r="B313" s="3" t="s">
        <v>2012</v>
      </c>
      <c r="C313" s="3" t="s">
        <v>3631</v>
      </c>
      <c r="D313" s="3" t="s">
        <v>1734</v>
      </c>
      <c r="E313" s="6">
        <v>637.36943608476804</v>
      </c>
      <c r="F313" s="6">
        <v>787.98166937201904</v>
      </c>
      <c r="G313" s="6">
        <v>404.02596212720903</v>
      </c>
      <c r="H313" s="6">
        <v>1.45712782523017</v>
      </c>
      <c r="I313" s="7">
        <v>5.5207303896864096E-3</v>
      </c>
      <c r="J313" s="8">
        <f t="shared" si="8"/>
        <v>2.258003461541354</v>
      </c>
      <c r="K313" s="7">
        <v>451.79990561436398</v>
      </c>
      <c r="L313" s="7">
        <v>588.10965460161503</v>
      </c>
      <c r="M313" s="7">
        <v>324.53876550148402</v>
      </c>
      <c r="N313" s="7">
        <v>1.5215158844344201</v>
      </c>
      <c r="O313" s="7">
        <v>5.5185016740143204E-3</v>
      </c>
      <c r="P313" s="8">
        <f t="shared" si="9"/>
        <v>2.2581788213717635</v>
      </c>
    </row>
    <row r="314" spans="1:16" x14ac:dyDescent="0.2">
      <c r="A314" s="2" t="s">
        <v>338</v>
      </c>
      <c r="B314" s="3" t="s">
        <v>2013</v>
      </c>
      <c r="C314" s="3" t="s">
        <v>3632</v>
      </c>
      <c r="D314" s="3" t="s">
        <v>1734</v>
      </c>
      <c r="E314" s="6">
        <v>12596.7907604253</v>
      </c>
      <c r="F314" s="6">
        <v>11635.798115296901</v>
      </c>
      <c r="G314" s="6">
        <v>7680.3411467229398</v>
      </c>
      <c r="H314" s="6">
        <v>3.8853646597949498</v>
      </c>
      <c r="I314" s="7">
        <v>6.97015835551191E-23</v>
      </c>
      <c r="J314" s="8">
        <f t="shared" si="8"/>
        <v>22.156757355023402</v>
      </c>
      <c r="K314" s="7">
        <v>12529.917382371699</v>
      </c>
      <c r="L314" s="7">
        <v>11609.3619646852</v>
      </c>
      <c r="M314" s="7">
        <v>7729.2229433676803</v>
      </c>
      <c r="N314" s="7">
        <v>3.8873736494786999</v>
      </c>
      <c r="O314" s="7">
        <v>7.1638462000832802E-24</v>
      </c>
      <c r="P314" s="8">
        <f t="shared" si="9"/>
        <v>23.144853746548879</v>
      </c>
    </row>
    <row r="315" spans="1:16" x14ac:dyDescent="0.2">
      <c r="A315" s="2" t="s">
        <v>339</v>
      </c>
      <c r="B315" s="3" t="s">
        <v>2014</v>
      </c>
      <c r="C315" s="3" t="s">
        <v>3633</v>
      </c>
      <c r="D315" s="3" t="s">
        <v>1734</v>
      </c>
      <c r="E315" s="6">
        <v>856.95097961397096</v>
      </c>
      <c r="F315" s="6">
        <v>813.15061704237905</v>
      </c>
      <c r="G315" s="6">
        <v>601.229110308347</v>
      </c>
      <c r="H315" s="6">
        <v>1.7255167225378101</v>
      </c>
      <c r="I315" s="7">
        <v>2.5451118411082001E-3</v>
      </c>
      <c r="J315" s="8">
        <f t="shared" si="8"/>
        <v>2.594293128490714</v>
      </c>
      <c r="K315" s="7">
        <v>804.49531580364101</v>
      </c>
      <c r="L315" s="7">
        <v>788.33777713867698</v>
      </c>
      <c r="M315" s="7">
        <v>582.62894103382098</v>
      </c>
      <c r="N315" s="7">
        <v>1.72779010390599</v>
      </c>
      <c r="O315" s="7">
        <v>1.9473116792369199E-3</v>
      </c>
      <c r="P315" s="8">
        <f t="shared" si="9"/>
        <v>2.7105645314078095</v>
      </c>
    </row>
    <row r="316" spans="1:16" x14ac:dyDescent="0.2">
      <c r="A316" s="2" t="s">
        <v>340</v>
      </c>
      <c r="B316" s="3" t="s">
        <v>2015</v>
      </c>
      <c r="C316" s="3" t="s">
        <v>3634</v>
      </c>
      <c r="D316" s="3" t="s">
        <v>1734</v>
      </c>
      <c r="E316" s="6">
        <v>3044.0220171548399</v>
      </c>
      <c r="F316" s="6">
        <v>2381.3696641955398</v>
      </c>
      <c r="G316" s="6">
        <v>1787.3338991246501</v>
      </c>
      <c r="H316" s="6">
        <v>2.0451971557784598</v>
      </c>
      <c r="I316" s="7">
        <v>2.9264282900046299E-6</v>
      </c>
      <c r="J316" s="8">
        <f t="shared" si="8"/>
        <v>5.5336621134896111</v>
      </c>
      <c r="K316" s="7">
        <v>2814.7619926124999</v>
      </c>
      <c r="L316" s="7">
        <v>2198.6402054432101</v>
      </c>
      <c r="M316" s="7">
        <v>1746.9238000584301</v>
      </c>
      <c r="N316" s="7">
        <v>2.0089779462479802</v>
      </c>
      <c r="O316" s="7">
        <v>2.0099388548829901E-6</v>
      </c>
      <c r="P316" s="8">
        <f t="shared" si="9"/>
        <v>5.6968171542167392</v>
      </c>
    </row>
    <row r="317" spans="1:16" x14ac:dyDescent="0.2">
      <c r="A317" s="2" t="s">
        <v>341</v>
      </c>
      <c r="B317" s="3" t="s">
        <v>2016</v>
      </c>
      <c r="C317" s="3" t="s">
        <v>3635</v>
      </c>
      <c r="D317" s="3" t="s">
        <v>1734</v>
      </c>
      <c r="E317" s="6">
        <v>25.261593503359698</v>
      </c>
      <c r="F317" s="6">
        <v>152.94975891987599</v>
      </c>
      <c r="G317" s="6">
        <v>7.6957326119468403</v>
      </c>
      <c r="H317" s="6">
        <v>3.77693731457888</v>
      </c>
      <c r="I317" s="7">
        <v>1.3545486083284399E-2</v>
      </c>
      <c r="J317" s="8">
        <f t="shared" si="8"/>
        <v>1.868205405580952</v>
      </c>
      <c r="K317" s="7">
        <v>25.261930206394499</v>
      </c>
      <c r="L317" s="7">
        <v>152.83112734713001</v>
      </c>
      <c r="M317" s="7">
        <v>7.7041843442488798</v>
      </c>
      <c r="N317" s="7">
        <v>3.7759616772182101</v>
      </c>
      <c r="O317" s="7">
        <v>1.3682516144182699E-2</v>
      </c>
      <c r="P317" s="8">
        <f t="shared" si="9"/>
        <v>1.8638340307553221</v>
      </c>
    </row>
    <row r="318" spans="1:16" x14ac:dyDescent="0.2">
      <c r="A318" s="2" t="s">
        <v>342</v>
      </c>
      <c r="B318" s="3" t="s">
        <v>3636</v>
      </c>
      <c r="C318" s="3" t="s">
        <v>3637</v>
      </c>
      <c r="D318" s="3" t="s">
        <v>38</v>
      </c>
      <c r="E318" s="6">
        <v>274.96272928656902</v>
      </c>
      <c r="F318" s="6">
        <v>496.60269826516702</v>
      </c>
      <c r="G318" s="6">
        <v>32.706863600774099</v>
      </c>
      <c r="H318" s="6">
        <v>2.5174861757595299</v>
      </c>
      <c r="I318" s="7">
        <v>5.0011052131029403E-2</v>
      </c>
      <c r="J318" s="8">
        <f t="shared" si="8"/>
        <v>1.3009340086818106</v>
      </c>
      <c r="K318" s="7">
        <v>278.85284497058598</v>
      </c>
      <c r="L318" s="7">
        <v>510.72680531192799</v>
      </c>
      <c r="M318" s="7">
        <v>34.668829549119899</v>
      </c>
      <c r="N318" s="7">
        <v>2.57384890566341</v>
      </c>
      <c r="O318" s="7">
        <v>3.6843726654661603E-2</v>
      </c>
      <c r="P318" s="8">
        <f t="shared" si="9"/>
        <v>1.4336364484073065</v>
      </c>
    </row>
    <row r="319" spans="1:16" x14ac:dyDescent="0.2">
      <c r="A319" s="2" t="s">
        <v>343</v>
      </c>
      <c r="B319" s="3" t="s">
        <v>2017</v>
      </c>
      <c r="C319" s="3" t="s">
        <v>3638</v>
      </c>
      <c r="D319" s="3" t="s">
        <v>1734</v>
      </c>
      <c r="E319" s="6">
        <v>96.188375262792704</v>
      </c>
      <c r="F319" s="6">
        <v>419.15978235636902</v>
      </c>
      <c r="G319" s="6">
        <v>18.277364953373699</v>
      </c>
      <c r="H319" s="6">
        <v>2.58220366485501</v>
      </c>
      <c r="I319" s="7">
        <v>4.7089852938632402E-2</v>
      </c>
      <c r="J319" s="8">
        <f t="shared" si="8"/>
        <v>1.3270726658545844</v>
      </c>
      <c r="K319" s="7">
        <v>95.218044624102404</v>
      </c>
      <c r="L319" s="7">
        <v>416.90010054818401</v>
      </c>
      <c r="M319" s="7">
        <v>18.297437817591099</v>
      </c>
      <c r="N319" s="7">
        <v>2.5740089352475102</v>
      </c>
      <c r="O319" s="7">
        <v>4.5202121208470399E-2</v>
      </c>
      <c r="P319" s="8">
        <f t="shared" si="9"/>
        <v>1.3448411844913175</v>
      </c>
    </row>
    <row r="320" spans="1:16" x14ac:dyDescent="0.2">
      <c r="A320" s="2" t="s">
        <v>344</v>
      </c>
      <c r="B320" s="3" t="s">
        <v>2018</v>
      </c>
      <c r="C320" s="3" t="s">
        <v>3639</v>
      </c>
      <c r="D320" s="3" t="s">
        <v>1734</v>
      </c>
      <c r="E320" s="6">
        <v>42.750389005685598</v>
      </c>
      <c r="F320" s="6">
        <v>234.26482062411401</v>
      </c>
      <c r="G320" s="6">
        <v>11.543598917920299</v>
      </c>
      <c r="H320" s="6">
        <v>3.4105187408111002</v>
      </c>
      <c r="I320" s="7">
        <v>2.1097586930860199E-2</v>
      </c>
      <c r="J320" s="8">
        <f t="shared" si="8"/>
        <v>1.6757672149649565</v>
      </c>
      <c r="K320" s="7">
        <v>42.750958810821501</v>
      </c>
      <c r="L320" s="7">
        <v>231.18126225293699</v>
      </c>
      <c r="M320" s="7">
        <v>11.5562765163733</v>
      </c>
      <c r="N320" s="7">
        <v>3.3956955054640598</v>
      </c>
      <c r="O320" s="7">
        <v>2.14340337523545E-2</v>
      </c>
      <c r="P320" s="8">
        <f t="shared" si="9"/>
        <v>1.6688960897357632</v>
      </c>
    </row>
    <row r="321" spans="1:16" x14ac:dyDescent="0.2">
      <c r="A321" s="2" t="s">
        <v>345</v>
      </c>
      <c r="B321" s="3" t="s">
        <v>2019</v>
      </c>
      <c r="C321" s="3" t="s">
        <v>3640</v>
      </c>
      <c r="D321" s="3" t="s">
        <v>1734</v>
      </c>
      <c r="E321" s="6">
        <v>210.83714577804099</v>
      </c>
      <c r="F321" s="6">
        <v>272.98627857851301</v>
      </c>
      <c r="G321" s="6">
        <v>23.087197835840499</v>
      </c>
      <c r="H321" s="6">
        <v>2.72700797187419</v>
      </c>
      <c r="I321" s="7">
        <v>1.35353477269257E-2</v>
      </c>
      <c r="J321" s="8">
        <f t="shared" si="8"/>
        <v>1.8685305826016239</v>
      </c>
      <c r="K321" s="7">
        <v>200.152216250664</v>
      </c>
      <c r="L321" s="7">
        <v>266.97083004941697</v>
      </c>
      <c r="M321" s="7">
        <v>21.1865069466844</v>
      </c>
      <c r="N321" s="7">
        <v>3.3056148513280901</v>
      </c>
      <c r="O321" s="7">
        <v>2.9163644631055802E-3</v>
      </c>
      <c r="P321" s="8">
        <f t="shared" si="9"/>
        <v>2.5351582024306518</v>
      </c>
    </row>
    <row r="322" spans="1:16" x14ac:dyDescent="0.2">
      <c r="A322" s="2" t="s">
        <v>346</v>
      </c>
      <c r="B322" s="3" t="s">
        <v>2020</v>
      </c>
      <c r="C322" s="3" t="s">
        <v>3641</v>
      </c>
      <c r="D322" s="3" t="s">
        <v>1734</v>
      </c>
      <c r="E322" s="6">
        <v>163.22875802170901</v>
      </c>
      <c r="F322" s="6">
        <v>297.18718980001199</v>
      </c>
      <c r="G322" s="6">
        <v>20.2012981063605</v>
      </c>
      <c r="H322" s="6">
        <v>2.4323487610657399</v>
      </c>
      <c r="I322" s="7">
        <v>4.2236201037134297E-2</v>
      </c>
      <c r="J322" s="8">
        <f t="shared" ref="J322:J385" si="10">-LOG10(I322)</f>
        <v>1.374315151620233</v>
      </c>
      <c r="K322" s="7">
        <v>164.20254634156399</v>
      </c>
      <c r="L322" s="7">
        <v>277.61097182674899</v>
      </c>
      <c r="M322" s="7">
        <v>20.2234839036533</v>
      </c>
      <c r="N322" s="7">
        <v>3.1721590505877102</v>
      </c>
      <c r="O322" s="7">
        <v>1.867510490806E-2</v>
      </c>
      <c r="P322" s="8">
        <f t="shared" ref="P322:P385" si="11">-LOG10(O322)</f>
        <v>1.7287369498411529</v>
      </c>
    </row>
    <row r="323" spans="1:16" x14ac:dyDescent="0.2">
      <c r="A323" s="2" t="s">
        <v>347</v>
      </c>
      <c r="B323" s="3" t="s">
        <v>2021</v>
      </c>
      <c r="C323" s="3" t="s">
        <v>3642</v>
      </c>
      <c r="D323" s="3" t="s">
        <v>1734</v>
      </c>
      <c r="E323" s="6">
        <v>174.887955023259</v>
      </c>
      <c r="F323" s="6">
        <v>269.11413278307299</v>
      </c>
      <c r="G323" s="6">
        <v>13.467532070907</v>
      </c>
      <c r="H323" s="6">
        <v>3.1016020639466801</v>
      </c>
      <c r="I323" s="7">
        <v>1.29095790626782E-2</v>
      </c>
      <c r="J323" s="8">
        <f t="shared" si="10"/>
        <v>1.8890879183638252</v>
      </c>
      <c r="K323" s="7">
        <v>179.748349545499</v>
      </c>
      <c r="L323" s="7">
        <v>279.54554305899097</v>
      </c>
      <c r="M323" s="7">
        <v>13.482322602435501</v>
      </c>
      <c r="N323" s="7">
        <v>3.2583326386609901</v>
      </c>
      <c r="O323" s="7">
        <v>7.6555467008915896E-3</v>
      </c>
      <c r="P323" s="8">
        <f t="shared" si="11"/>
        <v>2.1160237898510794</v>
      </c>
    </row>
    <row r="324" spans="1:16" x14ac:dyDescent="0.2">
      <c r="A324" s="2" t="s">
        <v>348</v>
      </c>
      <c r="B324" s="3" t="s">
        <v>2022</v>
      </c>
      <c r="C324" s="3" t="s">
        <v>3643</v>
      </c>
      <c r="D324" s="3" t="s">
        <v>1</v>
      </c>
      <c r="E324" s="6">
        <v>85.500778011371295</v>
      </c>
      <c r="F324" s="6">
        <v>82.283098153097797</v>
      </c>
      <c r="G324" s="6">
        <v>3.8478663059734202</v>
      </c>
      <c r="H324" s="6">
        <v>3.7673901293665</v>
      </c>
      <c r="I324" s="7">
        <v>4.2451376084948401E-2</v>
      </c>
      <c r="J324" s="8">
        <f t="shared" si="10"/>
        <v>1.3721082272948595</v>
      </c>
      <c r="K324" s="7">
        <v>83.558692221151105</v>
      </c>
      <c r="L324" s="7">
        <v>80.284706138049401</v>
      </c>
      <c r="M324" s="7">
        <v>2.8890691290933299</v>
      </c>
      <c r="N324" s="7">
        <v>3.7263784973313001</v>
      </c>
      <c r="O324" s="7">
        <v>5.1746950839829102E-2</v>
      </c>
      <c r="P324" s="8">
        <f t="shared" si="11"/>
        <v>1.2861152356768564</v>
      </c>
    </row>
    <row r="325" spans="1:16" x14ac:dyDescent="0.2">
      <c r="A325" s="2" t="s">
        <v>349</v>
      </c>
      <c r="B325" s="3" t="s">
        <v>2023</v>
      </c>
      <c r="C325" s="3" t="s">
        <v>3644</v>
      </c>
      <c r="D325" s="3" t="s">
        <v>1734</v>
      </c>
      <c r="E325" s="6">
        <v>165.17195752196699</v>
      </c>
      <c r="F325" s="6">
        <v>299.123262697732</v>
      </c>
      <c r="G325" s="6">
        <v>23.087197835840499</v>
      </c>
      <c r="H325" s="6">
        <v>2.5662803868037098</v>
      </c>
      <c r="I325" s="7">
        <v>1.9148343843067E-2</v>
      </c>
      <c r="J325" s="8">
        <f t="shared" si="10"/>
        <v>1.7178687825789603</v>
      </c>
      <c r="K325" s="7">
        <v>165.17415904180999</v>
      </c>
      <c r="L325" s="7">
        <v>282.447399907354</v>
      </c>
      <c r="M325" s="7">
        <v>23.1125530327466</v>
      </c>
      <c r="N325" s="7">
        <v>2.6783031246369</v>
      </c>
      <c r="O325" s="7">
        <v>1.42297355096721E-2</v>
      </c>
      <c r="P325" s="8">
        <f t="shared" si="11"/>
        <v>1.8468031721404128</v>
      </c>
    </row>
    <row r="326" spans="1:16" x14ac:dyDescent="0.2">
      <c r="A326" s="2" t="s">
        <v>350</v>
      </c>
      <c r="B326" s="3" t="s">
        <v>3645</v>
      </c>
      <c r="C326" s="3" t="s">
        <v>3646</v>
      </c>
      <c r="D326" s="3" t="s">
        <v>38</v>
      </c>
      <c r="E326" s="6">
        <v>40.807189505427203</v>
      </c>
      <c r="F326" s="6">
        <v>36.785385056678997</v>
      </c>
      <c r="G326" s="6">
        <v>19.239331529867101</v>
      </c>
      <c r="H326" s="6">
        <v>2.1200846225343399</v>
      </c>
      <c r="I326" s="7">
        <v>8.1007769317009398E-2</v>
      </c>
      <c r="J326" s="8">
        <f t="shared" si="10"/>
        <v>1.0914733266806755</v>
      </c>
      <c r="K326" s="7">
        <v>40.807733410329597</v>
      </c>
      <c r="L326" s="7">
        <v>36.756853412600897</v>
      </c>
      <c r="M326" s="7">
        <v>19.260460860622199</v>
      </c>
      <c r="N326" s="7">
        <v>2.8350058849385</v>
      </c>
      <c r="O326" s="7">
        <v>4.5779379532461403E-2</v>
      </c>
      <c r="P326" s="8">
        <f t="shared" si="11"/>
        <v>1.3393300978007134</v>
      </c>
    </row>
    <row r="327" spans="1:16" x14ac:dyDescent="0.2">
      <c r="A327" s="2" t="s">
        <v>351</v>
      </c>
      <c r="B327" s="3" t="s">
        <v>2024</v>
      </c>
      <c r="C327" s="3" t="s">
        <v>3647</v>
      </c>
      <c r="D327" s="3" t="s">
        <v>1734</v>
      </c>
      <c r="E327" s="6">
        <v>226.38274178010801</v>
      </c>
      <c r="F327" s="6">
        <v>57.114150482738502</v>
      </c>
      <c r="G327" s="6">
        <v>82.729125578428494</v>
      </c>
      <c r="H327" s="6">
        <v>2.54127525593363</v>
      </c>
      <c r="I327" s="7">
        <v>4.5263153277369404E-3</v>
      </c>
      <c r="J327" s="8">
        <f t="shared" si="10"/>
        <v>2.3442551940123413</v>
      </c>
      <c r="K327" s="7">
        <v>225.41414645705899</v>
      </c>
      <c r="L327" s="7">
        <v>68.677278744596407</v>
      </c>
      <c r="M327" s="7">
        <v>100.154396475235</v>
      </c>
      <c r="N327" s="7">
        <v>2.2770863233247298</v>
      </c>
      <c r="O327" s="7">
        <v>4.29565283483595E-3</v>
      </c>
      <c r="P327" s="8">
        <f t="shared" si="11"/>
        <v>2.3669708246100414</v>
      </c>
    </row>
    <row r="328" spans="1:16" x14ac:dyDescent="0.2">
      <c r="A328" s="2" t="s">
        <v>352</v>
      </c>
      <c r="B328" s="3" t="s">
        <v>3648</v>
      </c>
      <c r="C328" s="3" t="s">
        <v>3649</v>
      </c>
      <c r="D328" s="3" t="s">
        <v>38</v>
      </c>
      <c r="E328" s="6">
        <v>109.790771764602</v>
      </c>
      <c r="F328" s="6">
        <v>151.98172247101601</v>
      </c>
      <c r="G328" s="6">
        <v>205.86084736957801</v>
      </c>
      <c r="H328" s="6">
        <v>0.33272291383170199</v>
      </c>
      <c r="I328" s="7">
        <v>0.87720779041744601</v>
      </c>
      <c r="J328" s="8">
        <f t="shared" si="10"/>
        <v>5.6897520040245557E-2</v>
      </c>
      <c r="K328" s="7">
        <v>4097.29075693714</v>
      </c>
      <c r="L328" s="7">
        <v>3353.57923109177</v>
      </c>
      <c r="M328" s="7">
        <v>2160.0606855187798</v>
      </c>
      <c r="N328" s="7">
        <v>1.1687402403107601</v>
      </c>
      <c r="O328" s="7">
        <v>4.8669609226746402E-2</v>
      </c>
      <c r="P328" s="8">
        <f t="shared" si="11"/>
        <v>1.3127421407371598</v>
      </c>
    </row>
    <row r="329" spans="1:16" x14ac:dyDescent="0.2">
      <c r="A329" s="2" t="s">
        <v>353</v>
      </c>
      <c r="B329" s="3" t="s">
        <v>3650</v>
      </c>
      <c r="C329" s="3" t="s">
        <v>3651</v>
      </c>
      <c r="D329" s="3" t="s">
        <v>38</v>
      </c>
      <c r="E329" s="6">
        <v>26.233193253488899</v>
      </c>
      <c r="F329" s="6">
        <v>30.977166363519199</v>
      </c>
      <c r="G329" s="6">
        <v>9.6196657649335506</v>
      </c>
      <c r="H329" s="6">
        <v>0.52203576184941203</v>
      </c>
      <c r="I329" s="7">
        <v>0.80555240523784</v>
      </c>
      <c r="J329" s="8">
        <f t="shared" si="10"/>
        <v>9.3906201284121318E-2</v>
      </c>
      <c r="K329" s="7">
        <v>225.41414645705899</v>
      </c>
      <c r="L329" s="7">
        <v>296.95668414916997</v>
      </c>
      <c r="M329" s="7">
        <v>173.3441477456</v>
      </c>
      <c r="N329" s="7">
        <v>1.2745310895294999</v>
      </c>
      <c r="O329" s="7">
        <v>1.9724858958183902E-2</v>
      </c>
      <c r="P329" s="8">
        <f t="shared" si="11"/>
        <v>1.7049860935127852</v>
      </c>
    </row>
    <row r="330" spans="1:16" x14ac:dyDescent="0.2">
      <c r="A330" s="2" t="s">
        <v>354</v>
      </c>
      <c r="B330" s="3" t="s">
        <v>2025</v>
      </c>
      <c r="C330" s="3" t="s">
        <v>3652</v>
      </c>
      <c r="D330" s="3" t="s">
        <v>1734</v>
      </c>
      <c r="E330" s="6">
        <v>234.15553978114201</v>
      </c>
      <c r="F330" s="6">
        <v>398.83101693031</v>
      </c>
      <c r="G330" s="6">
        <v>184.69758268672399</v>
      </c>
      <c r="H330" s="6">
        <v>1.8308718646641999</v>
      </c>
      <c r="I330" s="7">
        <v>1.7999971106761301E-2</v>
      </c>
      <c r="J330" s="8">
        <f t="shared" si="10"/>
        <v>1.7447281920180384</v>
      </c>
      <c r="K330" s="7">
        <v>13040.985662700999</v>
      </c>
      <c r="L330" s="7">
        <v>13401.742211357499</v>
      </c>
      <c r="M330" s="7">
        <v>11075.728017900799</v>
      </c>
      <c r="N330" s="7">
        <v>1.90628764600531</v>
      </c>
      <c r="O330" s="7">
        <v>9.3041907664234401E-5</v>
      </c>
      <c r="P330" s="8">
        <f t="shared" si="11"/>
        <v>4.0313213937271906</v>
      </c>
    </row>
    <row r="331" spans="1:16" x14ac:dyDescent="0.2">
      <c r="A331" s="2" t="s">
        <v>355</v>
      </c>
      <c r="B331" s="3" t="s">
        <v>2026</v>
      </c>
      <c r="C331" s="3" t="s">
        <v>3653</v>
      </c>
      <c r="D331" s="3" t="s">
        <v>1734</v>
      </c>
      <c r="E331" s="6">
        <v>5021.2275086678001</v>
      </c>
      <c r="F331" s="6">
        <v>5736.5839959442101</v>
      </c>
      <c r="G331" s="6">
        <v>2974.4006545174502</v>
      </c>
      <c r="H331" s="6">
        <v>3.5828985386800198</v>
      </c>
      <c r="I331" s="7">
        <v>2.5244007989691299E-12</v>
      </c>
      <c r="J331" s="8">
        <f t="shared" si="10"/>
        <v>11.597841691043676</v>
      </c>
      <c r="K331" s="7">
        <v>4994.0892792641498</v>
      </c>
      <c r="L331" s="7">
        <v>5723.4289905884098</v>
      </c>
      <c r="M331" s="7">
        <v>2995.9646868697801</v>
      </c>
      <c r="N331" s="7">
        <v>3.5861020797325498</v>
      </c>
      <c r="O331" s="7">
        <v>1.7945247202978799E-12</v>
      </c>
      <c r="P331" s="8">
        <f t="shared" si="11"/>
        <v>11.746050554708834</v>
      </c>
    </row>
    <row r="332" spans="1:16" x14ac:dyDescent="0.2">
      <c r="A332" s="2" t="s">
        <v>356</v>
      </c>
      <c r="B332" s="3" t="s">
        <v>2027</v>
      </c>
      <c r="C332" s="3" t="s">
        <v>3654</v>
      </c>
      <c r="D332" s="3" t="s">
        <v>1734</v>
      </c>
      <c r="E332" s="6">
        <v>1198.9540916594599</v>
      </c>
      <c r="F332" s="6">
        <v>960.29215726909501</v>
      </c>
      <c r="G332" s="6">
        <v>424.22726023356898</v>
      </c>
      <c r="H332" s="6">
        <v>1.34860914651397</v>
      </c>
      <c r="I332" s="7">
        <v>2.5579020310435598E-2</v>
      </c>
      <c r="J332" s="8">
        <f t="shared" si="10"/>
        <v>1.5921160932396803</v>
      </c>
      <c r="K332" s="7">
        <v>298.28509897550498</v>
      </c>
      <c r="L332" s="7">
        <v>248.59240334311701</v>
      </c>
      <c r="M332" s="7">
        <v>113.636719077671</v>
      </c>
      <c r="N332" s="7">
        <v>2.30463732798653</v>
      </c>
      <c r="O332" s="7">
        <v>6.2686791881877099E-4</v>
      </c>
      <c r="P332" s="8">
        <f t="shared" si="11"/>
        <v>3.2028239554545337</v>
      </c>
    </row>
    <row r="333" spans="1:16" x14ac:dyDescent="0.2">
      <c r="A333" s="2" t="s">
        <v>22</v>
      </c>
      <c r="B333" s="3" t="s">
        <v>2028</v>
      </c>
      <c r="C333" s="3" t="s">
        <v>3655</v>
      </c>
      <c r="D333" s="3" t="s">
        <v>1</v>
      </c>
      <c r="E333" s="6">
        <v>986.173746381157</v>
      </c>
      <c r="F333" s="6">
        <v>1121.95424422871</v>
      </c>
      <c r="G333" s="6">
        <v>518.49998472991797</v>
      </c>
      <c r="H333" s="6">
        <v>1.7293997944127599</v>
      </c>
      <c r="I333" s="7">
        <v>4.5104247102421699E-4</v>
      </c>
      <c r="J333" s="8">
        <f t="shared" si="10"/>
        <v>3.3457825621951529</v>
      </c>
      <c r="K333" s="7">
        <v>101.047720825578</v>
      </c>
      <c r="L333" s="7">
        <v>67.709993128475404</v>
      </c>
      <c r="M333" s="7">
        <v>74.152774313395398</v>
      </c>
      <c r="N333" s="7">
        <v>1.0876928131029</v>
      </c>
      <c r="O333" s="7">
        <v>0.16219895311667101</v>
      </c>
      <c r="P333" s="8">
        <f t="shared" si="11"/>
        <v>0.78995195318972233</v>
      </c>
    </row>
    <row r="334" spans="1:16" x14ac:dyDescent="0.2">
      <c r="A334" s="2" t="s">
        <v>23</v>
      </c>
      <c r="B334" s="3" t="s">
        <v>2029</v>
      </c>
      <c r="C334" s="3" t="s">
        <v>3656</v>
      </c>
      <c r="D334" s="3" t="s">
        <v>1</v>
      </c>
      <c r="E334" s="6">
        <v>1604.11118746334</v>
      </c>
      <c r="F334" s="6">
        <v>2651.4518334274699</v>
      </c>
      <c r="G334" s="6">
        <v>1380.4220372679599</v>
      </c>
      <c r="H334" s="6">
        <v>1.8122322261092401</v>
      </c>
      <c r="I334" s="7">
        <v>1.6080328305603399E-4</v>
      </c>
      <c r="J334" s="8">
        <f t="shared" si="10"/>
        <v>3.7937050886810741</v>
      </c>
      <c r="K334" s="1"/>
      <c r="L334" s="1"/>
      <c r="M334" s="1"/>
      <c r="N334" s="1"/>
      <c r="O334" s="1"/>
      <c r="P334" s="8" t="e">
        <f t="shared" si="11"/>
        <v>#NUM!</v>
      </c>
    </row>
    <row r="335" spans="1:16" x14ac:dyDescent="0.2">
      <c r="A335" s="2" t="s">
        <v>357</v>
      </c>
      <c r="B335" s="3" t="s">
        <v>2030</v>
      </c>
      <c r="C335" s="3" t="s">
        <v>3657</v>
      </c>
      <c r="D335" s="3" t="s">
        <v>1734</v>
      </c>
      <c r="E335" s="6">
        <v>3316.0699471910202</v>
      </c>
      <c r="F335" s="6">
        <v>3745.3330206392402</v>
      </c>
      <c r="G335" s="6">
        <v>3402.4757810569999</v>
      </c>
      <c r="H335" s="6">
        <v>1.2437269427541899</v>
      </c>
      <c r="I335" s="7">
        <v>2.3334952502360798E-3</v>
      </c>
      <c r="J335" s="8">
        <f t="shared" si="10"/>
        <v>2.6319930787721231</v>
      </c>
      <c r="K335" s="3" t="s">
        <v>3658</v>
      </c>
      <c r="L335" s="3" t="s">
        <v>3659</v>
      </c>
      <c r="M335" s="3" t="s">
        <v>3660</v>
      </c>
      <c r="N335" s="7">
        <v>1.2464936927071499</v>
      </c>
      <c r="O335" s="7">
        <v>1.59240573526099E-3</v>
      </c>
      <c r="P335" s="8">
        <f t="shared" si="11"/>
        <v>2.7979462669158002</v>
      </c>
    </row>
    <row r="336" spans="1:16" x14ac:dyDescent="0.2">
      <c r="A336" s="2" t="s">
        <v>358</v>
      </c>
      <c r="B336" s="3" t="s">
        <v>2031</v>
      </c>
      <c r="C336" s="3" t="s">
        <v>3661</v>
      </c>
      <c r="D336" s="3" t="s">
        <v>1734</v>
      </c>
      <c r="E336" s="6">
        <v>2625.2625248491499</v>
      </c>
      <c r="F336" s="6">
        <v>3103.5248550450801</v>
      </c>
      <c r="G336" s="6">
        <v>2601.15762283803</v>
      </c>
      <c r="H336" s="6">
        <v>1.1895921864266199</v>
      </c>
      <c r="I336" s="7">
        <v>1.3249078008584899E-3</v>
      </c>
      <c r="J336" s="8">
        <f t="shared" si="10"/>
        <v>2.8778143428378078</v>
      </c>
      <c r="K336" s="3" t="s">
        <v>3662</v>
      </c>
      <c r="L336" s="3" t="s">
        <v>3663</v>
      </c>
      <c r="M336" s="3" t="s">
        <v>3664</v>
      </c>
      <c r="N336" s="7">
        <v>1.19627568130555</v>
      </c>
      <c r="O336" s="7">
        <v>7.8610827786702701E-4</v>
      </c>
      <c r="P336" s="8">
        <f t="shared" si="11"/>
        <v>3.1045176304981772</v>
      </c>
    </row>
    <row r="337" spans="1:16" x14ac:dyDescent="0.2">
      <c r="A337" s="2" t="s">
        <v>359</v>
      </c>
      <c r="B337" s="3" t="s">
        <v>2032</v>
      </c>
      <c r="C337" s="3" t="s">
        <v>3665</v>
      </c>
      <c r="D337" s="3" t="s">
        <v>1734</v>
      </c>
      <c r="E337" s="6">
        <v>352.69070929690599</v>
      </c>
      <c r="F337" s="6">
        <v>556.62095809448499</v>
      </c>
      <c r="G337" s="6">
        <v>645.47957282704101</v>
      </c>
      <c r="H337" s="6">
        <v>1.5358566083269001</v>
      </c>
      <c r="I337" s="7">
        <v>3.8509905778036902E-3</v>
      </c>
      <c r="J337" s="8">
        <f t="shared" si="10"/>
        <v>2.4144275439617586</v>
      </c>
      <c r="K337" s="3" t="s">
        <v>3666</v>
      </c>
      <c r="L337" s="3" t="s">
        <v>3667</v>
      </c>
      <c r="M337" s="3" t="s">
        <v>3668</v>
      </c>
      <c r="N337" s="7">
        <v>1.54566888618206</v>
      </c>
      <c r="O337" s="7">
        <v>3.2894708214877199E-3</v>
      </c>
      <c r="P337" s="8">
        <f t="shared" si="11"/>
        <v>2.4828739615613924</v>
      </c>
    </row>
    <row r="338" spans="1:16" x14ac:dyDescent="0.2">
      <c r="A338" s="2" t="s">
        <v>360</v>
      </c>
      <c r="B338" s="3" t="s">
        <v>2033</v>
      </c>
      <c r="C338" s="3" t="s">
        <v>3669</v>
      </c>
      <c r="D338" s="3" t="s">
        <v>1734</v>
      </c>
      <c r="E338" s="6">
        <v>39789.924567041897</v>
      </c>
      <c r="F338" s="6">
        <v>43776.544290345802</v>
      </c>
      <c r="G338" s="6">
        <v>24583.0558622877</v>
      </c>
      <c r="H338" s="6">
        <v>1.8863848175565601</v>
      </c>
      <c r="I338" s="7">
        <v>4.62990142416268E-4</v>
      </c>
      <c r="J338" s="8">
        <f t="shared" si="10"/>
        <v>3.3344282555042803</v>
      </c>
      <c r="K338" s="3" t="s">
        <v>3670</v>
      </c>
      <c r="L338" s="3" t="s">
        <v>3671</v>
      </c>
      <c r="M338" s="3" t="s">
        <v>3672</v>
      </c>
      <c r="N338" s="7">
        <v>1.88684882808717</v>
      </c>
      <c r="O338" s="7">
        <v>3.4628138918608E-4</v>
      </c>
      <c r="P338" s="8">
        <f t="shared" si="11"/>
        <v>3.4605708488807538</v>
      </c>
    </row>
    <row r="339" spans="1:16" x14ac:dyDescent="0.2">
      <c r="A339" s="2" t="s">
        <v>361</v>
      </c>
      <c r="B339" s="3" t="s">
        <v>2034</v>
      </c>
      <c r="C339" s="3" t="s">
        <v>3673</v>
      </c>
      <c r="D339" s="3" t="s">
        <v>1734</v>
      </c>
      <c r="E339" s="6">
        <v>203.06434777700699</v>
      </c>
      <c r="F339" s="6">
        <v>269.11413278307299</v>
      </c>
      <c r="G339" s="6">
        <v>101.96845710829599</v>
      </c>
      <c r="H339" s="6">
        <v>2.00137855883158</v>
      </c>
      <c r="I339" s="7">
        <v>2.62476000013668E-3</v>
      </c>
      <c r="J339" s="8">
        <f t="shared" si="10"/>
        <v>2.5809104009747532</v>
      </c>
      <c r="K339" s="3" t="s">
        <v>3674</v>
      </c>
      <c r="L339" s="3" t="s">
        <v>3675</v>
      </c>
      <c r="M339" s="3" t="s">
        <v>3676</v>
      </c>
      <c r="N339" s="7">
        <v>1.8982066640003601</v>
      </c>
      <c r="O339" s="7">
        <v>1.11085994032117E-7</v>
      </c>
      <c r="P339" s="8">
        <f t="shared" si="11"/>
        <v>6.95434069441656</v>
      </c>
    </row>
    <row r="340" spans="1:16" x14ac:dyDescent="0.2">
      <c r="A340" s="2" t="s">
        <v>24</v>
      </c>
      <c r="B340" s="3" t="s">
        <v>2035</v>
      </c>
      <c r="C340" s="3" t="s">
        <v>3677</v>
      </c>
      <c r="D340" s="3" t="s">
        <v>1734</v>
      </c>
      <c r="E340" s="6">
        <v>290.508325288636</v>
      </c>
      <c r="F340" s="6">
        <v>676.65747775312195</v>
      </c>
      <c r="G340" s="6">
        <v>318.41093681929999</v>
      </c>
      <c r="H340" s="6">
        <v>2.5745993124648399</v>
      </c>
      <c r="I340" s="7">
        <v>2.2398511413645402E-5</v>
      </c>
      <c r="J340" s="8">
        <f t="shared" si="10"/>
        <v>4.6497808435551935</v>
      </c>
      <c r="K340" s="3" t="s">
        <v>3678</v>
      </c>
      <c r="L340" s="3" t="s">
        <v>3679</v>
      </c>
      <c r="M340" s="3" t="s">
        <v>3680</v>
      </c>
      <c r="N340" s="7">
        <v>4.2545555083421496</v>
      </c>
      <c r="O340" s="7">
        <v>7.5590707837641896E-11</v>
      </c>
      <c r="P340" s="8">
        <f t="shared" si="11"/>
        <v>10.121531587870033</v>
      </c>
    </row>
    <row r="341" spans="1:16" x14ac:dyDescent="0.2">
      <c r="A341" s="2" t="s">
        <v>25</v>
      </c>
      <c r="B341" s="3" t="s">
        <v>2036</v>
      </c>
      <c r="C341" s="3" t="s">
        <v>3681</v>
      </c>
      <c r="D341" s="3" t="s">
        <v>1</v>
      </c>
      <c r="E341" s="6">
        <v>1145.5161054023499</v>
      </c>
      <c r="F341" s="6">
        <v>877.04102266713699</v>
      </c>
      <c r="G341" s="6">
        <v>405.94989528019602</v>
      </c>
      <c r="H341" s="6">
        <v>1.5428022168716899</v>
      </c>
      <c r="I341" s="7">
        <v>1.52737172418942E-2</v>
      </c>
      <c r="J341" s="8">
        <f t="shared" si="10"/>
        <v>1.816055253632709</v>
      </c>
      <c r="K341" s="3" t="s">
        <v>3682</v>
      </c>
      <c r="L341" s="3" t="s">
        <v>3683</v>
      </c>
      <c r="M341" s="3" t="s">
        <v>3684</v>
      </c>
      <c r="N341" s="7">
        <v>0.84035922407599395</v>
      </c>
      <c r="O341" s="7">
        <v>6.7689565878925301E-2</v>
      </c>
      <c r="P341" s="8">
        <f t="shared" si="11"/>
        <v>1.1694782712032556</v>
      </c>
    </row>
    <row r="342" spans="1:16" x14ac:dyDescent="0.2">
      <c r="A342" s="2" t="s">
        <v>26</v>
      </c>
      <c r="B342" s="3" t="s">
        <v>2037</v>
      </c>
      <c r="C342" s="3" t="s">
        <v>3685</v>
      </c>
      <c r="D342" s="3" t="s">
        <v>1</v>
      </c>
      <c r="E342" s="6">
        <v>18.4603952524552</v>
      </c>
      <c r="F342" s="6">
        <v>32.913239261239099</v>
      </c>
      <c r="G342" s="6">
        <v>29.820963871294001</v>
      </c>
      <c r="H342" s="6">
        <v>4.06387010960976</v>
      </c>
      <c r="I342" s="7">
        <v>4.0337225670912802E-2</v>
      </c>
      <c r="J342" s="8">
        <f t="shared" si="10"/>
        <v>1.3942939751675594</v>
      </c>
      <c r="K342" s="3" t="s">
        <v>3686</v>
      </c>
      <c r="L342" s="3" t="s">
        <v>3687</v>
      </c>
      <c r="M342" s="3" t="s">
        <v>3688</v>
      </c>
      <c r="N342" s="7">
        <v>1.9643680041777301</v>
      </c>
      <c r="O342" s="7">
        <v>0.16690801411532</v>
      </c>
      <c r="P342" s="8">
        <f t="shared" si="11"/>
        <v>0.77752281010025348</v>
      </c>
    </row>
    <row r="343" spans="1:16" x14ac:dyDescent="0.2">
      <c r="A343" s="2" t="s">
        <v>27</v>
      </c>
      <c r="B343" s="3" t="s">
        <v>2038</v>
      </c>
      <c r="C343" s="3" t="s">
        <v>3689</v>
      </c>
      <c r="D343" s="3" t="s">
        <v>1</v>
      </c>
      <c r="E343" s="6">
        <v>677.20502584006601</v>
      </c>
      <c r="F343" s="6">
        <v>503.378953407187</v>
      </c>
      <c r="G343" s="6">
        <v>253.959176194246</v>
      </c>
      <c r="H343" s="6">
        <v>2.5660945651416198</v>
      </c>
      <c r="I343" s="7">
        <v>7.8982188897219603E-6</v>
      </c>
      <c r="J343" s="8">
        <f t="shared" si="10"/>
        <v>5.1024708344787975</v>
      </c>
      <c r="K343" s="3" t="s">
        <v>3690</v>
      </c>
      <c r="L343" s="3" t="s">
        <v>3690</v>
      </c>
      <c r="M343" s="3" t="s">
        <v>3691</v>
      </c>
      <c r="N343" s="7">
        <v>0.84406077631552201</v>
      </c>
      <c r="O343" s="7">
        <v>1</v>
      </c>
      <c r="P343" s="8">
        <f t="shared" si="11"/>
        <v>0</v>
      </c>
    </row>
    <row r="344" spans="1:16" x14ac:dyDescent="0.2">
      <c r="A344" s="2" t="s">
        <v>28</v>
      </c>
      <c r="B344" s="3" t="s">
        <v>2039</v>
      </c>
      <c r="C344" s="3" t="s">
        <v>3692</v>
      </c>
      <c r="D344" s="3" t="s">
        <v>1734</v>
      </c>
      <c r="E344" s="6">
        <v>890.95697086849395</v>
      </c>
      <c r="F344" s="6">
        <v>859.61636658765701</v>
      </c>
      <c r="G344" s="6">
        <v>235.68181124087201</v>
      </c>
      <c r="H344" s="6">
        <v>5.5427903902926801</v>
      </c>
      <c r="I344" s="7">
        <v>7.3212515483720801E-12</v>
      </c>
      <c r="J344" s="8">
        <f t="shared" si="10"/>
        <v>11.135414671114999</v>
      </c>
      <c r="K344" s="3" t="s">
        <v>3693</v>
      </c>
      <c r="L344" s="3" t="s">
        <v>3694</v>
      </c>
      <c r="M344" s="3" t="s">
        <v>3695</v>
      </c>
      <c r="N344" s="7">
        <v>5.3742114067704998</v>
      </c>
      <c r="O344" s="7">
        <v>6.17364432484497E-11</v>
      </c>
      <c r="P344" s="8">
        <f t="shared" si="11"/>
        <v>10.209458394647685</v>
      </c>
    </row>
    <row r="345" spans="1:16" x14ac:dyDescent="0.2">
      <c r="A345" s="2" t="s">
        <v>29</v>
      </c>
      <c r="B345" s="3" t="s">
        <v>2040</v>
      </c>
      <c r="C345" s="3" t="s">
        <v>3696</v>
      </c>
      <c r="D345" s="3" t="s">
        <v>1734</v>
      </c>
      <c r="E345" s="6">
        <v>911.360565621207</v>
      </c>
      <c r="F345" s="6">
        <v>959.32412082023495</v>
      </c>
      <c r="G345" s="6">
        <v>509.84228554147802</v>
      </c>
      <c r="H345" s="6">
        <v>1.1789998870924701</v>
      </c>
      <c r="I345" s="7">
        <v>3.3269847189410999E-2</v>
      </c>
      <c r="J345" s="8">
        <f t="shared" si="10"/>
        <v>1.4779491938696201</v>
      </c>
      <c r="K345" s="3" t="s">
        <v>3697</v>
      </c>
      <c r="L345" s="3" t="s">
        <v>3698</v>
      </c>
      <c r="M345" s="3" t="s">
        <v>3699</v>
      </c>
      <c r="N345" s="7">
        <v>1.0673846617714</v>
      </c>
      <c r="O345" s="7">
        <v>2.7287736409415699E-2</v>
      </c>
      <c r="P345" s="8">
        <f t="shared" si="11"/>
        <v>1.5640324887226593</v>
      </c>
    </row>
    <row r="346" spans="1:16" x14ac:dyDescent="0.2">
      <c r="A346" s="2" t="s">
        <v>362</v>
      </c>
      <c r="B346" s="3" t="s">
        <v>3700</v>
      </c>
      <c r="C346" s="3" t="s">
        <v>3701</v>
      </c>
      <c r="D346" s="3" t="s">
        <v>38</v>
      </c>
      <c r="E346" s="6">
        <v>118.53516951576501</v>
      </c>
      <c r="F346" s="6">
        <v>123.908665454077</v>
      </c>
      <c r="G346" s="6">
        <v>77.919292695961701</v>
      </c>
      <c r="H346" s="6">
        <v>1.28095964308097</v>
      </c>
      <c r="I346" s="7">
        <v>0.124518711071283</v>
      </c>
      <c r="J346" s="8">
        <f t="shared" si="10"/>
        <v>0.90476538347238888</v>
      </c>
      <c r="K346" s="3" t="s">
        <v>3702</v>
      </c>
      <c r="L346" s="3" t="s">
        <v>3703</v>
      </c>
      <c r="M346" s="3" t="s">
        <v>3704</v>
      </c>
      <c r="N346" s="7">
        <v>1.23389280049035</v>
      </c>
      <c r="O346" s="7">
        <v>8.3362625558160604E-3</v>
      </c>
      <c r="P346" s="8">
        <f t="shared" si="11"/>
        <v>2.0790286154521302</v>
      </c>
    </row>
    <row r="347" spans="1:16" x14ac:dyDescent="0.2">
      <c r="A347" s="2" t="s">
        <v>363</v>
      </c>
      <c r="B347" s="3" t="s">
        <v>2041</v>
      </c>
      <c r="C347" s="3" t="s">
        <v>3705</v>
      </c>
      <c r="D347" s="3" t="s">
        <v>1734</v>
      </c>
      <c r="E347" s="6">
        <v>1097.90771764602</v>
      </c>
      <c r="F347" s="6">
        <v>1026.1186357915699</v>
      </c>
      <c r="G347" s="6">
        <v>744.56213020585699</v>
      </c>
      <c r="H347" s="6">
        <v>1.1435824892072799</v>
      </c>
      <c r="I347" s="7">
        <v>1.10419020871704E-2</v>
      </c>
      <c r="J347" s="8">
        <f t="shared" si="10"/>
        <v>1.9569561082364653</v>
      </c>
      <c r="K347" s="3" t="s">
        <v>3706</v>
      </c>
      <c r="L347" s="3" t="s">
        <v>3707</v>
      </c>
      <c r="M347" s="3" t="s">
        <v>3708</v>
      </c>
      <c r="N347" s="7">
        <v>1.1433398452987</v>
      </c>
      <c r="O347" s="7">
        <v>8.1601281320791506E-3</v>
      </c>
      <c r="P347" s="8">
        <f t="shared" si="11"/>
        <v>2.0883030218076541</v>
      </c>
    </row>
    <row r="348" spans="1:16" x14ac:dyDescent="0.2">
      <c r="A348" s="2" t="s">
        <v>364</v>
      </c>
      <c r="B348" s="3" t="s">
        <v>2042</v>
      </c>
      <c r="C348" s="3" t="s">
        <v>3709</v>
      </c>
      <c r="D348" s="3" t="s">
        <v>1734</v>
      </c>
      <c r="E348" s="6">
        <v>447.90748480957001</v>
      </c>
      <c r="F348" s="6">
        <v>475.30589639024799</v>
      </c>
      <c r="G348" s="6">
        <v>648.36547255652101</v>
      </c>
      <c r="H348" s="6">
        <v>4.5555082535528397</v>
      </c>
      <c r="I348" s="7">
        <v>1.1871419730734801E-21</v>
      </c>
      <c r="J348" s="8">
        <f t="shared" si="10"/>
        <v>20.925497339650864</v>
      </c>
      <c r="K348" s="3" t="s">
        <v>3710</v>
      </c>
      <c r="L348" s="3" t="s">
        <v>3711</v>
      </c>
      <c r="M348" s="3" t="s">
        <v>3712</v>
      </c>
      <c r="N348" s="7">
        <v>4.55588949769961</v>
      </c>
      <c r="O348" s="7">
        <v>1.1710662568818299E-21</v>
      </c>
      <c r="P348" s="8">
        <f t="shared" si="11"/>
        <v>20.931418532609847</v>
      </c>
    </row>
    <row r="349" spans="1:16" x14ac:dyDescent="0.2">
      <c r="A349" s="2" t="s">
        <v>365</v>
      </c>
      <c r="B349" s="3" t="s">
        <v>2043</v>
      </c>
      <c r="C349" s="3" t="s">
        <v>3713</v>
      </c>
      <c r="D349" s="3" t="s">
        <v>1734</v>
      </c>
      <c r="E349" s="6">
        <v>511.06146856796897</v>
      </c>
      <c r="F349" s="6">
        <v>683.43373289514204</v>
      </c>
      <c r="G349" s="6">
        <v>168.34415088633699</v>
      </c>
      <c r="H349" s="6">
        <v>3.9335014330207798</v>
      </c>
      <c r="I349" s="7">
        <v>7.0188854590127901E-7</v>
      </c>
      <c r="J349" s="8">
        <f t="shared" si="10"/>
        <v>6.1537318447689504</v>
      </c>
      <c r="K349" s="3" t="s">
        <v>3714</v>
      </c>
      <c r="L349" s="3" t="s">
        <v>3715</v>
      </c>
      <c r="M349" s="3" t="s">
        <v>3716</v>
      </c>
      <c r="N349" s="7">
        <v>5.2273767782571303</v>
      </c>
      <c r="O349" s="7">
        <v>2.38980610707487E-9</v>
      </c>
      <c r="P349" s="8">
        <f t="shared" si="11"/>
        <v>8.6216373333796259</v>
      </c>
    </row>
    <row r="350" spans="1:16" x14ac:dyDescent="0.2">
      <c r="A350" s="2" t="s">
        <v>366</v>
      </c>
      <c r="B350" s="3" t="s">
        <v>2044</v>
      </c>
      <c r="C350" s="3" t="s">
        <v>3717</v>
      </c>
      <c r="D350" s="3" t="s">
        <v>1734</v>
      </c>
      <c r="E350" s="6">
        <v>4359.5680788298096</v>
      </c>
      <c r="F350" s="6">
        <v>3826.6480823434799</v>
      </c>
      <c r="G350" s="6">
        <v>2088.4294375670702</v>
      </c>
      <c r="H350" s="6">
        <v>4.94356045007574</v>
      </c>
      <c r="I350" s="7">
        <v>2.9956463393652298E-22</v>
      </c>
      <c r="J350" s="8">
        <f t="shared" si="10"/>
        <v>21.523509459973987</v>
      </c>
      <c r="K350" s="3" t="s">
        <v>3718</v>
      </c>
      <c r="L350" s="3" t="s">
        <v>3719</v>
      </c>
      <c r="M350" s="3" t="s">
        <v>3720</v>
      </c>
      <c r="N350" s="7">
        <v>4.9666514726574498</v>
      </c>
      <c r="O350" s="7">
        <v>6.5710628426977296E-22</v>
      </c>
      <c r="P350" s="8">
        <f t="shared" si="11"/>
        <v>21.182364379391991</v>
      </c>
    </row>
    <row r="351" spans="1:16" x14ac:dyDescent="0.2">
      <c r="A351" s="2" t="s">
        <v>367</v>
      </c>
      <c r="B351" s="3" t="s">
        <v>2045</v>
      </c>
      <c r="C351" s="3" t="s">
        <v>3721</v>
      </c>
      <c r="D351" s="3" t="s">
        <v>1734</v>
      </c>
      <c r="E351" s="6">
        <v>3068.3120109080701</v>
      </c>
      <c r="F351" s="6">
        <v>2706.6299110124901</v>
      </c>
      <c r="G351" s="6">
        <v>3500.5963718593198</v>
      </c>
      <c r="H351" s="6">
        <v>3.26346466684338</v>
      </c>
      <c r="I351" s="7">
        <v>1.30373490119231E-8</v>
      </c>
      <c r="J351" s="8">
        <f t="shared" si="10"/>
        <v>7.8848107081852277</v>
      </c>
      <c r="K351" s="3" t="s">
        <v>3722</v>
      </c>
      <c r="L351" s="3" t="s">
        <v>3723</v>
      </c>
      <c r="M351" s="3" t="s">
        <v>3724</v>
      </c>
      <c r="N351" s="7">
        <v>3.2660215327922701</v>
      </c>
      <c r="O351" s="7">
        <v>1.01457569676972E-8</v>
      </c>
      <c r="P351" s="8">
        <f t="shared" si="11"/>
        <v>7.9937155450200112</v>
      </c>
    </row>
    <row r="352" spans="1:16" x14ac:dyDescent="0.2">
      <c r="A352" s="2" t="s">
        <v>368</v>
      </c>
      <c r="B352" s="3" t="s">
        <v>2046</v>
      </c>
      <c r="C352" s="3" t="s">
        <v>3725</v>
      </c>
      <c r="D352" s="3" t="s">
        <v>1734</v>
      </c>
      <c r="E352" s="6">
        <v>1171.74929865584</v>
      </c>
      <c r="F352" s="6">
        <v>716.34697215638096</v>
      </c>
      <c r="G352" s="6">
        <v>677.22446985132206</v>
      </c>
      <c r="H352" s="6">
        <v>1.17085201248439</v>
      </c>
      <c r="I352" s="7">
        <v>2.08799703297896E-2</v>
      </c>
      <c r="J352" s="8">
        <f t="shared" si="10"/>
        <v>1.6802701227970651</v>
      </c>
      <c r="K352" s="3" t="s">
        <v>3726</v>
      </c>
      <c r="L352" s="3" t="s">
        <v>3727</v>
      </c>
      <c r="M352" s="3" t="s">
        <v>3728</v>
      </c>
      <c r="N352" s="7">
        <v>1.1711645332943501</v>
      </c>
      <c r="O352" s="7">
        <v>1.6580972338277201E-2</v>
      </c>
      <c r="P352" s="8">
        <f t="shared" si="11"/>
        <v>1.7803900052232349</v>
      </c>
    </row>
    <row r="353" spans="1:16" x14ac:dyDescent="0.2">
      <c r="A353" s="2" t="s">
        <v>369</v>
      </c>
      <c r="B353" s="3" t="s">
        <v>2047</v>
      </c>
      <c r="C353" s="3" t="s">
        <v>3729</v>
      </c>
      <c r="D353" s="3" t="s">
        <v>1734</v>
      </c>
      <c r="E353" s="6">
        <v>1609.9407859641201</v>
      </c>
      <c r="F353" s="6">
        <v>1463.67111067628</v>
      </c>
      <c r="G353" s="6">
        <v>975.43410856426203</v>
      </c>
      <c r="H353" s="6">
        <v>1.7969926223820301</v>
      </c>
      <c r="I353" s="7">
        <v>1.3032968047594601E-4</v>
      </c>
      <c r="J353" s="8">
        <f t="shared" si="10"/>
        <v>3.8849566694826563</v>
      </c>
      <c r="K353" s="3" t="s">
        <v>3730</v>
      </c>
      <c r="L353" s="3" t="s">
        <v>3731</v>
      </c>
      <c r="M353" s="3" t="s">
        <v>3732</v>
      </c>
      <c r="N353" s="7">
        <v>1.7985821286042201</v>
      </c>
      <c r="O353" s="7">
        <v>9.4236589634560304E-5</v>
      </c>
      <c r="P353" s="8">
        <f t="shared" si="11"/>
        <v>4.0257804391284031</v>
      </c>
    </row>
    <row r="354" spans="1:16" x14ac:dyDescent="0.2">
      <c r="A354" s="2" t="s">
        <v>370</v>
      </c>
      <c r="B354" s="3" t="s">
        <v>2048</v>
      </c>
      <c r="C354" s="3" t="s">
        <v>3733</v>
      </c>
      <c r="D354" s="3" t="s">
        <v>1734</v>
      </c>
      <c r="E354" s="6">
        <v>2874.9636606323602</v>
      </c>
      <c r="F354" s="6">
        <v>3257.44265041381</v>
      </c>
      <c r="G354" s="6">
        <v>3138.89693909782</v>
      </c>
      <c r="H354" s="6">
        <v>1.33033721048826</v>
      </c>
      <c r="I354" s="7">
        <v>1.2344230183318301E-3</v>
      </c>
      <c r="J354" s="8">
        <f t="shared" si="10"/>
        <v>2.9085359885640827</v>
      </c>
      <c r="K354" s="3" t="s">
        <v>3734</v>
      </c>
      <c r="L354" s="3" t="s">
        <v>3735</v>
      </c>
      <c r="M354" s="3" t="s">
        <v>3736</v>
      </c>
      <c r="N354" s="7">
        <v>1.19438880422797</v>
      </c>
      <c r="O354" s="7">
        <v>2.07806047073643E-2</v>
      </c>
      <c r="P354" s="8">
        <f t="shared" si="11"/>
        <v>1.682341818797592</v>
      </c>
    </row>
    <row r="355" spans="1:16" x14ac:dyDescent="0.2">
      <c r="A355" s="2" t="s">
        <v>371</v>
      </c>
      <c r="B355" s="3" t="s">
        <v>2049</v>
      </c>
      <c r="C355" s="3" t="s">
        <v>3737</v>
      </c>
      <c r="D355" s="3" t="s">
        <v>1734</v>
      </c>
      <c r="E355" s="6">
        <v>10128.9273950971</v>
      </c>
      <c r="F355" s="6">
        <v>7808.1819965045597</v>
      </c>
      <c r="G355" s="6">
        <v>7058.9107383082401</v>
      </c>
      <c r="H355" s="6">
        <v>4.8252110473781196</v>
      </c>
      <c r="I355" s="7">
        <v>1.09052676270553E-30</v>
      </c>
      <c r="J355" s="8">
        <f t="shared" si="10"/>
        <v>29.962363671898476</v>
      </c>
      <c r="K355" s="3" t="s">
        <v>3738</v>
      </c>
      <c r="L355" s="3" t="s">
        <v>3739</v>
      </c>
      <c r="M355" s="3" t="s">
        <v>3740</v>
      </c>
      <c r="N355" s="7">
        <v>4.8255173678613401</v>
      </c>
      <c r="O355" s="7">
        <v>9.0053323813368398E-32</v>
      </c>
      <c r="P355" s="8">
        <f t="shared" si="11"/>
        <v>31.045500253003638</v>
      </c>
    </row>
    <row r="356" spans="1:16" x14ac:dyDescent="0.2">
      <c r="A356" s="2" t="s">
        <v>372</v>
      </c>
      <c r="B356" s="3" t="s">
        <v>2050</v>
      </c>
      <c r="C356" s="3" t="s">
        <v>3741</v>
      </c>
      <c r="D356" s="3" t="s">
        <v>1734</v>
      </c>
      <c r="E356" s="6">
        <v>1033.7821341374899</v>
      </c>
      <c r="F356" s="6">
        <v>914.79444417267598</v>
      </c>
      <c r="G356" s="6">
        <v>983.12984117620897</v>
      </c>
      <c r="H356" s="6">
        <v>1.9867949572090799</v>
      </c>
      <c r="I356" s="7">
        <v>1.10600086077053E-5</v>
      </c>
      <c r="J356" s="8">
        <f t="shared" si="10"/>
        <v>4.9562445350315505</v>
      </c>
      <c r="K356" s="3" t="s">
        <v>3742</v>
      </c>
      <c r="L356" s="3" t="s">
        <v>3743</v>
      </c>
      <c r="M356" s="3" t="s">
        <v>3744</v>
      </c>
      <c r="N356" s="7">
        <v>1.9905359524985999</v>
      </c>
      <c r="O356" s="7">
        <v>7.2737126044735904E-6</v>
      </c>
      <c r="P356" s="8">
        <f t="shared" si="11"/>
        <v>5.1382438625825184</v>
      </c>
    </row>
    <row r="357" spans="1:16" x14ac:dyDescent="0.2">
      <c r="A357" s="2" t="s">
        <v>373</v>
      </c>
      <c r="B357" s="3" t="s">
        <v>2051</v>
      </c>
      <c r="C357" s="3" t="s">
        <v>3745</v>
      </c>
      <c r="D357" s="3" t="s">
        <v>1734</v>
      </c>
      <c r="E357" s="6">
        <v>383.78190130104201</v>
      </c>
      <c r="F357" s="6">
        <v>395.92690758372999</v>
      </c>
      <c r="G357" s="6">
        <v>235.68181124087201</v>
      </c>
      <c r="H357" s="6">
        <v>1.55149293877782</v>
      </c>
      <c r="I357" s="7">
        <v>8.8638537022689597E-3</v>
      </c>
      <c r="J357" s="8">
        <f t="shared" si="10"/>
        <v>2.0523774205783751</v>
      </c>
      <c r="K357" s="3" t="s">
        <v>3746</v>
      </c>
      <c r="L357" s="3" t="s">
        <v>3747</v>
      </c>
      <c r="M357" s="3" t="s">
        <v>3748</v>
      </c>
      <c r="N357" s="7">
        <v>1.55148801896087</v>
      </c>
      <c r="O357" s="7">
        <v>7.5731515299051599E-3</v>
      </c>
      <c r="P357" s="8">
        <f t="shared" si="11"/>
        <v>2.1207233533637835</v>
      </c>
    </row>
    <row r="358" spans="1:16" x14ac:dyDescent="0.2">
      <c r="A358" s="2" t="s">
        <v>374</v>
      </c>
      <c r="B358" s="3" t="s">
        <v>2052</v>
      </c>
      <c r="C358" s="3" t="s">
        <v>3749</v>
      </c>
      <c r="D358" s="3" t="s">
        <v>1734</v>
      </c>
      <c r="E358" s="6">
        <v>1193.12449315868</v>
      </c>
      <c r="F358" s="6">
        <v>1357.1871013016801</v>
      </c>
      <c r="G358" s="6">
        <v>835.94895497272501</v>
      </c>
      <c r="H358" s="6">
        <v>2.0997429100971599</v>
      </c>
      <c r="I358" s="7">
        <v>4.3554441146744302E-4</v>
      </c>
      <c r="J358" s="8">
        <f t="shared" si="10"/>
        <v>3.3609675543834103</v>
      </c>
      <c r="K358" s="3" t="s">
        <v>3750</v>
      </c>
      <c r="L358" s="3" t="s">
        <v>3751</v>
      </c>
      <c r="M358" s="3" t="s">
        <v>3752</v>
      </c>
      <c r="N358" s="7">
        <v>2.0616152964936898</v>
      </c>
      <c r="O358" s="7">
        <v>5.2858996120520299E-4</v>
      </c>
      <c r="P358" s="8">
        <f t="shared" si="11"/>
        <v>3.2768810890941777</v>
      </c>
    </row>
    <row r="359" spans="1:16" x14ac:dyDescent="0.2">
      <c r="A359" s="2" t="s">
        <v>375</v>
      </c>
      <c r="B359" s="3" t="s">
        <v>2053</v>
      </c>
      <c r="C359" s="3" t="s">
        <v>3753</v>
      </c>
      <c r="D359" s="3" t="s">
        <v>1734</v>
      </c>
      <c r="E359" s="6">
        <v>296.337923789412</v>
      </c>
      <c r="F359" s="6">
        <v>425.936037498389</v>
      </c>
      <c r="G359" s="6">
        <v>177.001850074777</v>
      </c>
      <c r="H359" s="6">
        <v>3.2278908695995399</v>
      </c>
      <c r="I359" s="7">
        <v>9.6280611059123604E-7</v>
      </c>
      <c r="J359" s="8">
        <f t="shared" si="10"/>
        <v>6.0164611620741644</v>
      </c>
      <c r="K359" s="3" t="s">
        <v>3754</v>
      </c>
      <c r="L359" s="3" t="s">
        <v>3755</v>
      </c>
      <c r="M359" s="3" t="s">
        <v>3756</v>
      </c>
      <c r="N359" s="7">
        <v>3.2424412250894501</v>
      </c>
      <c r="O359" s="7">
        <v>7.7749649666572095E-7</v>
      </c>
      <c r="P359" s="8">
        <f t="shared" si="11"/>
        <v>6.1093015591913797</v>
      </c>
    </row>
    <row r="360" spans="1:16" x14ac:dyDescent="0.2">
      <c r="A360" s="2" t="s">
        <v>376</v>
      </c>
      <c r="B360" s="3" t="s">
        <v>2054</v>
      </c>
      <c r="C360" s="3" t="s">
        <v>3757</v>
      </c>
      <c r="D360" s="3" t="s">
        <v>1734</v>
      </c>
      <c r="E360" s="6">
        <v>2189.9858367912602</v>
      </c>
      <c r="F360" s="6">
        <v>2407.5066483147598</v>
      </c>
      <c r="G360" s="6">
        <v>1403.5092351037999</v>
      </c>
      <c r="H360" s="6">
        <v>5.1535531077592598</v>
      </c>
      <c r="I360" s="7">
        <v>1.2144877739675101E-28</v>
      </c>
      <c r="J360" s="8">
        <f t="shared" si="10"/>
        <v>27.915606852802178</v>
      </c>
      <c r="K360" s="3" t="s">
        <v>3758</v>
      </c>
      <c r="L360" s="3" t="s">
        <v>3759</v>
      </c>
      <c r="M360" s="3" t="s">
        <v>3760</v>
      </c>
      <c r="N360" s="7">
        <v>5.1190337001212498</v>
      </c>
      <c r="O360" s="7">
        <v>5.2324406196848504E-29</v>
      </c>
      <c r="P360" s="8">
        <f t="shared" si="11"/>
        <v>28.281295691549147</v>
      </c>
    </row>
    <row r="361" spans="1:16" x14ac:dyDescent="0.2">
      <c r="A361" s="2" t="s">
        <v>377</v>
      </c>
      <c r="B361" s="3" t="s">
        <v>2055</v>
      </c>
      <c r="C361" s="3" t="s">
        <v>3761</v>
      </c>
      <c r="D361" s="3" t="s">
        <v>1734</v>
      </c>
      <c r="E361" s="6">
        <v>509.11826906771103</v>
      </c>
      <c r="F361" s="6">
        <v>1685.3514574652199</v>
      </c>
      <c r="G361" s="6">
        <v>2350.0843463732699</v>
      </c>
      <c r="H361" s="6">
        <v>1.72539161185262</v>
      </c>
      <c r="I361" s="7">
        <v>4.2671477899646898E-2</v>
      </c>
      <c r="J361" s="8">
        <f t="shared" si="10"/>
        <v>1.3698623153655203</v>
      </c>
      <c r="K361" s="3" t="s">
        <v>3762</v>
      </c>
      <c r="L361" s="3" t="s">
        <v>3763</v>
      </c>
      <c r="M361" s="3" t="s">
        <v>3764</v>
      </c>
      <c r="N361" s="7">
        <v>1.73166167461638</v>
      </c>
      <c r="O361" s="7">
        <v>3.76634751075033E-2</v>
      </c>
      <c r="P361" s="8">
        <f t="shared" si="11"/>
        <v>1.4240796112873644</v>
      </c>
    </row>
    <row r="362" spans="1:16" x14ac:dyDescent="0.2">
      <c r="A362" s="2" t="s">
        <v>378</v>
      </c>
      <c r="B362" s="3" t="s">
        <v>2056</v>
      </c>
      <c r="C362" s="3" t="s">
        <v>3765</v>
      </c>
      <c r="D362" s="3" t="s">
        <v>1734</v>
      </c>
      <c r="E362" s="6">
        <v>4481.0180475959596</v>
      </c>
      <c r="F362" s="6">
        <v>4590.4288404939998</v>
      </c>
      <c r="G362" s="6">
        <v>2434.73740510468</v>
      </c>
      <c r="H362" s="6">
        <v>2.5542254540078502</v>
      </c>
      <c r="I362" s="7">
        <v>3.0163815157704299E-9</v>
      </c>
      <c r="J362" s="8">
        <f t="shared" si="10"/>
        <v>8.5205137292097373</v>
      </c>
      <c r="K362" s="3" t="s">
        <v>3766</v>
      </c>
      <c r="L362" s="3" t="s">
        <v>3767</v>
      </c>
      <c r="M362" s="3" t="s">
        <v>3768</v>
      </c>
      <c r="N362" s="7">
        <v>2.5974027506387198</v>
      </c>
      <c r="O362" s="7">
        <v>1.39999391383397E-9</v>
      </c>
      <c r="P362" s="8">
        <f t="shared" si="11"/>
        <v>8.8538738523175251</v>
      </c>
    </row>
    <row r="363" spans="1:16" x14ac:dyDescent="0.2">
      <c r="A363" s="2" t="s">
        <v>379</v>
      </c>
      <c r="B363" s="3" t="s">
        <v>2057</v>
      </c>
      <c r="C363" s="3" t="s">
        <v>3769</v>
      </c>
      <c r="D363" s="3" t="s">
        <v>1</v>
      </c>
      <c r="E363" s="6">
        <v>753.96140610027396</v>
      </c>
      <c r="F363" s="6">
        <v>824.76705442869797</v>
      </c>
      <c r="G363" s="6">
        <v>837.87288812571205</v>
      </c>
      <c r="H363" s="6">
        <v>1.02300346977683</v>
      </c>
      <c r="I363" s="7">
        <v>8.8777823409531293E-3</v>
      </c>
      <c r="J363" s="8">
        <f t="shared" si="10"/>
        <v>2.0516955068981457</v>
      </c>
      <c r="K363" s="3" t="s">
        <v>3770</v>
      </c>
      <c r="L363" s="3" t="s">
        <v>3771</v>
      </c>
      <c r="M363" s="3" t="s">
        <v>3772</v>
      </c>
      <c r="N363" s="7">
        <v>0.99266842622611395</v>
      </c>
      <c r="O363" s="7">
        <v>9.9490534617866899E-3</v>
      </c>
      <c r="P363" s="8">
        <f t="shared" si="11"/>
        <v>2.0022182354228097</v>
      </c>
    </row>
    <row r="364" spans="1:16" x14ac:dyDescent="0.2">
      <c r="A364" s="2" t="s">
        <v>380</v>
      </c>
      <c r="B364" s="3" t="s">
        <v>2058</v>
      </c>
      <c r="C364" s="3" t="s">
        <v>3773</v>
      </c>
      <c r="D364" s="3" t="s">
        <v>1734</v>
      </c>
      <c r="E364" s="6">
        <v>751.04660684988596</v>
      </c>
      <c r="F364" s="6">
        <v>1092.9131507629099</v>
      </c>
      <c r="G364" s="6">
        <v>777.26899380663099</v>
      </c>
      <c r="H364" s="6">
        <v>2.2340037335017899</v>
      </c>
      <c r="I364" s="7">
        <v>6.2113322991324405E-7</v>
      </c>
      <c r="J364" s="8">
        <f t="shared" si="10"/>
        <v>6.206815235877758</v>
      </c>
      <c r="K364" s="3" t="s">
        <v>3774</v>
      </c>
      <c r="L364" s="3" t="s">
        <v>3775</v>
      </c>
      <c r="M364" s="3" t="s">
        <v>3776</v>
      </c>
      <c r="N364" s="7">
        <v>2.2976484929467702</v>
      </c>
      <c r="O364" s="7">
        <v>2.6508248147537902E-7</v>
      </c>
      <c r="P364" s="8">
        <f t="shared" si="11"/>
        <v>6.5766189725685669</v>
      </c>
    </row>
    <row r="365" spans="1:16" x14ac:dyDescent="0.2">
      <c r="A365" s="2" t="s">
        <v>381</v>
      </c>
      <c r="B365" s="3" t="s">
        <v>2059</v>
      </c>
      <c r="C365" s="3" t="s">
        <v>3777</v>
      </c>
      <c r="D365" s="3" t="s">
        <v>1734</v>
      </c>
      <c r="E365" s="6">
        <v>2425.1129763225299</v>
      </c>
      <c r="F365" s="6">
        <v>3374.5750607258701</v>
      </c>
      <c r="G365" s="6">
        <v>2376.05744393859</v>
      </c>
      <c r="H365" s="6">
        <v>4.47554035449651</v>
      </c>
      <c r="I365" s="7">
        <v>4.2429823315500899E-16</v>
      </c>
      <c r="J365" s="8">
        <f t="shared" si="10"/>
        <v>15.372328776700572</v>
      </c>
      <c r="K365" s="3" t="s">
        <v>3778</v>
      </c>
      <c r="L365" s="3" t="s">
        <v>3779</v>
      </c>
      <c r="M365" s="3" t="s">
        <v>3780</v>
      </c>
      <c r="N365" s="7">
        <v>4.4711190201348803</v>
      </c>
      <c r="O365" s="7">
        <v>1.40774672475473E-16</v>
      </c>
      <c r="P365" s="8">
        <f t="shared" si="11"/>
        <v>15.851475474409687</v>
      </c>
    </row>
    <row r="366" spans="1:16" x14ac:dyDescent="0.2">
      <c r="A366" s="2" t="s">
        <v>382</v>
      </c>
      <c r="B366" s="3" t="s">
        <v>2060</v>
      </c>
      <c r="C366" s="3" t="s">
        <v>3781</v>
      </c>
      <c r="D366" s="3" t="s">
        <v>1734</v>
      </c>
      <c r="E366" s="6">
        <v>1402.9900391865899</v>
      </c>
      <c r="F366" s="6">
        <v>1242.9588003362101</v>
      </c>
      <c r="G366" s="6">
        <v>945.61314469296804</v>
      </c>
      <c r="H366" s="6">
        <v>1.54430469620833</v>
      </c>
      <c r="I366" s="7">
        <v>5.7942178688636205E-4</v>
      </c>
      <c r="J366" s="8">
        <f t="shared" si="10"/>
        <v>3.2370051788826308</v>
      </c>
      <c r="K366" s="3" t="s">
        <v>3782</v>
      </c>
      <c r="L366" s="3" t="s">
        <v>3783</v>
      </c>
      <c r="M366" s="3" t="s">
        <v>3784</v>
      </c>
      <c r="N366" s="7">
        <v>1.5315943134358101</v>
      </c>
      <c r="O366" s="7">
        <v>3.13341536458976E-4</v>
      </c>
      <c r="P366" s="8">
        <f t="shared" si="11"/>
        <v>3.5039820313575145</v>
      </c>
    </row>
    <row r="367" spans="1:16" x14ac:dyDescent="0.2">
      <c r="A367" s="2" t="s">
        <v>383</v>
      </c>
      <c r="B367" s="3" t="s">
        <v>2061</v>
      </c>
      <c r="C367" s="3" t="s">
        <v>3785</v>
      </c>
      <c r="D367" s="3" t="s">
        <v>1734</v>
      </c>
      <c r="E367" s="6">
        <v>1265.9944744183699</v>
      </c>
      <c r="F367" s="6">
        <v>1218.75788911471</v>
      </c>
      <c r="G367" s="6">
        <v>819.59552317233795</v>
      </c>
      <c r="H367" s="6">
        <v>1.1670550256075001</v>
      </c>
      <c r="I367" s="7">
        <v>1.12537782061835E-2</v>
      </c>
      <c r="J367" s="8">
        <f t="shared" si="10"/>
        <v>1.9487016483414197</v>
      </c>
      <c r="K367" s="3" t="s">
        <v>3786</v>
      </c>
      <c r="L367" s="3" t="s">
        <v>3787</v>
      </c>
      <c r="M367" s="3" t="s">
        <v>3788</v>
      </c>
      <c r="N367" s="7">
        <v>1.1742910321000799</v>
      </c>
      <c r="O367" s="7">
        <v>8.0294481104088294E-3</v>
      </c>
      <c r="P367" s="8">
        <f t="shared" si="11"/>
        <v>2.0953143041411137</v>
      </c>
    </row>
    <row r="368" spans="1:16" x14ac:dyDescent="0.2">
      <c r="A368" s="2" t="s">
        <v>384</v>
      </c>
      <c r="B368" s="3" t="s">
        <v>2062</v>
      </c>
      <c r="C368" s="3" t="s">
        <v>3789</v>
      </c>
      <c r="D368" s="3" t="s">
        <v>1</v>
      </c>
      <c r="E368" s="6">
        <v>524.66386506977801</v>
      </c>
      <c r="F368" s="6">
        <v>417.22370945864901</v>
      </c>
      <c r="G368" s="6">
        <v>351.11780042007501</v>
      </c>
      <c r="H368" s="6">
        <v>1.3518010574189101</v>
      </c>
      <c r="I368" s="7">
        <v>1.6808725122178899E-2</v>
      </c>
      <c r="J368" s="8">
        <f t="shared" si="10"/>
        <v>1.774465224894809</v>
      </c>
      <c r="K368" s="3" t="s">
        <v>3790</v>
      </c>
      <c r="L368" s="3" t="s">
        <v>3791</v>
      </c>
      <c r="M368" s="3" t="s">
        <v>3792</v>
      </c>
      <c r="N368" s="7">
        <v>1.1004989891233701</v>
      </c>
      <c r="O368" s="7">
        <v>0.44315990226426799</v>
      </c>
      <c r="P368" s="8">
        <f t="shared" si="11"/>
        <v>0.35343954208191314</v>
      </c>
    </row>
    <row r="369" spans="1:16" x14ac:dyDescent="0.2">
      <c r="A369" s="2" t="s">
        <v>385</v>
      </c>
      <c r="B369" s="3" t="s">
        <v>3793</v>
      </c>
      <c r="C369" s="3" t="s">
        <v>3794</v>
      </c>
      <c r="D369" s="3" t="s">
        <v>38</v>
      </c>
      <c r="E369" s="6">
        <v>1965.54629451141</v>
      </c>
      <c r="F369" s="6">
        <v>1752.14597243655</v>
      </c>
      <c r="G369" s="6">
        <v>1337.13354132576</v>
      </c>
      <c r="H369" s="6">
        <v>0.96534024385461104</v>
      </c>
      <c r="I369" s="7">
        <v>3.7652780208786103E-2</v>
      </c>
      <c r="J369" s="8">
        <f t="shared" si="10"/>
        <v>1.4242029508110596</v>
      </c>
      <c r="K369" s="3" t="s">
        <v>3795</v>
      </c>
      <c r="L369" s="3" t="s">
        <v>3796</v>
      </c>
      <c r="M369" s="3" t="s">
        <v>3797</v>
      </c>
      <c r="N369" s="7">
        <v>1.0009191464076299</v>
      </c>
      <c r="O369" s="7">
        <v>2.1187059748368601E-2</v>
      </c>
      <c r="P369" s="8">
        <f t="shared" si="11"/>
        <v>1.6739293086813094</v>
      </c>
    </row>
    <row r="370" spans="1:16" x14ac:dyDescent="0.2">
      <c r="A370" s="2" t="s">
        <v>386</v>
      </c>
      <c r="B370" s="3" t="s">
        <v>3798</v>
      </c>
      <c r="C370" s="3" t="s">
        <v>3799</v>
      </c>
      <c r="D370" s="3" t="s">
        <v>38</v>
      </c>
      <c r="E370" s="6">
        <v>170.02995627261299</v>
      </c>
      <c r="F370" s="6">
        <v>195.54336266971501</v>
      </c>
      <c r="G370" s="6">
        <v>79.843225848948407</v>
      </c>
      <c r="H370" s="6">
        <v>1.09667490035749</v>
      </c>
      <c r="I370" s="7">
        <v>0.15193724913005499</v>
      </c>
      <c r="J370" s="8">
        <f t="shared" si="10"/>
        <v>0.81833574089377537</v>
      </c>
      <c r="K370" s="3" t="s">
        <v>3800</v>
      </c>
      <c r="L370" s="3" t="s">
        <v>3801</v>
      </c>
      <c r="M370" s="3" t="s">
        <v>3802</v>
      </c>
      <c r="N370" s="7">
        <v>1.2825581660704699</v>
      </c>
      <c r="O370" s="7">
        <v>4.9297245529161898E-2</v>
      </c>
      <c r="P370" s="8">
        <f t="shared" si="11"/>
        <v>1.3071773461366656</v>
      </c>
    </row>
    <row r="371" spans="1:16" x14ac:dyDescent="0.2">
      <c r="A371" s="2" t="s">
        <v>387</v>
      </c>
      <c r="B371" s="3" t="s">
        <v>2063</v>
      </c>
      <c r="C371" s="3" t="s">
        <v>3803</v>
      </c>
      <c r="D371" s="3" t="s">
        <v>1734</v>
      </c>
      <c r="E371" s="6">
        <v>981.31574763051105</v>
      </c>
      <c r="F371" s="6">
        <v>1619.5249789427401</v>
      </c>
      <c r="G371" s="6">
        <v>1011.98883847101</v>
      </c>
      <c r="H371" s="6">
        <v>1.1160632114337501</v>
      </c>
      <c r="I371" s="7">
        <v>1.5161962561982101E-2</v>
      </c>
      <c r="J371" s="8">
        <f t="shared" si="10"/>
        <v>1.8192445800579151</v>
      </c>
      <c r="K371" s="3" t="s">
        <v>3804</v>
      </c>
      <c r="L371" s="3" t="s">
        <v>3805</v>
      </c>
      <c r="M371" s="3" t="s">
        <v>3806</v>
      </c>
      <c r="N371" s="7">
        <v>1.03632128160253</v>
      </c>
      <c r="O371" s="7">
        <v>1.54361634558854E-2</v>
      </c>
      <c r="P371" s="8">
        <f t="shared" si="11"/>
        <v>1.8114606312658903</v>
      </c>
    </row>
    <row r="372" spans="1:16" x14ac:dyDescent="0.2">
      <c r="A372" s="2" t="s">
        <v>388</v>
      </c>
      <c r="B372" s="3" t="s">
        <v>2064</v>
      </c>
      <c r="C372" s="3" t="s">
        <v>3807</v>
      </c>
      <c r="D372" s="3" t="s">
        <v>1734</v>
      </c>
      <c r="E372" s="6">
        <v>4845.3679538944198</v>
      </c>
      <c r="F372" s="6">
        <v>4331.9631086483896</v>
      </c>
      <c r="G372" s="6">
        <v>3175.4516690045598</v>
      </c>
      <c r="H372" s="6">
        <v>1.30502586173381</v>
      </c>
      <c r="I372" s="7">
        <v>1.2963209713322901E-2</v>
      </c>
      <c r="J372" s="8">
        <f t="shared" si="10"/>
        <v>1.8872874530798682</v>
      </c>
      <c r="K372" s="3" t="s">
        <v>3808</v>
      </c>
      <c r="L372" s="3" t="s">
        <v>3809</v>
      </c>
      <c r="M372" s="3" t="s">
        <v>3810</v>
      </c>
      <c r="N372" s="7">
        <v>1.30573224235241</v>
      </c>
      <c r="O372" s="7">
        <v>1.0120104070659899E-2</v>
      </c>
      <c r="P372" s="8">
        <f t="shared" si="11"/>
        <v>1.9948150213815037</v>
      </c>
    </row>
    <row r="373" spans="1:16" x14ac:dyDescent="0.2">
      <c r="A373" s="2" t="s">
        <v>389</v>
      </c>
      <c r="B373" s="3" t="s">
        <v>2065</v>
      </c>
      <c r="C373" s="3" t="s">
        <v>3811</v>
      </c>
      <c r="D373" s="3" t="s">
        <v>1734</v>
      </c>
      <c r="E373" s="6">
        <v>5713.0065307598097</v>
      </c>
      <c r="F373" s="6">
        <v>4231.2873179669496</v>
      </c>
      <c r="G373" s="6">
        <v>4924.3069050694803</v>
      </c>
      <c r="H373" s="6">
        <v>1.25263776292763</v>
      </c>
      <c r="I373" s="7">
        <v>5.2854919705786602E-4</v>
      </c>
      <c r="J373" s="8">
        <f t="shared" si="10"/>
        <v>3.2769145825923958</v>
      </c>
      <c r="K373" s="3" t="s">
        <v>3812</v>
      </c>
      <c r="L373" s="3" t="s">
        <v>3813</v>
      </c>
      <c r="M373" s="3" t="s">
        <v>3814</v>
      </c>
      <c r="N373" s="7">
        <v>1.3015612942652299</v>
      </c>
      <c r="O373" s="7">
        <v>2.3504203805642699E-4</v>
      </c>
      <c r="P373" s="8">
        <f t="shared" si="11"/>
        <v>3.6288544557572622</v>
      </c>
    </row>
    <row r="374" spans="1:16" x14ac:dyDescent="0.2">
      <c r="A374" s="2" t="s">
        <v>390</v>
      </c>
      <c r="B374" s="3" t="s">
        <v>2066</v>
      </c>
      <c r="C374" s="3" t="s">
        <v>3815</v>
      </c>
      <c r="D374" s="3" t="s">
        <v>1734</v>
      </c>
      <c r="E374" s="6">
        <v>1637.14557896773</v>
      </c>
      <c r="F374" s="6">
        <v>1937.0409341688101</v>
      </c>
      <c r="G374" s="6">
        <v>1979.72721442332</v>
      </c>
      <c r="H374" s="6">
        <v>1.5648976029886801</v>
      </c>
      <c r="I374" s="7">
        <v>1.0504836887575E-4</v>
      </c>
      <c r="J374" s="8">
        <f t="shared" si="10"/>
        <v>3.9786106866541329</v>
      </c>
      <c r="K374" s="3" t="s">
        <v>3816</v>
      </c>
      <c r="L374" s="3" t="s">
        <v>3817</v>
      </c>
      <c r="M374" s="3" t="s">
        <v>3818</v>
      </c>
      <c r="N374" s="7">
        <v>1.568219925153</v>
      </c>
      <c r="O374" s="7">
        <v>6.8539750443519205E-5</v>
      </c>
      <c r="P374" s="8">
        <f t="shared" si="11"/>
        <v>4.1640574811900715</v>
      </c>
    </row>
    <row r="375" spans="1:16" x14ac:dyDescent="0.2">
      <c r="A375" s="2" t="s">
        <v>391</v>
      </c>
      <c r="B375" s="3" t="s">
        <v>3819</v>
      </c>
      <c r="C375" s="3" t="s">
        <v>3820</v>
      </c>
      <c r="D375" s="3" t="s">
        <v>38</v>
      </c>
      <c r="E375" s="6">
        <v>163.22875802170901</v>
      </c>
      <c r="F375" s="6">
        <v>172.31048789707501</v>
      </c>
      <c r="G375" s="6">
        <v>264.54080853567302</v>
      </c>
      <c r="H375" s="6">
        <v>0.79064815550443102</v>
      </c>
      <c r="I375" s="7">
        <v>0.25769937161419898</v>
      </c>
      <c r="J375" s="8">
        <f t="shared" si="10"/>
        <v>0.58888664045110772</v>
      </c>
      <c r="K375" s="3" t="s">
        <v>3821</v>
      </c>
      <c r="L375" s="3" t="s">
        <v>3822</v>
      </c>
      <c r="M375" s="3" t="s">
        <v>3823</v>
      </c>
      <c r="N375" s="7">
        <v>1.1847606494668601</v>
      </c>
      <c r="O375" s="7">
        <v>1.15305040148025E-2</v>
      </c>
      <c r="P375" s="8">
        <f t="shared" si="11"/>
        <v>1.9381517086581685</v>
      </c>
    </row>
    <row r="376" spans="1:16" x14ac:dyDescent="0.2">
      <c r="A376" s="2" t="s">
        <v>392</v>
      </c>
      <c r="B376" s="3" t="s">
        <v>2067</v>
      </c>
      <c r="C376" s="3" t="s">
        <v>3824</v>
      </c>
      <c r="D376" s="3" t="s">
        <v>1734</v>
      </c>
      <c r="E376" s="6">
        <v>696.63702084265003</v>
      </c>
      <c r="F376" s="6">
        <v>726.02733664498101</v>
      </c>
      <c r="G376" s="6">
        <v>356.88959987903502</v>
      </c>
      <c r="H376" s="6">
        <v>4.8228640009207098</v>
      </c>
      <c r="I376" s="7">
        <v>8.8040601567037405E-14</v>
      </c>
      <c r="J376" s="8">
        <f t="shared" si="10"/>
        <v>13.055316998645356</v>
      </c>
      <c r="K376" s="3" t="s">
        <v>3825</v>
      </c>
      <c r="L376" s="3" t="s">
        <v>3826</v>
      </c>
      <c r="M376" s="3" t="s">
        <v>3827</v>
      </c>
      <c r="N376" s="7">
        <v>4.8204035663463403</v>
      </c>
      <c r="O376" s="7">
        <v>9.2993612430270104E-14</v>
      </c>
      <c r="P376" s="8">
        <f t="shared" si="11"/>
        <v>13.03154688135529</v>
      </c>
    </row>
    <row r="377" spans="1:16" x14ac:dyDescent="0.2">
      <c r="A377" s="2" t="s">
        <v>393</v>
      </c>
      <c r="B377" s="3" t="s">
        <v>2068</v>
      </c>
      <c r="C377" s="3" t="s">
        <v>3828</v>
      </c>
      <c r="D377" s="3" t="s">
        <v>1734</v>
      </c>
      <c r="E377" s="6">
        <v>1036.6969333878801</v>
      </c>
      <c r="F377" s="6">
        <v>845.09581985475802</v>
      </c>
      <c r="G377" s="6">
        <v>937.91741208102098</v>
      </c>
      <c r="H377" s="6">
        <v>1.0847747962718199</v>
      </c>
      <c r="I377" s="7">
        <v>1.79947073479397E-2</v>
      </c>
      <c r="J377" s="8">
        <f t="shared" si="10"/>
        <v>1.744855211984585</v>
      </c>
      <c r="K377" s="3" t="s">
        <v>3829</v>
      </c>
      <c r="L377" s="3" t="s">
        <v>3830</v>
      </c>
      <c r="M377" s="3" t="s">
        <v>3831</v>
      </c>
      <c r="N377" s="7">
        <v>1.0977279188175599</v>
      </c>
      <c r="O377" s="7">
        <v>2.21004091515405E-2</v>
      </c>
      <c r="P377" s="8">
        <f t="shared" si="11"/>
        <v>1.6555996860157285</v>
      </c>
    </row>
    <row r="378" spans="1:16" x14ac:dyDescent="0.2">
      <c r="A378" s="2" t="s">
        <v>394</v>
      </c>
      <c r="B378" s="3" t="s">
        <v>3832</v>
      </c>
      <c r="C378" s="3" t="s">
        <v>3833</v>
      </c>
      <c r="D378" s="3" t="s">
        <v>38</v>
      </c>
      <c r="E378" s="6">
        <v>273.99112953643998</v>
      </c>
      <c r="F378" s="6">
        <v>225.55249258437399</v>
      </c>
      <c r="G378" s="6">
        <v>194.317248451658</v>
      </c>
      <c r="H378" s="6">
        <v>1.2241916971279601</v>
      </c>
      <c r="I378" s="7">
        <v>6.7158811083268696E-2</v>
      </c>
      <c r="J378" s="8">
        <f t="shared" si="10"/>
        <v>1.1728970008089474</v>
      </c>
      <c r="K378" s="3" t="s">
        <v>3834</v>
      </c>
      <c r="L378" s="3" t="s">
        <v>3835</v>
      </c>
      <c r="M378" s="3" t="s">
        <v>3836</v>
      </c>
      <c r="N378" s="7">
        <v>1.2684265974637301</v>
      </c>
      <c r="O378" s="7">
        <v>2.8750535310486098E-3</v>
      </c>
      <c r="P378" s="8">
        <f t="shared" si="11"/>
        <v>2.5413540647056241</v>
      </c>
    </row>
    <row r="379" spans="1:16" x14ac:dyDescent="0.2">
      <c r="A379" s="2" t="s">
        <v>3837</v>
      </c>
      <c r="B379" s="3" t="s">
        <v>3838</v>
      </c>
      <c r="C379" s="3" t="s">
        <v>3839</v>
      </c>
      <c r="D379" s="3" t="s">
        <v>38</v>
      </c>
      <c r="E379" s="6">
        <v>27.2047930036181</v>
      </c>
      <c r="F379" s="6">
        <v>32.913239261239099</v>
      </c>
      <c r="G379" s="6">
        <v>32.706863600774099</v>
      </c>
      <c r="H379" s="6">
        <v>1.6734018005806399</v>
      </c>
      <c r="I379" s="7">
        <v>0.236849183674819</v>
      </c>
      <c r="J379" s="8">
        <f t="shared" si="10"/>
        <v>0.62552810777424495</v>
      </c>
      <c r="K379" s="3" t="s">
        <v>3840</v>
      </c>
      <c r="L379" s="3" t="s">
        <v>3841</v>
      </c>
      <c r="M379" s="3" t="s">
        <v>3842</v>
      </c>
      <c r="N379" s="7">
        <v>1.7094291359204301</v>
      </c>
      <c r="O379" s="7">
        <v>3.76615706577588E-3</v>
      </c>
      <c r="P379" s="8">
        <f t="shared" si="11"/>
        <v>2.4241015718983903</v>
      </c>
    </row>
    <row r="380" spans="1:16" x14ac:dyDescent="0.2">
      <c r="A380" s="2" t="s">
        <v>395</v>
      </c>
      <c r="B380" s="3" t="s">
        <v>2069</v>
      </c>
      <c r="C380" s="3" t="s">
        <v>3843</v>
      </c>
      <c r="D380" s="3" t="s">
        <v>1734</v>
      </c>
      <c r="E380" s="6">
        <v>1370.92724743233</v>
      </c>
      <c r="F380" s="6">
        <v>1380.4199760743199</v>
      </c>
      <c r="G380" s="6">
        <v>1080.2884654020399</v>
      </c>
      <c r="H380" s="6">
        <v>1.66943100721471</v>
      </c>
      <c r="I380" s="7">
        <v>4.7074577995769902E-5</v>
      </c>
      <c r="J380" s="8">
        <f t="shared" si="10"/>
        <v>4.3272135645652527</v>
      </c>
      <c r="K380" s="3" t="s">
        <v>3844</v>
      </c>
      <c r="L380" s="3" t="s">
        <v>3845</v>
      </c>
      <c r="M380" s="3" t="s">
        <v>3846</v>
      </c>
      <c r="N380" s="7">
        <v>1.65019297183826</v>
      </c>
      <c r="O380" s="7">
        <v>3.5817649351326703E-5</v>
      </c>
      <c r="P380" s="8">
        <f t="shared" si="11"/>
        <v>4.4459029195267989</v>
      </c>
    </row>
    <row r="381" spans="1:16" x14ac:dyDescent="0.2">
      <c r="A381" s="2" t="s">
        <v>3847</v>
      </c>
      <c r="B381" s="3" t="s">
        <v>3848</v>
      </c>
      <c r="C381" s="3" t="s">
        <v>3849</v>
      </c>
      <c r="D381" s="3" t="s">
        <v>38</v>
      </c>
      <c r="E381" s="6">
        <v>572.27225282611005</v>
      </c>
      <c r="F381" s="6">
        <v>451.10498516874799</v>
      </c>
      <c r="G381" s="6">
        <v>525.23375076537195</v>
      </c>
      <c r="H381" s="6">
        <v>0.74625025935794298</v>
      </c>
      <c r="I381" s="7">
        <v>0.19848926880955201</v>
      </c>
      <c r="J381" s="8">
        <f t="shared" si="10"/>
        <v>0.70226296810881006</v>
      </c>
      <c r="K381" s="3" t="s">
        <v>3850</v>
      </c>
      <c r="L381" s="3" t="s">
        <v>3851</v>
      </c>
      <c r="M381" s="3" t="s">
        <v>3852</v>
      </c>
      <c r="N381" s="7">
        <v>1.21859339339743</v>
      </c>
      <c r="O381" s="7">
        <v>2.0861457930779901E-2</v>
      </c>
      <c r="P381" s="8">
        <f t="shared" si="11"/>
        <v>1.6806553436004188</v>
      </c>
    </row>
    <row r="382" spans="1:16" x14ac:dyDescent="0.2">
      <c r="A382" s="2" t="s">
        <v>396</v>
      </c>
      <c r="B382" s="3" t="s">
        <v>3853</v>
      </c>
      <c r="C382" s="3" t="s">
        <v>3854</v>
      </c>
      <c r="D382" s="3" t="s">
        <v>38</v>
      </c>
      <c r="E382" s="6">
        <v>65.097183258657694</v>
      </c>
      <c r="F382" s="6">
        <v>127.780811249517</v>
      </c>
      <c r="G382" s="6">
        <v>50.984228554147798</v>
      </c>
      <c r="H382" s="6">
        <v>1.3611646502407999</v>
      </c>
      <c r="I382" s="7">
        <v>0.13445318426151201</v>
      </c>
      <c r="J382" s="8">
        <f t="shared" si="10"/>
        <v>0.87142890790086747</v>
      </c>
      <c r="K382" s="3" t="s">
        <v>3855</v>
      </c>
      <c r="L382" s="3" t="s">
        <v>3856</v>
      </c>
      <c r="M382" s="3" t="s">
        <v>3857</v>
      </c>
      <c r="N382" s="7">
        <v>2.2091363231213199</v>
      </c>
      <c r="O382" s="7">
        <v>2.6905046098553901E-8</v>
      </c>
      <c r="P382" s="8">
        <f t="shared" si="11"/>
        <v>7.5701662595055961</v>
      </c>
    </row>
    <row r="383" spans="1:16" x14ac:dyDescent="0.2">
      <c r="A383" s="2" t="s">
        <v>397</v>
      </c>
      <c r="B383" s="3" t="s">
        <v>2070</v>
      </c>
      <c r="C383" s="3" t="s">
        <v>3858</v>
      </c>
      <c r="D383" s="3" t="s">
        <v>1734</v>
      </c>
      <c r="E383" s="6">
        <v>2147.2354477855702</v>
      </c>
      <c r="F383" s="6">
        <v>1938.9770070665299</v>
      </c>
      <c r="G383" s="6">
        <v>1992.2327799177399</v>
      </c>
      <c r="H383" s="6">
        <v>1.1830843091584899</v>
      </c>
      <c r="I383" s="7">
        <v>1.2565755771646401E-3</v>
      </c>
      <c r="J383" s="8">
        <f t="shared" si="10"/>
        <v>2.9008113854968141</v>
      </c>
      <c r="K383" s="3" t="s">
        <v>3859</v>
      </c>
      <c r="L383" s="3" t="s">
        <v>3860</v>
      </c>
      <c r="M383" s="3" t="s">
        <v>3861</v>
      </c>
      <c r="N383" s="7">
        <v>1.1851128745281501</v>
      </c>
      <c r="O383" s="7">
        <v>7.7176002038785798E-4</v>
      </c>
      <c r="P383" s="8">
        <f t="shared" si="11"/>
        <v>3.1125177230108796</v>
      </c>
    </row>
    <row r="384" spans="1:16" x14ac:dyDescent="0.2">
      <c r="A384" s="2" t="s">
        <v>30</v>
      </c>
      <c r="B384" s="3" t="s">
        <v>2071</v>
      </c>
      <c r="C384" s="3" t="s">
        <v>3862</v>
      </c>
      <c r="D384" s="3" t="s">
        <v>1734</v>
      </c>
      <c r="E384" s="6">
        <v>256.50233403411403</v>
      </c>
      <c r="F384" s="6">
        <v>149.077613124436</v>
      </c>
      <c r="G384" s="6">
        <v>92.348791343362095</v>
      </c>
      <c r="H384" s="6">
        <v>2.4514313596160702</v>
      </c>
      <c r="I384" s="7">
        <v>7.0917380958827501E-4</v>
      </c>
      <c r="J384" s="8">
        <f t="shared" si="10"/>
        <v>3.1492473116516622</v>
      </c>
      <c r="K384" s="3" t="s">
        <v>3863</v>
      </c>
      <c r="L384" s="3" t="s">
        <v>3864</v>
      </c>
      <c r="M384" s="3" t="s">
        <v>3865</v>
      </c>
      <c r="N384" s="7">
        <v>2.24840562576565</v>
      </c>
      <c r="O384" s="7">
        <v>1.5261303736295001E-5</v>
      </c>
      <c r="P384" s="8">
        <f t="shared" si="11"/>
        <v>4.8164083640683399</v>
      </c>
    </row>
    <row r="385" spans="1:16" x14ac:dyDescent="0.2">
      <c r="A385" s="2" t="s">
        <v>398</v>
      </c>
      <c r="B385" s="3" t="s">
        <v>2072</v>
      </c>
      <c r="C385" s="3" t="s">
        <v>3866</v>
      </c>
      <c r="D385" s="3" t="s">
        <v>1734</v>
      </c>
      <c r="E385" s="6">
        <v>161.28555852145001</v>
      </c>
      <c r="F385" s="6">
        <v>74.538806562217999</v>
      </c>
      <c r="G385" s="6">
        <v>68.2996269310282</v>
      </c>
      <c r="H385" s="6">
        <v>1.81748005261124</v>
      </c>
      <c r="I385" s="7">
        <v>3.5446324818343297E-2</v>
      </c>
      <c r="J385" s="8">
        <f t="shared" si="10"/>
        <v>1.4504287871058918</v>
      </c>
      <c r="K385" s="3" t="s">
        <v>3867</v>
      </c>
      <c r="L385" s="3" t="s">
        <v>3868</v>
      </c>
      <c r="M385" s="3" t="s">
        <v>3869</v>
      </c>
      <c r="N385" s="7">
        <v>1.80835466482636</v>
      </c>
      <c r="O385" s="7">
        <v>3.4686690602463599E-2</v>
      </c>
      <c r="P385" s="8">
        <f t="shared" si="11"/>
        <v>1.459837133471553</v>
      </c>
    </row>
    <row r="386" spans="1:16" x14ac:dyDescent="0.2">
      <c r="A386" s="2" t="s">
        <v>399</v>
      </c>
      <c r="B386" s="3" t="s">
        <v>2073</v>
      </c>
      <c r="C386" s="3" t="s">
        <v>3870</v>
      </c>
      <c r="D386" s="3" t="s">
        <v>1734</v>
      </c>
      <c r="E386" s="6">
        <v>8339.2406553590899</v>
      </c>
      <c r="F386" s="6">
        <v>8794.6111378928708</v>
      </c>
      <c r="G386" s="6">
        <v>5132.0916855920505</v>
      </c>
      <c r="H386" s="6">
        <v>2.51411486101052</v>
      </c>
      <c r="I386" s="7">
        <v>1.07059011522113E-10</v>
      </c>
      <c r="J386" s="8">
        <f t="shared" ref="J386:J449" si="12">-LOG10(I386)</f>
        <v>9.9703767707832771</v>
      </c>
      <c r="K386" s="3" t="s">
        <v>3871</v>
      </c>
      <c r="L386" s="3" t="s">
        <v>3872</v>
      </c>
      <c r="M386" s="3" t="s">
        <v>3873</v>
      </c>
      <c r="N386" s="7">
        <v>2.5227275460602501</v>
      </c>
      <c r="O386" s="7">
        <v>3.1839831473254401E-11</v>
      </c>
      <c r="P386" s="8">
        <f t="shared" ref="P386:P449" si="13">-LOG10(O386)</f>
        <v>10.497029239628757</v>
      </c>
    </row>
    <row r="387" spans="1:16" x14ac:dyDescent="0.2">
      <c r="A387" s="2" t="s">
        <v>400</v>
      </c>
      <c r="B387" s="3" t="s">
        <v>3874</v>
      </c>
      <c r="C387" s="3" t="s">
        <v>3875</v>
      </c>
      <c r="D387" s="3" t="s">
        <v>38</v>
      </c>
      <c r="E387" s="6">
        <v>38.863990005168802</v>
      </c>
      <c r="F387" s="6">
        <v>72.602733664498103</v>
      </c>
      <c r="G387" s="6">
        <v>95.234691072842097</v>
      </c>
      <c r="H387" s="6">
        <v>0.441160528225788</v>
      </c>
      <c r="I387" s="7">
        <v>0.76274329359541804</v>
      </c>
      <c r="J387" s="8">
        <f t="shared" si="12"/>
        <v>0.1176216021939888</v>
      </c>
      <c r="K387" s="3" t="s">
        <v>3876</v>
      </c>
      <c r="L387" s="3" t="s">
        <v>3877</v>
      </c>
      <c r="M387" s="3" t="s">
        <v>3878</v>
      </c>
      <c r="N387" s="7">
        <v>1.5534990726717901</v>
      </c>
      <c r="O387" s="7">
        <v>4.2302189387228003E-5</v>
      </c>
      <c r="P387" s="8">
        <f t="shared" si="13"/>
        <v>4.3736371547482271</v>
      </c>
    </row>
    <row r="388" spans="1:16" x14ac:dyDescent="0.2">
      <c r="A388" s="2" t="s">
        <v>401</v>
      </c>
      <c r="B388" s="3" t="s">
        <v>2074</v>
      </c>
      <c r="C388" s="3" t="s">
        <v>3879</v>
      </c>
      <c r="D388" s="3" t="s">
        <v>1734</v>
      </c>
      <c r="E388" s="6">
        <v>15226.9112840251</v>
      </c>
      <c r="F388" s="6">
        <v>13298.884734438299</v>
      </c>
      <c r="G388" s="6">
        <v>8824.1194061735405</v>
      </c>
      <c r="H388" s="6">
        <v>4.4083672997686598</v>
      </c>
      <c r="I388" s="7">
        <v>1.03748222978037E-27</v>
      </c>
      <c r="J388" s="8">
        <f t="shared" si="12"/>
        <v>26.984019333241818</v>
      </c>
      <c r="K388" s="3" t="s">
        <v>3880</v>
      </c>
      <c r="L388" s="3" t="s">
        <v>3881</v>
      </c>
      <c r="M388" s="3" t="s">
        <v>3882</v>
      </c>
      <c r="N388" s="7">
        <v>4.3445103269678196</v>
      </c>
      <c r="O388" s="7">
        <v>5.6506376979132097E-32</v>
      </c>
      <c r="P388" s="8">
        <f t="shared" si="13"/>
        <v>31.247902537480236</v>
      </c>
    </row>
    <row r="389" spans="1:16" x14ac:dyDescent="0.2">
      <c r="A389" s="2" t="s">
        <v>402</v>
      </c>
      <c r="B389" s="3" t="s">
        <v>3883</v>
      </c>
      <c r="C389" s="3" t="s">
        <v>3884</v>
      </c>
      <c r="D389" s="3" t="s">
        <v>38</v>
      </c>
      <c r="E389" s="6">
        <v>22.346794252972</v>
      </c>
      <c r="F389" s="6">
        <v>8.71232803973977</v>
      </c>
      <c r="G389" s="6">
        <v>14.429498647400299</v>
      </c>
      <c r="H389" s="6">
        <v>0.74497753752876605</v>
      </c>
      <c r="I389" s="7">
        <v>0.76132485120877602</v>
      </c>
      <c r="J389" s="8">
        <f t="shared" si="12"/>
        <v>0.11842999371031446</v>
      </c>
      <c r="K389" s="3" t="s">
        <v>3885</v>
      </c>
      <c r="L389" s="3" t="s">
        <v>3886</v>
      </c>
      <c r="M389" s="3" t="s">
        <v>3887</v>
      </c>
      <c r="N389" s="7">
        <v>1.0971795471005701</v>
      </c>
      <c r="O389" s="7">
        <v>1.5356572483676299E-2</v>
      </c>
      <c r="P389" s="8">
        <f t="shared" si="13"/>
        <v>1.813705706018867</v>
      </c>
    </row>
    <row r="390" spans="1:16" x14ac:dyDescent="0.2">
      <c r="A390" s="2" t="s">
        <v>403</v>
      </c>
      <c r="B390" s="3" t="s">
        <v>2075</v>
      </c>
      <c r="C390" s="3" t="s">
        <v>3888</v>
      </c>
      <c r="D390" s="3" t="s">
        <v>1734</v>
      </c>
      <c r="E390" s="6">
        <v>2473.6929638289898</v>
      </c>
      <c r="F390" s="6">
        <v>2602.0819745356098</v>
      </c>
      <c r="G390" s="6">
        <v>1913.3515206452801</v>
      </c>
      <c r="H390" s="6">
        <v>1.0186983140305299</v>
      </c>
      <c r="I390" s="7">
        <v>1.5428959489558599E-2</v>
      </c>
      <c r="J390" s="8">
        <f t="shared" si="12"/>
        <v>1.8116633612459969</v>
      </c>
      <c r="K390" s="3" t="s">
        <v>3889</v>
      </c>
      <c r="L390" s="3" t="s">
        <v>3890</v>
      </c>
      <c r="M390" s="3" t="s">
        <v>3891</v>
      </c>
      <c r="N390" s="7">
        <v>1.0148762100302</v>
      </c>
      <c r="O390" s="7">
        <v>1.1581849226891899E-2</v>
      </c>
      <c r="P390" s="8">
        <f t="shared" si="13"/>
        <v>1.9362220930337168</v>
      </c>
    </row>
    <row r="391" spans="1:16" x14ac:dyDescent="0.2">
      <c r="A391" s="2" t="s">
        <v>404</v>
      </c>
      <c r="B391" s="3" t="s">
        <v>2076</v>
      </c>
      <c r="C391" s="3" t="s">
        <v>3892</v>
      </c>
      <c r="D391" s="3" t="s">
        <v>1734</v>
      </c>
      <c r="E391" s="6">
        <v>420.70269180595199</v>
      </c>
      <c r="F391" s="6">
        <v>373.66206925994999</v>
      </c>
      <c r="G391" s="6">
        <v>604.11501003782701</v>
      </c>
      <c r="H391" s="6">
        <v>2.4965374286769602</v>
      </c>
      <c r="I391" s="7">
        <v>8.6879048255457697E-7</v>
      </c>
      <c r="J391" s="8">
        <f t="shared" si="12"/>
        <v>6.0610849453480791</v>
      </c>
      <c r="K391" s="3" t="s">
        <v>3893</v>
      </c>
      <c r="L391" s="3" t="s">
        <v>3894</v>
      </c>
      <c r="M391" s="3" t="s">
        <v>3895</v>
      </c>
      <c r="N391" s="7">
        <v>2.4714605069637199</v>
      </c>
      <c r="O391" s="7">
        <v>6.3059774447839099E-7</v>
      </c>
      <c r="P391" s="8">
        <f t="shared" si="13"/>
        <v>6.200247586969561</v>
      </c>
    </row>
    <row r="392" spans="1:16" x14ac:dyDescent="0.2">
      <c r="A392" s="2" t="s">
        <v>405</v>
      </c>
      <c r="B392" s="3" t="s">
        <v>2077</v>
      </c>
      <c r="C392" s="3" t="s">
        <v>3896</v>
      </c>
      <c r="D392" s="3" t="s">
        <v>1734</v>
      </c>
      <c r="E392" s="6">
        <v>1607.99758646386</v>
      </c>
      <c r="F392" s="6">
        <v>1336.85833587562</v>
      </c>
      <c r="G392" s="6">
        <v>1655.5444781450601</v>
      </c>
      <c r="H392" s="6">
        <v>1.0314771835894201</v>
      </c>
      <c r="I392" s="7">
        <v>3.91786367429693E-2</v>
      </c>
      <c r="J392" s="8">
        <f t="shared" si="12"/>
        <v>1.4069506797579818</v>
      </c>
      <c r="K392" s="3" t="s">
        <v>3897</v>
      </c>
      <c r="L392" s="3" t="s">
        <v>3898</v>
      </c>
      <c r="M392" s="3" t="s">
        <v>3899</v>
      </c>
      <c r="N392" s="7">
        <v>1.14289235803149</v>
      </c>
      <c r="O392" s="7">
        <v>1.4541052177073801E-2</v>
      </c>
      <c r="P392" s="8">
        <f t="shared" si="13"/>
        <v>1.837404167193327</v>
      </c>
    </row>
    <row r="393" spans="1:16" x14ac:dyDescent="0.2">
      <c r="A393" s="2" t="s">
        <v>406</v>
      </c>
      <c r="B393" s="3" t="s">
        <v>2078</v>
      </c>
      <c r="C393" s="3" t="s">
        <v>3900</v>
      </c>
      <c r="D393" s="3" t="s">
        <v>1734</v>
      </c>
      <c r="E393" s="6">
        <v>1700.29956272613</v>
      </c>
      <c r="F393" s="6">
        <v>2348.4564249342998</v>
      </c>
      <c r="G393" s="6">
        <v>1845.0518937142499</v>
      </c>
      <c r="H393" s="6">
        <v>2.6956981875671899</v>
      </c>
      <c r="I393" s="7">
        <v>2.8998089767874198E-13</v>
      </c>
      <c r="J393" s="8">
        <f t="shared" si="12"/>
        <v>12.537630610052616</v>
      </c>
      <c r="K393" s="3" t="s">
        <v>3901</v>
      </c>
      <c r="L393" s="3" t="s">
        <v>3902</v>
      </c>
      <c r="M393" s="3" t="s">
        <v>3903</v>
      </c>
      <c r="N393" s="7">
        <v>3.1704504456906202</v>
      </c>
      <c r="O393" s="7">
        <v>1.14689771892145E-15</v>
      </c>
      <c r="P393" s="8">
        <f t="shared" si="13"/>
        <v>14.940475311033925</v>
      </c>
    </row>
    <row r="394" spans="1:16" x14ac:dyDescent="0.2">
      <c r="A394" s="2" t="s">
        <v>31</v>
      </c>
      <c r="B394" s="3" t="s">
        <v>2079</v>
      </c>
      <c r="C394" s="3" t="s">
        <v>3904</v>
      </c>
      <c r="D394" s="3" t="s">
        <v>1734</v>
      </c>
      <c r="E394" s="6">
        <v>133.10916576770299</v>
      </c>
      <c r="F394" s="6">
        <v>135.52510284039599</v>
      </c>
      <c r="G394" s="6">
        <v>79.843225848948407</v>
      </c>
      <c r="H394" s="6">
        <v>1.8901480638877499</v>
      </c>
      <c r="I394" s="7">
        <v>8.5822485297579604E-3</v>
      </c>
      <c r="J394" s="8">
        <f t="shared" si="12"/>
        <v>2.0663989130683631</v>
      </c>
      <c r="K394" s="3" t="s">
        <v>3905</v>
      </c>
      <c r="L394" s="3" t="s">
        <v>3906</v>
      </c>
      <c r="M394" s="3" t="s">
        <v>3907</v>
      </c>
      <c r="N394" s="7">
        <v>2.8864743696078698</v>
      </c>
      <c r="O394" s="7">
        <v>3.0655228360256702E-12</v>
      </c>
      <c r="P394" s="8">
        <f t="shared" si="13"/>
        <v>11.513495444331072</v>
      </c>
    </row>
    <row r="395" spans="1:16" x14ac:dyDescent="0.2">
      <c r="A395" s="2" t="s">
        <v>407</v>
      </c>
      <c r="B395" s="3" t="s">
        <v>2080</v>
      </c>
      <c r="C395" s="3" t="s">
        <v>3908</v>
      </c>
      <c r="D395" s="3" t="s">
        <v>1734</v>
      </c>
      <c r="E395" s="6">
        <v>455.68028281060401</v>
      </c>
      <c r="F395" s="6">
        <v>413.35156366320899</v>
      </c>
      <c r="G395" s="6">
        <v>319.37290339579403</v>
      </c>
      <c r="H395" s="6">
        <v>1.9303052142325099</v>
      </c>
      <c r="I395" s="7">
        <v>1.6080328305603399E-4</v>
      </c>
      <c r="J395" s="8">
        <f t="shared" si="12"/>
        <v>3.7937050886810741</v>
      </c>
      <c r="K395" s="3" t="s">
        <v>3909</v>
      </c>
      <c r="L395" s="3" t="s">
        <v>3910</v>
      </c>
      <c r="M395" s="3" t="s">
        <v>3911</v>
      </c>
      <c r="N395" s="7">
        <v>1.9384143917568999</v>
      </c>
      <c r="O395" s="7">
        <v>1.1828383054747799E-4</v>
      </c>
      <c r="P395" s="8">
        <f t="shared" si="13"/>
        <v>3.9270746195644608</v>
      </c>
    </row>
    <row r="396" spans="1:16" x14ac:dyDescent="0.2">
      <c r="A396" s="2" t="s">
        <v>408</v>
      </c>
      <c r="B396" s="3" t="s">
        <v>3912</v>
      </c>
      <c r="C396" s="3" t="s">
        <v>3913</v>
      </c>
      <c r="D396" s="3" t="s">
        <v>38</v>
      </c>
      <c r="E396" s="6">
        <v>457.62348231086202</v>
      </c>
      <c r="F396" s="6">
        <v>283.634679515973</v>
      </c>
      <c r="G396" s="6">
        <v>54.832094860121202</v>
      </c>
      <c r="H396" s="6">
        <v>1.78833092737539</v>
      </c>
      <c r="I396" s="7">
        <v>8.7537267671290706E-2</v>
      </c>
      <c r="J396" s="8">
        <f t="shared" si="12"/>
        <v>1.057807013283796</v>
      </c>
      <c r="K396" s="3" t="s">
        <v>3914</v>
      </c>
      <c r="L396" s="3" t="s">
        <v>3915</v>
      </c>
      <c r="M396" s="3" t="s">
        <v>3916</v>
      </c>
      <c r="N396" s="7">
        <v>1.47890994685025</v>
      </c>
      <c r="O396" s="7">
        <v>4.1852489929051599E-2</v>
      </c>
      <c r="P396" s="8">
        <f t="shared" si="13"/>
        <v>1.3782786994322489</v>
      </c>
    </row>
    <row r="397" spans="1:16" x14ac:dyDescent="0.2">
      <c r="A397" s="2" t="s">
        <v>3917</v>
      </c>
      <c r="B397" s="3" t="s">
        <v>3918</v>
      </c>
      <c r="C397" s="3" t="s">
        <v>3913</v>
      </c>
      <c r="D397" s="3" t="s">
        <v>38</v>
      </c>
      <c r="E397" s="6">
        <v>168.08675677235499</v>
      </c>
      <c r="F397" s="6">
        <v>120.036519658637</v>
      </c>
      <c r="G397" s="6">
        <v>132.75138755608299</v>
      </c>
      <c r="H397" s="6">
        <v>1.1204928996494301</v>
      </c>
      <c r="I397" s="7">
        <v>0.104434489386851</v>
      </c>
      <c r="J397" s="8">
        <f t="shared" si="12"/>
        <v>0.98115605232230485</v>
      </c>
      <c r="K397" s="3" t="s">
        <v>3914</v>
      </c>
      <c r="L397" s="3" t="s">
        <v>3915</v>
      </c>
      <c r="M397" s="3" t="s">
        <v>3916</v>
      </c>
      <c r="N397" s="7">
        <v>1.47890994685025</v>
      </c>
      <c r="O397" s="7">
        <v>4.1852489929051599E-2</v>
      </c>
      <c r="P397" s="8">
        <f t="shared" si="13"/>
        <v>1.3782786994322489</v>
      </c>
    </row>
    <row r="398" spans="1:16" x14ac:dyDescent="0.2">
      <c r="A398" s="2" t="s">
        <v>409</v>
      </c>
      <c r="B398" s="3" t="s">
        <v>2081</v>
      </c>
      <c r="C398" s="3" t="s">
        <v>3919</v>
      </c>
      <c r="D398" s="3" t="s">
        <v>1734</v>
      </c>
      <c r="E398" s="6">
        <v>1736.24875348091</v>
      </c>
      <c r="F398" s="6">
        <v>1467.54325647172</v>
      </c>
      <c r="G398" s="6">
        <v>1040.84783576581</v>
      </c>
      <c r="H398" s="6">
        <v>1.57874253115567</v>
      </c>
      <c r="I398" s="7">
        <v>5.9615581151571204E-3</v>
      </c>
      <c r="J398" s="8">
        <f t="shared" si="12"/>
        <v>2.2246402180486191</v>
      </c>
      <c r="K398" s="3" t="s">
        <v>3920</v>
      </c>
      <c r="L398" s="3" t="s">
        <v>3921</v>
      </c>
      <c r="M398" s="3" t="s">
        <v>3922</v>
      </c>
      <c r="N398" s="7">
        <v>1.5018479399937299</v>
      </c>
      <c r="O398" s="7">
        <v>4.79828174395295E-2</v>
      </c>
      <c r="P398" s="8">
        <f t="shared" si="13"/>
        <v>1.3189142548567954</v>
      </c>
    </row>
    <row r="399" spans="1:16" x14ac:dyDescent="0.2">
      <c r="A399" s="2" t="s">
        <v>410</v>
      </c>
      <c r="B399" s="3" t="s">
        <v>2082</v>
      </c>
      <c r="C399" s="3" t="s">
        <v>3923</v>
      </c>
      <c r="D399" s="3" t="s">
        <v>1734</v>
      </c>
      <c r="E399" s="6">
        <v>6179.3744108218298</v>
      </c>
      <c r="F399" s="6">
        <v>4228.3832086203702</v>
      </c>
      <c r="G399" s="6">
        <v>2584.8041910376401</v>
      </c>
      <c r="H399" s="6">
        <v>2.13565079061825</v>
      </c>
      <c r="I399" s="7">
        <v>9.5810287975664805E-5</v>
      </c>
      <c r="J399" s="8">
        <f t="shared" si="12"/>
        <v>4.0185878544791986</v>
      </c>
      <c r="K399" s="3" t="s">
        <v>3924</v>
      </c>
      <c r="L399" s="3" t="s">
        <v>3925</v>
      </c>
      <c r="M399" s="3" t="s">
        <v>3926</v>
      </c>
      <c r="N399" s="7">
        <v>2.1461526521613399</v>
      </c>
      <c r="O399" s="7">
        <v>5.7504525755911501E-5</v>
      </c>
      <c r="P399" s="8">
        <f t="shared" si="13"/>
        <v>4.2402979738586932</v>
      </c>
    </row>
    <row r="400" spans="1:16" x14ac:dyDescent="0.2">
      <c r="A400" s="2" t="s">
        <v>411</v>
      </c>
      <c r="B400" s="3" t="s">
        <v>2083</v>
      </c>
      <c r="C400" s="3" t="s">
        <v>3927</v>
      </c>
      <c r="D400" s="3" t="s">
        <v>1734</v>
      </c>
      <c r="E400" s="6">
        <v>918.16176387211203</v>
      </c>
      <c r="F400" s="6">
        <v>1050.31954701307</v>
      </c>
      <c r="G400" s="6">
        <v>784.00275984208395</v>
      </c>
      <c r="H400" s="6">
        <v>1.2037682342612801</v>
      </c>
      <c r="I400" s="7">
        <v>2.4673134047975501E-2</v>
      </c>
      <c r="J400" s="8">
        <f t="shared" si="12"/>
        <v>1.607775681750927</v>
      </c>
      <c r="K400" s="3" t="s">
        <v>3928</v>
      </c>
      <c r="L400" s="3" t="s">
        <v>3929</v>
      </c>
      <c r="M400" s="3" t="s">
        <v>3930</v>
      </c>
      <c r="N400" s="7">
        <v>1.2007785145515699</v>
      </c>
      <c r="O400" s="7">
        <v>2.10956959673958E-2</v>
      </c>
      <c r="P400" s="8">
        <f t="shared" si="13"/>
        <v>1.6758061422511124</v>
      </c>
    </row>
    <row r="401" spans="1:16" x14ac:dyDescent="0.2">
      <c r="A401" s="2" t="s">
        <v>412</v>
      </c>
      <c r="B401" s="3" t="s">
        <v>2084</v>
      </c>
      <c r="C401" s="3" t="s">
        <v>3931</v>
      </c>
      <c r="D401" s="3" t="s">
        <v>1734</v>
      </c>
      <c r="E401" s="6">
        <v>454.70868306047402</v>
      </c>
      <c r="F401" s="6">
        <v>519.83557303780594</v>
      </c>
      <c r="G401" s="6">
        <v>262.61687538268598</v>
      </c>
      <c r="H401" s="6">
        <v>1.3388571559493301</v>
      </c>
      <c r="I401" s="7">
        <v>1.22898294459908E-2</v>
      </c>
      <c r="J401" s="8">
        <f t="shared" si="12"/>
        <v>1.910454144060578</v>
      </c>
      <c r="K401" s="3" t="s">
        <v>3932</v>
      </c>
      <c r="L401" s="3" t="s">
        <v>3933</v>
      </c>
      <c r="M401" s="3" t="s">
        <v>3934</v>
      </c>
      <c r="N401" s="7">
        <v>1.2819219663091601</v>
      </c>
      <c r="O401" s="7">
        <v>1.3836778639088301E-2</v>
      </c>
      <c r="P401" s="8">
        <f t="shared" si="13"/>
        <v>1.8589650068524839</v>
      </c>
    </row>
    <row r="402" spans="1:16" x14ac:dyDescent="0.2">
      <c r="A402" s="2" t="s">
        <v>413</v>
      </c>
      <c r="B402" s="3" t="s">
        <v>2085</v>
      </c>
      <c r="C402" s="3" t="s">
        <v>3935</v>
      </c>
      <c r="D402" s="3" t="s">
        <v>1734</v>
      </c>
      <c r="E402" s="6">
        <v>380.86710205065401</v>
      </c>
      <c r="F402" s="6">
        <v>183.92692528339501</v>
      </c>
      <c r="G402" s="6">
        <v>292.43783925397997</v>
      </c>
      <c r="H402" s="6">
        <v>1.4605512188146099</v>
      </c>
      <c r="I402" s="7">
        <v>3.4793862560343801E-2</v>
      </c>
      <c r="J402" s="8">
        <f t="shared" si="12"/>
        <v>1.4584973563766244</v>
      </c>
      <c r="K402" s="3" t="s">
        <v>3936</v>
      </c>
      <c r="L402" s="3" t="s">
        <v>3937</v>
      </c>
      <c r="M402" s="3" t="s">
        <v>3938</v>
      </c>
      <c r="N402" s="7">
        <v>1.5641646438712</v>
      </c>
      <c r="O402" s="7">
        <v>2.8807340872829001E-2</v>
      </c>
      <c r="P402" s="8">
        <f t="shared" si="13"/>
        <v>1.540496828410169</v>
      </c>
    </row>
    <row r="403" spans="1:16" x14ac:dyDescent="0.2">
      <c r="A403" s="2" t="s">
        <v>414</v>
      </c>
      <c r="B403" s="3" t="s">
        <v>2086</v>
      </c>
      <c r="C403" s="3" t="s">
        <v>3939</v>
      </c>
      <c r="D403" s="3" t="s">
        <v>1734</v>
      </c>
      <c r="E403" s="6">
        <v>7494.9204724967904</v>
      </c>
      <c r="F403" s="6">
        <v>10430.5927364662</v>
      </c>
      <c r="G403" s="6">
        <v>6765.5109324777604</v>
      </c>
      <c r="H403" s="6">
        <v>1.600529678257</v>
      </c>
      <c r="I403" s="7">
        <v>2.4779619253469999E-3</v>
      </c>
      <c r="J403" s="8">
        <f t="shared" si="12"/>
        <v>2.6059053709780082</v>
      </c>
      <c r="K403" s="3" t="s">
        <v>3940</v>
      </c>
      <c r="L403" s="3" t="s">
        <v>3941</v>
      </c>
      <c r="M403" s="3" t="s">
        <v>3942</v>
      </c>
      <c r="N403" s="7">
        <v>1.6041268689581301</v>
      </c>
      <c r="O403" s="7">
        <v>1.90609650286696E-3</v>
      </c>
      <c r="P403" s="8">
        <f t="shared" si="13"/>
        <v>2.7198551154491861</v>
      </c>
    </row>
    <row r="404" spans="1:16" x14ac:dyDescent="0.2">
      <c r="A404" s="2" t="s">
        <v>415</v>
      </c>
      <c r="B404" s="3" t="s">
        <v>3943</v>
      </c>
      <c r="C404" s="3" t="s">
        <v>3944</v>
      </c>
      <c r="D404" s="3" t="s">
        <v>38</v>
      </c>
      <c r="E404" s="6">
        <v>10.687597251421399</v>
      </c>
      <c r="F404" s="6">
        <v>12.584473835179701</v>
      </c>
      <c r="G404" s="6">
        <v>4.80983288246677</v>
      </c>
      <c r="H404" s="6">
        <v>-0.50275439255644006</v>
      </c>
      <c r="I404" s="7">
        <v>0.85830211289783398</v>
      </c>
      <c r="J404" s="8">
        <f t="shared" si="12"/>
        <v>6.6359818363178544E-2</v>
      </c>
      <c r="K404" s="3" t="s">
        <v>3945</v>
      </c>
      <c r="L404" s="3" t="s">
        <v>3946</v>
      </c>
      <c r="M404" s="3" t="s">
        <v>3947</v>
      </c>
      <c r="N404" s="7">
        <v>1.43897951819092</v>
      </c>
      <c r="O404" s="7">
        <v>1.0071031836194301E-2</v>
      </c>
      <c r="P404" s="8">
        <f t="shared" si="13"/>
        <v>1.9969260311535983</v>
      </c>
    </row>
    <row r="405" spans="1:16" x14ac:dyDescent="0.2">
      <c r="A405" s="2" t="s">
        <v>416</v>
      </c>
      <c r="B405" s="3" t="s">
        <v>2087</v>
      </c>
      <c r="C405" s="3" t="s">
        <v>3948</v>
      </c>
      <c r="D405" s="3" t="s">
        <v>1734</v>
      </c>
      <c r="E405" s="6">
        <v>197.23474927623101</v>
      </c>
      <c r="F405" s="6">
        <v>173.27852434593501</v>
      </c>
      <c r="G405" s="6">
        <v>187.58348241620399</v>
      </c>
      <c r="H405" s="6">
        <v>1.45748769543589</v>
      </c>
      <c r="I405" s="7">
        <v>1.86259956362935E-2</v>
      </c>
      <c r="J405" s="8">
        <f t="shared" si="12"/>
        <v>1.7298805031277888</v>
      </c>
      <c r="K405" s="3" t="s">
        <v>3949</v>
      </c>
      <c r="L405" s="3" t="s">
        <v>3950</v>
      </c>
      <c r="M405" s="3" t="s">
        <v>3951</v>
      </c>
      <c r="N405" s="7">
        <v>1.4463253659819499</v>
      </c>
      <c r="O405" s="7">
        <v>1.97731908574592E-2</v>
      </c>
      <c r="P405" s="8">
        <f t="shared" si="13"/>
        <v>1.703923241664171</v>
      </c>
    </row>
    <row r="406" spans="1:16" x14ac:dyDescent="0.2">
      <c r="A406" s="2" t="s">
        <v>417</v>
      </c>
      <c r="B406" s="3" t="s">
        <v>2088</v>
      </c>
      <c r="C406" s="3" t="s">
        <v>3952</v>
      </c>
      <c r="D406" s="3" t="s">
        <v>1734</v>
      </c>
      <c r="E406" s="6">
        <v>36530.2074053584</v>
      </c>
      <c r="F406" s="6">
        <v>30585.1116017309</v>
      </c>
      <c r="G406" s="6">
        <v>22063.665398451602</v>
      </c>
      <c r="H406" s="6">
        <v>4.2585226843054702</v>
      </c>
      <c r="I406" s="7">
        <v>3.5603982921258999E-7</v>
      </c>
      <c r="J406" s="8">
        <f t="shared" si="12"/>
        <v>6.4485014159605738</v>
      </c>
      <c r="K406" s="3" t="s">
        <v>3953</v>
      </c>
      <c r="L406" s="3" t="s">
        <v>3954</v>
      </c>
      <c r="M406" s="3" t="s">
        <v>3955</v>
      </c>
      <c r="N406" s="7">
        <v>4.2594751056592299</v>
      </c>
      <c r="O406" s="7">
        <v>3.30373081269073E-7</v>
      </c>
      <c r="P406" s="8">
        <f t="shared" si="13"/>
        <v>6.4809953461354466</v>
      </c>
    </row>
    <row r="407" spans="1:16" x14ac:dyDescent="0.2">
      <c r="A407" s="2" t="s">
        <v>418</v>
      </c>
      <c r="B407" s="3" t="s">
        <v>2089</v>
      </c>
      <c r="C407" s="3" t="s">
        <v>3956</v>
      </c>
      <c r="D407" s="3" t="s">
        <v>1734</v>
      </c>
      <c r="E407" s="6">
        <v>6969.28500767689</v>
      </c>
      <c r="F407" s="6">
        <v>9933.9900382010601</v>
      </c>
      <c r="G407" s="6">
        <v>6247.01094774785</v>
      </c>
      <c r="H407" s="6">
        <v>2.0411099135235902</v>
      </c>
      <c r="I407" s="7">
        <v>7.0872007905184896E-8</v>
      </c>
      <c r="J407" s="8">
        <f t="shared" si="12"/>
        <v>7.1495252628813644</v>
      </c>
      <c r="K407" s="3" t="s">
        <v>3957</v>
      </c>
      <c r="L407" s="3" t="s">
        <v>3958</v>
      </c>
      <c r="M407" s="3" t="s">
        <v>3959</v>
      </c>
      <c r="N407" s="7">
        <v>2.0417065126329801</v>
      </c>
      <c r="O407" s="7">
        <v>3.0394285093473701E-8</v>
      </c>
      <c r="P407" s="8">
        <f t="shared" si="13"/>
        <v>7.5172080672363037</v>
      </c>
    </row>
    <row r="408" spans="1:16" x14ac:dyDescent="0.2">
      <c r="A408" s="2" t="s">
        <v>419</v>
      </c>
      <c r="B408" s="3" t="s">
        <v>2090</v>
      </c>
      <c r="C408" s="3" t="s">
        <v>3960</v>
      </c>
      <c r="D408" s="3" t="s">
        <v>1734</v>
      </c>
      <c r="E408" s="6">
        <v>1476.8316201964101</v>
      </c>
      <c r="F408" s="6">
        <v>1929.29664257793</v>
      </c>
      <c r="G408" s="6">
        <v>1001.40720612958</v>
      </c>
      <c r="H408" s="6">
        <v>4.3693708047770601</v>
      </c>
      <c r="I408" s="7">
        <v>6.7205121046278103E-17</v>
      </c>
      <c r="J408" s="8">
        <f t="shared" si="12"/>
        <v>16.172597632341983</v>
      </c>
      <c r="K408" s="3" t="s">
        <v>3961</v>
      </c>
      <c r="L408" s="3" t="s">
        <v>3962</v>
      </c>
      <c r="M408" s="3" t="s">
        <v>3963</v>
      </c>
      <c r="N408" s="7">
        <v>4.2658158565299997</v>
      </c>
      <c r="O408" s="7">
        <v>3.54255464478742E-16</v>
      </c>
      <c r="P408" s="8">
        <f t="shared" si="13"/>
        <v>15.450683441928319</v>
      </c>
    </row>
    <row r="409" spans="1:16" x14ac:dyDescent="0.2">
      <c r="A409" s="2" t="s">
        <v>420</v>
      </c>
      <c r="B409" s="3" t="s">
        <v>2091</v>
      </c>
      <c r="C409" s="3" t="s">
        <v>3964</v>
      </c>
      <c r="D409" s="3" t="s">
        <v>1734</v>
      </c>
      <c r="E409" s="6">
        <v>2897.3104548853298</v>
      </c>
      <c r="F409" s="6">
        <v>3089.00430831218</v>
      </c>
      <c r="G409" s="6">
        <v>2014.35801117709</v>
      </c>
      <c r="H409" s="6">
        <v>3.1609693396629002</v>
      </c>
      <c r="I409" s="7">
        <v>5.9740082016092404E-12</v>
      </c>
      <c r="J409" s="8">
        <f t="shared" si="12"/>
        <v>11.223734185496339</v>
      </c>
      <c r="K409" s="3" t="s">
        <v>3965</v>
      </c>
      <c r="L409" s="3" t="s">
        <v>3966</v>
      </c>
      <c r="M409" s="3" t="s">
        <v>3967</v>
      </c>
      <c r="N409" s="7">
        <v>2.7619152960282398</v>
      </c>
      <c r="O409" s="7">
        <v>9.9523059023764108E-9</v>
      </c>
      <c r="P409" s="8">
        <f t="shared" si="13"/>
        <v>8.0020762836106183</v>
      </c>
    </row>
    <row r="410" spans="1:16" x14ac:dyDescent="0.2">
      <c r="A410" s="2" t="s">
        <v>421</v>
      </c>
      <c r="B410" s="3" t="s">
        <v>3968</v>
      </c>
      <c r="C410" s="3" t="s">
        <v>3969</v>
      </c>
      <c r="D410" s="3" t="s">
        <v>38</v>
      </c>
      <c r="E410" s="6">
        <v>185.575552274681</v>
      </c>
      <c r="F410" s="6">
        <v>229.42463837981401</v>
      </c>
      <c r="G410" s="6">
        <v>201.05101448711099</v>
      </c>
      <c r="H410" s="6">
        <v>0.79662074047597997</v>
      </c>
      <c r="I410" s="7">
        <v>0.19903044606949899</v>
      </c>
      <c r="J410" s="8">
        <f t="shared" si="12"/>
        <v>0.70108048364764364</v>
      </c>
      <c r="K410" s="3" t="s">
        <v>3970</v>
      </c>
      <c r="L410" s="3" t="s">
        <v>3971</v>
      </c>
      <c r="M410" s="3" t="s">
        <v>3972</v>
      </c>
      <c r="N410" s="7">
        <v>1.90486388389783</v>
      </c>
      <c r="O410" s="7">
        <v>3.2347643700283401E-6</v>
      </c>
      <c r="P410" s="8">
        <f t="shared" si="13"/>
        <v>5.4901573491601914</v>
      </c>
    </row>
    <row r="411" spans="1:16" x14ac:dyDescent="0.2">
      <c r="A411" s="2" t="s">
        <v>422</v>
      </c>
      <c r="B411" s="3" t="s">
        <v>2092</v>
      </c>
      <c r="C411" s="3" t="s">
        <v>3973</v>
      </c>
      <c r="D411" s="3" t="s">
        <v>1734</v>
      </c>
      <c r="E411" s="6">
        <v>2014.1262820178699</v>
      </c>
      <c r="F411" s="6">
        <v>2840.2189409551702</v>
      </c>
      <c r="G411" s="6">
        <v>1359.2587725851099</v>
      </c>
      <c r="H411" s="6">
        <v>6.4190615422036101</v>
      </c>
      <c r="I411" s="7">
        <v>6.4779388273440703E-33</v>
      </c>
      <c r="J411" s="8">
        <f t="shared" si="12"/>
        <v>32.188563157448463</v>
      </c>
      <c r="K411" s="3" t="s">
        <v>3974</v>
      </c>
      <c r="L411" s="3" t="s">
        <v>3975</v>
      </c>
      <c r="M411" s="3" t="s">
        <v>3976</v>
      </c>
      <c r="N411" s="7">
        <v>6.2390287537442797</v>
      </c>
      <c r="O411" s="7">
        <v>1.3126104918851501E-28</v>
      </c>
      <c r="P411" s="8">
        <f t="shared" si="13"/>
        <v>27.881864128686733</v>
      </c>
    </row>
    <row r="412" spans="1:16" x14ac:dyDescent="0.2">
      <c r="A412" s="2" t="s">
        <v>423</v>
      </c>
      <c r="B412" s="3" t="s">
        <v>2093</v>
      </c>
      <c r="C412" s="3" t="s">
        <v>3977</v>
      </c>
      <c r="D412" s="3" t="s">
        <v>1734</v>
      </c>
      <c r="E412" s="6">
        <v>942.451757625342</v>
      </c>
      <c r="F412" s="6">
        <v>955.45197502479505</v>
      </c>
      <c r="G412" s="6">
        <v>683.95823588677501</v>
      </c>
      <c r="H412" s="6">
        <v>1.45837382236785</v>
      </c>
      <c r="I412" s="7">
        <v>9.8831247681574908E-4</v>
      </c>
      <c r="J412" s="8">
        <f t="shared" si="12"/>
        <v>3.0051057219091679</v>
      </c>
      <c r="K412" s="3" t="s">
        <v>3978</v>
      </c>
      <c r="L412" s="3" t="s">
        <v>3979</v>
      </c>
      <c r="M412" s="3" t="s">
        <v>3980</v>
      </c>
      <c r="N412" s="7">
        <v>1.45977157637401</v>
      </c>
      <c r="O412" s="7">
        <v>7.2078654589625198E-4</v>
      </c>
      <c r="P412" s="8">
        <f t="shared" si="13"/>
        <v>3.142193328435138</v>
      </c>
    </row>
    <row r="413" spans="1:16" x14ac:dyDescent="0.2">
      <c r="A413" s="2" t="s">
        <v>424</v>
      </c>
      <c r="B413" s="3" t="s">
        <v>2094</v>
      </c>
      <c r="C413" s="3" t="s">
        <v>3981</v>
      </c>
      <c r="D413" s="3" t="s">
        <v>1734</v>
      </c>
      <c r="E413" s="6">
        <v>4373.1704753316099</v>
      </c>
      <c r="F413" s="6">
        <v>5528.4561594393099</v>
      </c>
      <c r="G413" s="6">
        <v>3254.3329282770201</v>
      </c>
      <c r="H413" s="6">
        <v>1.1528024985263701</v>
      </c>
      <c r="I413" s="7">
        <v>3.43763618178103E-2</v>
      </c>
      <c r="J413" s="8">
        <f t="shared" si="12"/>
        <v>1.4637400882672669</v>
      </c>
      <c r="K413" s="3" t="s">
        <v>3982</v>
      </c>
      <c r="L413" s="3" t="s">
        <v>3983</v>
      </c>
      <c r="M413" s="3" t="s">
        <v>3984</v>
      </c>
      <c r="N413" s="7">
        <v>1.1556101757158901</v>
      </c>
      <c r="O413" s="7">
        <v>2.7619434827705298E-2</v>
      </c>
      <c r="P413" s="8">
        <f t="shared" si="13"/>
        <v>1.5587852125684016</v>
      </c>
    </row>
    <row r="414" spans="1:16" x14ac:dyDescent="0.2">
      <c r="A414" s="2" t="s">
        <v>425</v>
      </c>
      <c r="B414" s="3" t="s">
        <v>2095</v>
      </c>
      <c r="C414" s="3" t="s">
        <v>3985</v>
      </c>
      <c r="D414" s="3" t="s">
        <v>1734</v>
      </c>
      <c r="E414" s="6">
        <v>1724.58955647936</v>
      </c>
      <c r="F414" s="6">
        <v>1726.97702476619</v>
      </c>
      <c r="G414" s="6">
        <v>1004.29310585906</v>
      </c>
      <c r="H414" s="6">
        <v>4.14129113366839</v>
      </c>
      <c r="I414" s="7">
        <v>2.9398700444205499E-15</v>
      </c>
      <c r="J414" s="8">
        <f t="shared" si="12"/>
        <v>14.531671866947862</v>
      </c>
      <c r="K414" s="3" t="s">
        <v>3986</v>
      </c>
      <c r="L414" s="3" t="s">
        <v>3987</v>
      </c>
      <c r="M414" s="3" t="s">
        <v>3988</v>
      </c>
      <c r="N414" s="7">
        <v>4.1613115542074297</v>
      </c>
      <c r="O414" s="7">
        <v>1.7685956605841E-15</v>
      </c>
      <c r="P414" s="8">
        <f t="shared" si="13"/>
        <v>14.752371444901963</v>
      </c>
    </row>
    <row r="415" spans="1:16" x14ac:dyDescent="0.2">
      <c r="A415" s="2" t="s">
        <v>426</v>
      </c>
      <c r="B415" s="3" t="s">
        <v>2096</v>
      </c>
      <c r="C415" s="3" t="s">
        <v>3989</v>
      </c>
      <c r="D415" s="3" t="s">
        <v>1734</v>
      </c>
      <c r="E415" s="6">
        <v>1914.0515077545599</v>
      </c>
      <c r="F415" s="6">
        <v>1495.6163134886599</v>
      </c>
      <c r="G415" s="6">
        <v>1278.4535801596701</v>
      </c>
      <c r="H415" s="6">
        <v>4.3713801840961404</v>
      </c>
      <c r="I415" s="7">
        <v>2.3826668040922899E-23</v>
      </c>
      <c r="J415" s="8">
        <f t="shared" si="12"/>
        <v>22.622936685837153</v>
      </c>
      <c r="K415" s="3" t="s">
        <v>3990</v>
      </c>
      <c r="L415" s="3" t="s">
        <v>3991</v>
      </c>
      <c r="M415" s="3" t="s">
        <v>3992</v>
      </c>
      <c r="N415" s="7">
        <v>4.3765535905398902</v>
      </c>
      <c r="O415" s="7">
        <v>1.0327917582769099E-23</v>
      </c>
      <c r="P415" s="8">
        <f t="shared" si="13"/>
        <v>22.985987236416637</v>
      </c>
    </row>
    <row r="416" spans="1:16" x14ac:dyDescent="0.2">
      <c r="A416" s="2" t="s">
        <v>427</v>
      </c>
      <c r="B416" s="3" t="s">
        <v>2097</v>
      </c>
      <c r="C416" s="3" t="s">
        <v>3993</v>
      </c>
      <c r="D416" s="3" t="s">
        <v>1734</v>
      </c>
      <c r="E416" s="6">
        <v>5791.7061105202702</v>
      </c>
      <c r="F416" s="6">
        <v>6929.2049009396997</v>
      </c>
      <c r="G416" s="6">
        <v>3459.2318090701001</v>
      </c>
      <c r="H416" s="6">
        <v>3.5666045502700601</v>
      </c>
      <c r="I416" s="7">
        <v>1.7644888381764601E-15</v>
      </c>
      <c r="J416" s="8">
        <f t="shared" si="12"/>
        <v>14.75338108456029</v>
      </c>
      <c r="K416" s="3" t="s">
        <v>3994</v>
      </c>
      <c r="L416" s="3" t="s">
        <v>3995</v>
      </c>
      <c r="M416" s="3" t="s">
        <v>3996</v>
      </c>
      <c r="N416" s="7">
        <v>3.5870823599158901</v>
      </c>
      <c r="O416" s="7">
        <v>7.6317116924218099E-16</v>
      </c>
      <c r="P416" s="8">
        <f t="shared" si="13"/>
        <v>15.117378044587419</v>
      </c>
    </row>
    <row r="417" spans="1:16" x14ac:dyDescent="0.2">
      <c r="A417" s="2" t="s">
        <v>428</v>
      </c>
      <c r="B417" s="3" t="s">
        <v>2098</v>
      </c>
      <c r="C417" s="3" t="s">
        <v>3997</v>
      </c>
      <c r="D417" s="3" t="s">
        <v>1734</v>
      </c>
      <c r="E417" s="6">
        <v>294829.029377461</v>
      </c>
      <c r="F417" s="6">
        <v>289177.65622214501</v>
      </c>
      <c r="G417" s="6">
        <v>277714.940800749</v>
      </c>
      <c r="H417" s="6">
        <v>1.11311424910548</v>
      </c>
      <c r="I417" s="7">
        <v>4.5043534975101697E-2</v>
      </c>
      <c r="J417" s="8">
        <f t="shared" si="12"/>
        <v>1.34636753378865</v>
      </c>
      <c r="K417" s="3" t="s">
        <v>3998</v>
      </c>
      <c r="L417" s="3" t="s">
        <v>3999</v>
      </c>
      <c r="M417" s="3" t="s">
        <v>4000</v>
      </c>
      <c r="N417" s="7">
        <v>1.1194678031556999</v>
      </c>
      <c r="O417" s="7">
        <v>3.5690613945027497E-2</v>
      </c>
      <c r="P417" s="8">
        <f t="shared" si="13"/>
        <v>1.4474459813061964</v>
      </c>
    </row>
    <row r="418" spans="1:16" x14ac:dyDescent="0.2">
      <c r="A418" s="2" t="s">
        <v>429</v>
      </c>
      <c r="B418" s="3" t="s">
        <v>2099</v>
      </c>
      <c r="C418" s="3" t="s">
        <v>4001</v>
      </c>
      <c r="D418" s="3" t="s">
        <v>1734</v>
      </c>
      <c r="E418" s="6">
        <v>5270.9286444510099</v>
      </c>
      <c r="F418" s="6">
        <v>4868.2553013168099</v>
      </c>
      <c r="G418" s="6">
        <v>4013.32455713028</v>
      </c>
      <c r="H418" s="6">
        <v>1.35294862317761</v>
      </c>
      <c r="I418" s="7">
        <v>3.5398535067721602E-4</v>
      </c>
      <c r="J418" s="8">
        <f t="shared" si="12"/>
        <v>3.4510147104366182</v>
      </c>
      <c r="K418" s="3" t="s">
        <v>4002</v>
      </c>
      <c r="L418" s="3" t="s">
        <v>4003</v>
      </c>
      <c r="M418" s="3" t="s">
        <v>4004</v>
      </c>
      <c r="N418" s="7">
        <v>1.35315900390094</v>
      </c>
      <c r="O418" s="7">
        <v>2.0189052699478801E-4</v>
      </c>
      <c r="P418" s="8">
        <f t="shared" si="13"/>
        <v>3.6948840583243565</v>
      </c>
    </row>
    <row r="419" spans="1:16" x14ac:dyDescent="0.2">
      <c r="A419" s="2" t="s">
        <v>430</v>
      </c>
      <c r="B419" s="3" t="s">
        <v>2100</v>
      </c>
      <c r="C419" s="3" t="s">
        <v>4005</v>
      </c>
      <c r="D419" s="3" t="s">
        <v>1734</v>
      </c>
      <c r="E419" s="6">
        <v>322.57111704290099</v>
      </c>
      <c r="F419" s="6">
        <v>249.75340380587301</v>
      </c>
      <c r="G419" s="6">
        <v>196.241181604644</v>
      </c>
      <c r="H419" s="6">
        <v>1.7814165384968099</v>
      </c>
      <c r="I419" s="7">
        <v>1.5902769176826699E-3</v>
      </c>
      <c r="J419" s="8">
        <f t="shared" si="12"/>
        <v>2.7985272446417855</v>
      </c>
      <c r="K419" s="3" t="s">
        <v>4006</v>
      </c>
      <c r="L419" s="3" t="s">
        <v>4007</v>
      </c>
      <c r="M419" s="3" t="s">
        <v>4008</v>
      </c>
      <c r="N419" s="7">
        <v>1.70441289348861</v>
      </c>
      <c r="O419" s="7">
        <v>1.82222815914907E-3</v>
      </c>
      <c r="P419" s="8">
        <f t="shared" si="13"/>
        <v>2.739397246432278</v>
      </c>
    </row>
    <row r="420" spans="1:16" x14ac:dyDescent="0.2">
      <c r="A420" s="2" t="s">
        <v>431</v>
      </c>
      <c r="B420" s="3" t="s">
        <v>2101</v>
      </c>
      <c r="C420" s="3" t="s">
        <v>4009</v>
      </c>
      <c r="D420" s="3" t="s">
        <v>1734</v>
      </c>
      <c r="E420" s="6">
        <v>2790.4344823711199</v>
      </c>
      <c r="F420" s="6">
        <v>2505.27832964961</v>
      </c>
      <c r="G420" s="6">
        <v>1225.5454184525299</v>
      </c>
      <c r="H420" s="6">
        <v>3.7303733489006401</v>
      </c>
      <c r="I420" s="7">
        <v>1.96081215941364E-13</v>
      </c>
      <c r="J420" s="8">
        <f t="shared" si="12"/>
        <v>12.707564008595089</v>
      </c>
      <c r="K420" s="3" t="s">
        <v>4010</v>
      </c>
      <c r="L420" s="3" t="s">
        <v>4011</v>
      </c>
      <c r="M420" s="3" t="s">
        <v>4012</v>
      </c>
      <c r="N420" s="7">
        <v>3.8008205800171102</v>
      </c>
      <c r="O420" s="7">
        <v>2.2816107622858199E-14</v>
      </c>
      <c r="P420" s="8">
        <f t="shared" si="13"/>
        <v>13.641758443270058</v>
      </c>
    </row>
    <row r="421" spans="1:16" x14ac:dyDescent="0.2">
      <c r="A421" s="2" t="s">
        <v>432</v>
      </c>
      <c r="B421" s="3" t="s">
        <v>2102</v>
      </c>
      <c r="C421" s="3" t="s">
        <v>4013</v>
      </c>
      <c r="D421" s="3" t="s">
        <v>1734</v>
      </c>
      <c r="E421" s="6">
        <v>628.62503833360495</v>
      </c>
      <c r="F421" s="6">
        <v>699.89035252576195</v>
      </c>
      <c r="G421" s="6">
        <v>629.12614102665395</v>
      </c>
      <c r="H421" s="6">
        <v>1.5876553637972</v>
      </c>
      <c r="I421" s="7">
        <v>2.23807172136916E-2</v>
      </c>
      <c r="J421" s="8">
        <f t="shared" si="12"/>
        <v>1.650126000159873</v>
      </c>
      <c r="K421" s="3" t="s">
        <v>4014</v>
      </c>
      <c r="L421" s="3" t="s">
        <v>4015</v>
      </c>
      <c r="M421" s="3" t="s">
        <v>4016</v>
      </c>
      <c r="N421" s="7">
        <v>1.5947060824177399</v>
      </c>
      <c r="O421" s="7">
        <v>1.9223409890922E-2</v>
      </c>
      <c r="P421" s="8">
        <f t="shared" si="13"/>
        <v>1.7161695737194413</v>
      </c>
    </row>
    <row r="422" spans="1:16" x14ac:dyDescent="0.2">
      <c r="A422" s="2" t="s">
        <v>433</v>
      </c>
      <c r="B422" s="3" t="s">
        <v>2103</v>
      </c>
      <c r="C422" s="3" t="s">
        <v>4017</v>
      </c>
      <c r="D422" s="3" t="s">
        <v>1734</v>
      </c>
      <c r="E422" s="6">
        <v>1960.68829576076</v>
      </c>
      <c r="F422" s="6">
        <v>1818.94048740789</v>
      </c>
      <c r="G422" s="6">
        <v>2085.5435378375901</v>
      </c>
      <c r="H422" s="6">
        <v>1.35125036775343</v>
      </c>
      <c r="I422" s="7">
        <v>7.1748740352855396E-3</v>
      </c>
      <c r="J422" s="8">
        <f t="shared" si="12"/>
        <v>2.1441857191599101</v>
      </c>
      <c r="K422" s="3" t="s">
        <v>4018</v>
      </c>
      <c r="L422" s="3" t="s">
        <v>4019</v>
      </c>
      <c r="M422" s="3" t="s">
        <v>4020</v>
      </c>
      <c r="N422" s="7">
        <v>1.3548909180955699</v>
      </c>
      <c r="O422" s="7">
        <v>5.6616930857244698E-3</v>
      </c>
      <c r="P422" s="8">
        <f t="shared" si="13"/>
        <v>2.2470536769682665</v>
      </c>
    </row>
    <row r="423" spans="1:16" x14ac:dyDescent="0.2">
      <c r="A423" s="2" t="s">
        <v>434</v>
      </c>
      <c r="B423" s="3" t="s">
        <v>2104</v>
      </c>
      <c r="C423" s="3" t="s">
        <v>4021</v>
      </c>
      <c r="D423" s="3" t="s">
        <v>1</v>
      </c>
      <c r="E423" s="6">
        <v>11029.6003634669</v>
      </c>
      <c r="F423" s="6">
        <v>12399.578873447401</v>
      </c>
      <c r="G423" s="6">
        <v>7664.9496814990498</v>
      </c>
      <c r="H423" s="6">
        <v>2.04809138273033</v>
      </c>
      <c r="I423" s="7">
        <v>6.76180862944675E-7</v>
      </c>
      <c r="J423" s="8">
        <f t="shared" si="12"/>
        <v>6.1699371246603647</v>
      </c>
      <c r="K423" s="3" t="s">
        <v>4022</v>
      </c>
      <c r="L423" s="3" t="s">
        <v>4023</v>
      </c>
      <c r="M423" s="3" t="s">
        <v>4024</v>
      </c>
      <c r="N423" s="7">
        <v>2.3988155782004301</v>
      </c>
      <c r="O423" s="7">
        <v>7.0072037158993503E-2</v>
      </c>
      <c r="P423" s="8">
        <f t="shared" si="13"/>
        <v>1.1544552563604424</v>
      </c>
    </row>
    <row r="424" spans="1:16" x14ac:dyDescent="0.2">
      <c r="A424" s="2" t="s">
        <v>435</v>
      </c>
      <c r="B424" s="3" t="s">
        <v>2105</v>
      </c>
      <c r="C424" s="3" t="s">
        <v>4025</v>
      </c>
      <c r="D424" s="3" t="s">
        <v>1734</v>
      </c>
      <c r="E424" s="6">
        <v>513.97626781835697</v>
      </c>
      <c r="F424" s="6">
        <v>714.41089925866095</v>
      </c>
      <c r="G424" s="6">
        <v>560.82651409562595</v>
      </c>
      <c r="H424" s="6">
        <v>2.01798303282132</v>
      </c>
      <c r="I424" s="7">
        <v>3.1531788014393498E-5</v>
      </c>
      <c r="J424" s="8">
        <f t="shared" si="12"/>
        <v>4.5012514018252707</v>
      </c>
      <c r="K424" s="3" t="s">
        <v>4026</v>
      </c>
      <c r="L424" s="3" t="s">
        <v>4027</v>
      </c>
      <c r="M424" s="3" t="s">
        <v>4028</v>
      </c>
      <c r="N424" s="7">
        <v>1.8583877045421</v>
      </c>
      <c r="O424" s="7">
        <v>3.9168059246334E-3</v>
      </c>
      <c r="P424" s="8">
        <f t="shared" si="13"/>
        <v>2.4070679469481542</v>
      </c>
    </row>
    <row r="425" spans="1:16" x14ac:dyDescent="0.2">
      <c r="A425" s="2" t="s">
        <v>436</v>
      </c>
      <c r="B425" s="3" t="s">
        <v>2106</v>
      </c>
      <c r="C425" s="3" t="s">
        <v>4029</v>
      </c>
      <c r="D425" s="3" t="s">
        <v>1734</v>
      </c>
      <c r="E425" s="6">
        <v>17789.019825115902</v>
      </c>
      <c r="F425" s="6">
        <v>17161.350165389598</v>
      </c>
      <c r="G425" s="6">
        <v>7713.0480103237196</v>
      </c>
      <c r="H425" s="6">
        <v>6.75801780469516</v>
      </c>
      <c r="I425" s="7">
        <v>3.2163422558219299E-37</v>
      </c>
      <c r="J425" s="8">
        <f t="shared" si="12"/>
        <v>36.492637743534878</v>
      </c>
      <c r="K425" s="3" t="s">
        <v>4030</v>
      </c>
      <c r="L425" s="3" t="s">
        <v>4031</v>
      </c>
      <c r="M425" s="3" t="s">
        <v>4032</v>
      </c>
      <c r="N425" s="7">
        <v>6.6909358065350499</v>
      </c>
      <c r="O425" s="7">
        <v>1.8195814265065199E-37</v>
      </c>
      <c r="P425" s="8">
        <f t="shared" si="13"/>
        <v>36.740028504908082</v>
      </c>
    </row>
    <row r="426" spans="1:16" x14ac:dyDescent="0.2">
      <c r="A426" s="2" t="s">
        <v>437</v>
      </c>
      <c r="B426" s="3" t="s">
        <v>2107</v>
      </c>
      <c r="C426" s="3" t="s">
        <v>4033</v>
      </c>
      <c r="D426" s="3" t="s">
        <v>1734</v>
      </c>
      <c r="E426" s="6">
        <v>1014.3501391349</v>
      </c>
      <c r="F426" s="6">
        <v>893.49764229775701</v>
      </c>
      <c r="G426" s="6">
        <v>713.77919975806901</v>
      </c>
      <c r="H426" s="6">
        <v>1.6450886094097099</v>
      </c>
      <c r="I426" s="7">
        <v>2.0661351682283599E-4</v>
      </c>
      <c r="J426" s="8">
        <f t="shared" si="12"/>
        <v>3.6848412699918724</v>
      </c>
      <c r="K426" s="3" t="s">
        <v>3697</v>
      </c>
      <c r="L426" s="3" t="s">
        <v>4034</v>
      </c>
      <c r="M426" s="3" t="s">
        <v>4035</v>
      </c>
      <c r="N426" s="7">
        <v>1.64875988891678</v>
      </c>
      <c r="O426" s="7">
        <v>1.3608737676482001E-4</v>
      </c>
      <c r="P426" s="8">
        <f t="shared" si="13"/>
        <v>3.8661821573509227</v>
      </c>
    </row>
    <row r="427" spans="1:16" x14ac:dyDescent="0.2">
      <c r="A427" s="2" t="s">
        <v>438</v>
      </c>
      <c r="B427" s="3" t="s">
        <v>2108</v>
      </c>
      <c r="C427" s="3" t="s">
        <v>4036</v>
      </c>
      <c r="D427" s="3" t="s">
        <v>1734</v>
      </c>
      <c r="E427" s="6">
        <v>410.01509455452998</v>
      </c>
      <c r="F427" s="6">
        <v>522.73968238438601</v>
      </c>
      <c r="G427" s="6">
        <v>380.93876429136799</v>
      </c>
      <c r="H427" s="6">
        <v>1.5825643151720501</v>
      </c>
      <c r="I427" s="7">
        <v>5.2068022021956397E-4</v>
      </c>
      <c r="J427" s="8">
        <f t="shared" si="12"/>
        <v>3.2834289201400542</v>
      </c>
      <c r="K427" s="3" t="s">
        <v>4037</v>
      </c>
      <c r="L427" s="3" t="s">
        <v>4038</v>
      </c>
      <c r="M427" s="3" t="s">
        <v>4039</v>
      </c>
      <c r="N427" s="7">
        <v>1.4631209523709201</v>
      </c>
      <c r="O427" s="7">
        <v>1.20609722970018E-3</v>
      </c>
      <c r="P427" s="8">
        <f t="shared" si="13"/>
        <v>2.9186176800729995</v>
      </c>
    </row>
    <row r="428" spans="1:16" x14ac:dyDescent="0.2">
      <c r="A428" s="2" t="s">
        <v>439</v>
      </c>
      <c r="B428" s="3" t="s">
        <v>2109</v>
      </c>
      <c r="C428" s="3" t="s">
        <v>4040</v>
      </c>
      <c r="D428" s="3" t="s">
        <v>1734</v>
      </c>
      <c r="E428" s="6">
        <v>397.38429780285099</v>
      </c>
      <c r="F428" s="6">
        <v>130.68492059609699</v>
      </c>
      <c r="G428" s="6">
        <v>132.75138755608299</v>
      </c>
      <c r="H428" s="6">
        <v>2.3150228148457899</v>
      </c>
      <c r="I428" s="7">
        <v>2.63534701796614E-3</v>
      </c>
      <c r="J428" s="8">
        <f t="shared" si="12"/>
        <v>2.5791621895349657</v>
      </c>
      <c r="K428" s="3" t="s">
        <v>4041</v>
      </c>
      <c r="L428" s="3" t="s">
        <v>4042</v>
      </c>
      <c r="M428" s="3" t="s">
        <v>4043</v>
      </c>
      <c r="N428" s="7">
        <v>2.20781178489931</v>
      </c>
      <c r="O428" s="7">
        <v>3.3390973642126501E-3</v>
      </c>
      <c r="P428" s="8">
        <f t="shared" si="13"/>
        <v>2.4763709172367956</v>
      </c>
    </row>
    <row r="429" spans="1:16" x14ac:dyDescent="0.2">
      <c r="A429" s="2" t="s">
        <v>440</v>
      </c>
      <c r="B429" s="3" t="s">
        <v>2110</v>
      </c>
      <c r="C429" s="3" t="s">
        <v>4044</v>
      </c>
      <c r="D429" s="3" t="s">
        <v>1734</v>
      </c>
      <c r="E429" s="6">
        <v>914.275364871595</v>
      </c>
      <c r="F429" s="6">
        <v>678.59355065084196</v>
      </c>
      <c r="G429" s="6">
        <v>388.63449690331498</v>
      </c>
      <c r="H429" s="6">
        <v>2.1664078532378501</v>
      </c>
      <c r="I429" s="7">
        <v>4.1834436986949203E-5</v>
      </c>
      <c r="J429" s="8">
        <f t="shared" si="12"/>
        <v>4.3784660714280372</v>
      </c>
      <c r="K429" s="3" t="s">
        <v>4045</v>
      </c>
      <c r="L429" s="3" t="s">
        <v>4046</v>
      </c>
      <c r="M429" s="3" t="s">
        <v>4047</v>
      </c>
      <c r="N429" s="7">
        <v>1.5075990990285499</v>
      </c>
      <c r="O429" s="7">
        <v>2.0644057303153399E-2</v>
      </c>
      <c r="P429" s="8">
        <f t="shared" si="13"/>
        <v>1.685204944098851</v>
      </c>
    </row>
    <row r="430" spans="1:16" x14ac:dyDescent="0.2">
      <c r="A430" s="2" t="s">
        <v>441</v>
      </c>
      <c r="B430" s="3" t="s">
        <v>2111</v>
      </c>
      <c r="C430" s="3" t="s">
        <v>4048</v>
      </c>
      <c r="D430" s="3" t="s">
        <v>1734</v>
      </c>
      <c r="E430" s="6">
        <v>907.47416662069099</v>
      </c>
      <c r="F430" s="6">
        <v>1470.4473658183001</v>
      </c>
      <c r="G430" s="6">
        <v>1333.28567501979</v>
      </c>
      <c r="H430" s="6">
        <v>1.76292355270089</v>
      </c>
      <c r="I430" s="7">
        <v>2.4307923740535801E-4</v>
      </c>
      <c r="J430" s="8">
        <f t="shared" si="12"/>
        <v>3.6142521348027716</v>
      </c>
      <c r="K430" s="3" t="s">
        <v>4049</v>
      </c>
      <c r="L430" s="3" t="s">
        <v>4050</v>
      </c>
      <c r="M430" s="3" t="s">
        <v>4051</v>
      </c>
      <c r="N430" s="7">
        <v>1.7598379796450001</v>
      </c>
      <c r="O430" s="7">
        <v>2.2111579793682599E-4</v>
      </c>
      <c r="P430" s="8">
        <f t="shared" si="13"/>
        <v>3.6553802275176785</v>
      </c>
    </row>
    <row r="431" spans="1:16" x14ac:dyDescent="0.2">
      <c r="A431" s="2" t="s">
        <v>442</v>
      </c>
      <c r="B431" s="3" t="s">
        <v>2112</v>
      </c>
      <c r="C431" s="3" t="s">
        <v>4052</v>
      </c>
      <c r="D431" s="3" t="s">
        <v>1734</v>
      </c>
      <c r="E431" s="6">
        <v>3790.2106252540798</v>
      </c>
      <c r="F431" s="6">
        <v>5895.3419735572497</v>
      </c>
      <c r="G431" s="6">
        <v>3974.84589407054</v>
      </c>
      <c r="H431" s="6">
        <v>3.3207192620108001</v>
      </c>
      <c r="I431" s="7">
        <v>4.9494767348071097E-14</v>
      </c>
      <c r="J431" s="8">
        <f t="shared" si="12"/>
        <v>13.305440712823616</v>
      </c>
      <c r="K431" s="3" t="s">
        <v>4053</v>
      </c>
      <c r="L431" s="3" t="s">
        <v>4054</v>
      </c>
      <c r="M431" s="3" t="s">
        <v>4055</v>
      </c>
      <c r="N431" s="7">
        <v>3.3206425205087302</v>
      </c>
      <c r="O431" s="7">
        <v>2.3622157079890201E-14</v>
      </c>
      <c r="P431" s="8">
        <f t="shared" si="13"/>
        <v>13.62668044689527</v>
      </c>
    </row>
    <row r="432" spans="1:16" x14ac:dyDescent="0.2">
      <c r="A432" s="2" t="s">
        <v>443</v>
      </c>
      <c r="B432" s="3" t="s">
        <v>2113</v>
      </c>
      <c r="C432" s="3" t="s">
        <v>4056</v>
      </c>
      <c r="D432" s="3" t="s">
        <v>1734</v>
      </c>
      <c r="E432" s="6">
        <v>1838.2667272444801</v>
      </c>
      <c r="F432" s="6">
        <v>1968.01810053233</v>
      </c>
      <c r="G432" s="6">
        <v>1550.6901213072899</v>
      </c>
      <c r="H432" s="6">
        <v>4.7395850236218298</v>
      </c>
      <c r="I432" s="7">
        <v>2.4602287098372402E-30</v>
      </c>
      <c r="J432" s="8">
        <f t="shared" si="12"/>
        <v>29.609024517773349</v>
      </c>
      <c r="K432" s="3" t="s">
        <v>4057</v>
      </c>
      <c r="L432" s="3" t="s">
        <v>4058</v>
      </c>
      <c r="M432" s="3" t="s">
        <v>4059</v>
      </c>
      <c r="N432" s="7">
        <v>5.1049010033386999</v>
      </c>
      <c r="O432" s="7">
        <v>2.4777846768715E-22</v>
      </c>
      <c r="P432" s="8">
        <f t="shared" si="13"/>
        <v>21.605936437148678</v>
      </c>
    </row>
    <row r="433" spans="1:16" x14ac:dyDescent="0.2">
      <c r="A433" s="2" t="s">
        <v>444</v>
      </c>
      <c r="B433" s="3" t="s">
        <v>2114</v>
      </c>
      <c r="C433" s="3" t="s">
        <v>4060</v>
      </c>
      <c r="D433" s="3" t="s">
        <v>1734</v>
      </c>
      <c r="E433" s="6">
        <v>25057.557555832602</v>
      </c>
      <c r="F433" s="6">
        <v>19840.875055834</v>
      </c>
      <c r="G433" s="6">
        <v>16376.5189982229</v>
      </c>
      <c r="H433" s="6">
        <v>1.0523157836014601</v>
      </c>
      <c r="I433" s="7">
        <v>4.1531314679040303E-2</v>
      </c>
      <c r="J433" s="8">
        <f t="shared" si="12"/>
        <v>1.381624321025549</v>
      </c>
      <c r="K433" s="3" t="s">
        <v>4061</v>
      </c>
      <c r="L433" s="3" t="s">
        <v>4062</v>
      </c>
      <c r="M433" s="3" t="s">
        <v>4063</v>
      </c>
      <c r="N433" s="7">
        <v>1.05613052629253</v>
      </c>
      <c r="O433" s="7">
        <v>3.1844893988803101E-2</v>
      </c>
      <c r="P433" s="8">
        <f t="shared" si="13"/>
        <v>1.4969601925360361</v>
      </c>
    </row>
    <row r="434" spans="1:16" x14ac:dyDescent="0.2">
      <c r="A434" s="2" t="s">
        <v>445</v>
      </c>
      <c r="B434" s="3" t="s">
        <v>2115</v>
      </c>
      <c r="C434" s="3" t="s">
        <v>4064</v>
      </c>
      <c r="D434" s="3" t="s">
        <v>1734</v>
      </c>
      <c r="E434" s="6">
        <v>762.70580385143705</v>
      </c>
      <c r="F434" s="6">
        <v>822.83098153097797</v>
      </c>
      <c r="G434" s="6">
        <v>838.83485470220501</v>
      </c>
      <c r="H434" s="6">
        <v>1.00813457832391</v>
      </c>
      <c r="I434" s="7">
        <v>4.1531314679040303E-2</v>
      </c>
      <c r="J434" s="8">
        <f t="shared" si="12"/>
        <v>1.381624321025549</v>
      </c>
      <c r="K434" s="3" t="s">
        <v>4065</v>
      </c>
      <c r="L434" s="3" t="s">
        <v>4066</v>
      </c>
      <c r="M434" s="3" t="s">
        <v>4067</v>
      </c>
      <c r="N434" s="7">
        <v>1.0097320863058901</v>
      </c>
      <c r="O434" s="7">
        <v>3.3989512728508899E-2</v>
      </c>
      <c r="P434" s="8">
        <f t="shared" si="13"/>
        <v>1.4686550613903633</v>
      </c>
    </row>
    <row r="435" spans="1:16" x14ac:dyDescent="0.2">
      <c r="A435" s="2" t="s">
        <v>446</v>
      </c>
      <c r="B435" s="3" t="s">
        <v>4068</v>
      </c>
      <c r="C435" s="3" t="s">
        <v>4069</v>
      </c>
      <c r="D435" s="3" t="s">
        <v>38</v>
      </c>
      <c r="E435" s="6">
        <v>5774.2173150179497</v>
      </c>
      <c r="F435" s="6">
        <v>4260.3284114327498</v>
      </c>
      <c r="G435" s="6">
        <v>3564.0861659078801</v>
      </c>
      <c r="H435" s="6">
        <v>1.0203055733201101</v>
      </c>
      <c r="I435" s="7">
        <v>5.3001421885790899E-2</v>
      </c>
      <c r="J435" s="8">
        <f t="shared" si="12"/>
        <v>1.2757124792884629</v>
      </c>
      <c r="K435" s="3" t="s">
        <v>4070</v>
      </c>
      <c r="L435" s="3" t="s">
        <v>4071</v>
      </c>
      <c r="M435" s="3" t="s">
        <v>4072</v>
      </c>
      <c r="N435" s="7">
        <v>1.02107654172705</v>
      </c>
      <c r="O435" s="7">
        <v>4.2084511753986802E-2</v>
      </c>
      <c r="P435" s="8">
        <f t="shared" si="13"/>
        <v>1.3758777069526034</v>
      </c>
    </row>
    <row r="436" spans="1:16" x14ac:dyDescent="0.2">
      <c r="A436" s="2" t="s">
        <v>447</v>
      </c>
      <c r="B436" s="3" t="s">
        <v>4073</v>
      </c>
      <c r="C436" s="3" t="s">
        <v>4074</v>
      </c>
      <c r="D436" s="3" t="s">
        <v>38</v>
      </c>
      <c r="E436" s="6">
        <v>586.846249078048</v>
      </c>
      <c r="F436" s="6">
        <v>744.42002917332002</v>
      </c>
      <c r="G436" s="6">
        <v>782.07882668909701</v>
      </c>
      <c r="H436" s="6">
        <v>0.51718041963762296</v>
      </c>
      <c r="I436" s="7">
        <v>0.40290958120813802</v>
      </c>
      <c r="J436" s="8">
        <f t="shared" si="12"/>
        <v>0.39479240494632373</v>
      </c>
      <c r="K436" s="3" t="s">
        <v>4075</v>
      </c>
      <c r="L436" s="3" t="s">
        <v>4076</v>
      </c>
      <c r="M436" s="3" t="s">
        <v>4077</v>
      </c>
      <c r="N436" s="7">
        <v>1.2062688059014299</v>
      </c>
      <c r="O436" s="7">
        <v>9.0105196983829901E-3</v>
      </c>
      <c r="P436" s="8">
        <f t="shared" si="13"/>
        <v>2.0452501595613404</v>
      </c>
    </row>
    <row r="437" spans="1:16" x14ac:dyDescent="0.2">
      <c r="A437" s="2" t="s">
        <v>448</v>
      </c>
      <c r="B437" s="3" t="s">
        <v>2116</v>
      </c>
      <c r="C437" s="3" t="s">
        <v>4078</v>
      </c>
      <c r="D437" s="3" t="s">
        <v>1734</v>
      </c>
      <c r="E437" s="6">
        <v>296.337923789412</v>
      </c>
      <c r="F437" s="6">
        <v>273.95431502737301</v>
      </c>
      <c r="G437" s="6">
        <v>246.263443582299</v>
      </c>
      <c r="H437" s="6">
        <v>1.1052036250635999</v>
      </c>
      <c r="I437" s="7">
        <v>2.8766026812918701E-2</v>
      </c>
      <c r="J437" s="8">
        <f t="shared" si="12"/>
        <v>1.5411201190754549</v>
      </c>
      <c r="K437" s="3" t="s">
        <v>3754</v>
      </c>
      <c r="L437" s="3" t="s">
        <v>4079</v>
      </c>
      <c r="M437" s="3" t="s">
        <v>4080</v>
      </c>
      <c r="N437" s="7">
        <v>1.1071361160311699</v>
      </c>
      <c r="O437" s="7">
        <v>2.33703540495751E-2</v>
      </c>
      <c r="P437" s="8">
        <f t="shared" si="13"/>
        <v>1.6313347082063152</v>
      </c>
    </row>
    <row r="438" spans="1:16" x14ac:dyDescent="0.2">
      <c r="A438" s="2" t="s">
        <v>449</v>
      </c>
      <c r="B438" s="3" t="s">
        <v>2117</v>
      </c>
      <c r="C438" s="3" t="s">
        <v>4081</v>
      </c>
      <c r="D438" s="3" t="s">
        <v>1734</v>
      </c>
      <c r="E438" s="6">
        <v>6256.1307910820397</v>
      </c>
      <c r="F438" s="6">
        <v>5422.9401865135796</v>
      </c>
      <c r="G438" s="6">
        <v>4416.38855268099</v>
      </c>
      <c r="H438" s="6">
        <v>1.19902677281101</v>
      </c>
      <c r="I438" s="7">
        <v>7.2411138617253902E-3</v>
      </c>
      <c r="J438" s="8">
        <f t="shared" si="12"/>
        <v>2.1401946234723064</v>
      </c>
      <c r="K438" s="3" t="s">
        <v>4082</v>
      </c>
      <c r="L438" s="3" t="s">
        <v>4083</v>
      </c>
      <c r="M438" s="3" t="s">
        <v>4084</v>
      </c>
      <c r="N438" s="7">
        <v>1.19944268676571</v>
      </c>
      <c r="O438" s="7">
        <v>5.2384041648177804E-3</v>
      </c>
      <c r="P438" s="8">
        <f t="shared" si="13"/>
        <v>2.2808009969801524</v>
      </c>
    </row>
    <row r="439" spans="1:16" x14ac:dyDescent="0.2">
      <c r="A439" s="2" t="s">
        <v>450</v>
      </c>
      <c r="B439" s="3" t="s">
        <v>2118</v>
      </c>
      <c r="C439" s="3" t="s">
        <v>4085</v>
      </c>
      <c r="D439" s="3" t="s">
        <v>1734</v>
      </c>
      <c r="E439" s="6">
        <v>1761.51034698427</v>
      </c>
      <c r="F439" s="6">
        <v>2288.4381651049798</v>
      </c>
      <c r="G439" s="6">
        <v>1731.5398376880401</v>
      </c>
      <c r="H439" s="6">
        <v>2.7407116302869601</v>
      </c>
      <c r="I439" s="7">
        <v>5.8862351845062097E-10</v>
      </c>
      <c r="J439" s="8">
        <f t="shared" si="12"/>
        <v>9.2301623896552396</v>
      </c>
      <c r="K439" s="3" t="s">
        <v>4086</v>
      </c>
      <c r="L439" s="3" t="s">
        <v>4087</v>
      </c>
      <c r="M439" s="3" t="s">
        <v>4088</v>
      </c>
      <c r="N439" s="7">
        <v>3.0708060739630398</v>
      </c>
      <c r="O439" s="7">
        <v>1.28137031211018E-13</v>
      </c>
      <c r="P439" s="8">
        <f t="shared" si="13"/>
        <v>12.892325342335798</v>
      </c>
    </row>
    <row r="440" spans="1:16" x14ac:dyDescent="0.2">
      <c r="A440" s="2" t="s">
        <v>451</v>
      </c>
      <c r="B440" s="3" t="s">
        <v>2119</v>
      </c>
      <c r="C440" s="3" t="s">
        <v>4089</v>
      </c>
      <c r="D440" s="3" t="s">
        <v>1734</v>
      </c>
      <c r="E440" s="6">
        <v>8269.2854733497807</v>
      </c>
      <c r="F440" s="6">
        <v>7176.0541953989896</v>
      </c>
      <c r="G440" s="6">
        <v>5476.47571997667</v>
      </c>
      <c r="H440" s="6">
        <v>2.0250549295581801</v>
      </c>
      <c r="I440" s="7">
        <v>2.7045813832447E-6</v>
      </c>
      <c r="J440" s="8">
        <f t="shared" si="12"/>
        <v>5.5678999457204128</v>
      </c>
      <c r="K440" s="3" t="s">
        <v>4090</v>
      </c>
      <c r="L440" s="3" t="s">
        <v>4091</v>
      </c>
      <c r="M440" s="3" t="s">
        <v>4092</v>
      </c>
      <c r="N440" s="7">
        <v>2.02733922627143</v>
      </c>
      <c r="O440" s="7">
        <v>1.54899848246658E-6</v>
      </c>
      <c r="P440" s="8">
        <f t="shared" si="13"/>
        <v>5.8099490077131719</v>
      </c>
    </row>
    <row r="441" spans="1:16" x14ac:dyDescent="0.2">
      <c r="A441" s="2" t="s">
        <v>452</v>
      </c>
      <c r="B441" s="3" t="s">
        <v>4093</v>
      </c>
      <c r="C441" s="3" t="s">
        <v>4094</v>
      </c>
      <c r="D441" s="3" t="s">
        <v>38</v>
      </c>
      <c r="E441" s="6">
        <v>0.97159975012921895</v>
      </c>
      <c r="F441" s="6">
        <v>40.657530852118903</v>
      </c>
      <c r="G441" s="6">
        <v>87.538958460895302</v>
      </c>
      <c r="H441" s="6">
        <v>4.6128294635629598E-2</v>
      </c>
      <c r="I441" s="7">
        <v>0.99039152020277699</v>
      </c>
      <c r="J441" s="8">
        <f t="shared" si="12"/>
        <v>4.193086765907416E-3</v>
      </c>
      <c r="K441" s="3" t="s">
        <v>4095</v>
      </c>
      <c r="L441" s="3" t="s">
        <v>4096</v>
      </c>
      <c r="M441" s="3" t="s">
        <v>4097</v>
      </c>
      <c r="N441" s="7">
        <v>1.20637353645873</v>
      </c>
      <c r="O441" s="7">
        <v>3.0745745502924901E-2</v>
      </c>
      <c r="P441" s="8">
        <f t="shared" si="13"/>
        <v>1.5122149720003302</v>
      </c>
    </row>
    <row r="442" spans="1:16" x14ac:dyDescent="0.2">
      <c r="A442" s="2" t="s">
        <v>453</v>
      </c>
      <c r="B442" s="3" t="s">
        <v>2120</v>
      </c>
      <c r="C442" s="3" t="s">
        <v>4098</v>
      </c>
      <c r="D442" s="3" t="s">
        <v>1734</v>
      </c>
      <c r="E442" s="6">
        <v>805.45619285712201</v>
      </c>
      <c r="F442" s="6">
        <v>1112.27387974011</v>
      </c>
      <c r="G442" s="6">
        <v>900.40071559778005</v>
      </c>
      <c r="H442" s="6">
        <v>1.1330544708649899</v>
      </c>
      <c r="I442" s="7">
        <v>3.5071399957395701E-2</v>
      </c>
      <c r="J442" s="8">
        <f t="shared" si="12"/>
        <v>1.4550468978870477</v>
      </c>
      <c r="K442" s="3" t="s">
        <v>4099</v>
      </c>
      <c r="L442" s="3" t="s">
        <v>4100</v>
      </c>
      <c r="M442" s="3" t="s">
        <v>4101</v>
      </c>
      <c r="N442" s="7">
        <v>1.1704653246075101</v>
      </c>
      <c r="O442" s="7">
        <v>2.4387002375516598E-2</v>
      </c>
      <c r="P442" s="8">
        <f t="shared" si="13"/>
        <v>1.6128415794230386</v>
      </c>
    </row>
    <row r="443" spans="1:16" x14ac:dyDescent="0.2">
      <c r="A443" s="2" t="s">
        <v>454</v>
      </c>
      <c r="B443" s="3" t="s">
        <v>2121</v>
      </c>
      <c r="C443" s="3" t="s">
        <v>4102</v>
      </c>
      <c r="D443" s="3" t="s">
        <v>1734</v>
      </c>
      <c r="E443" s="6">
        <v>1013.37853938478</v>
      </c>
      <c r="F443" s="6">
        <v>1132.6026451661701</v>
      </c>
      <c r="G443" s="6">
        <v>1106.2615629673601</v>
      </c>
      <c r="H443" s="6">
        <v>1.1893407899587001</v>
      </c>
      <c r="I443" s="7">
        <v>2.53425891839822E-2</v>
      </c>
      <c r="J443" s="8">
        <f t="shared" si="12"/>
        <v>1.5961490164899808</v>
      </c>
      <c r="K443" s="3" t="s">
        <v>4103</v>
      </c>
      <c r="L443" s="3" t="s">
        <v>4104</v>
      </c>
      <c r="M443" s="3" t="s">
        <v>4105</v>
      </c>
      <c r="N443" s="7">
        <v>1.4791770599076099</v>
      </c>
      <c r="O443" s="7">
        <v>4.7080859991396602E-4</v>
      </c>
      <c r="P443" s="8">
        <f t="shared" si="13"/>
        <v>3.3271556128186863</v>
      </c>
    </row>
    <row r="444" spans="1:16" x14ac:dyDescent="0.2">
      <c r="A444" s="2" t="s">
        <v>455</v>
      </c>
      <c r="B444" s="3" t="s">
        <v>2122</v>
      </c>
      <c r="C444" s="3" t="s">
        <v>4106</v>
      </c>
      <c r="D444" s="3" t="s">
        <v>1734</v>
      </c>
      <c r="E444" s="6">
        <v>6874.0682321642198</v>
      </c>
      <c r="F444" s="6">
        <v>5675.5976996660302</v>
      </c>
      <c r="G444" s="6">
        <v>2281.7847194422402</v>
      </c>
      <c r="H444" s="6">
        <v>1.8680648278699601</v>
      </c>
      <c r="I444" s="7">
        <v>8.3058934238014405E-4</v>
      </c>
      <c r="J444" s="8">
        <f t="shared" si="12"/>
        <v>3.0806136457943913</v>
      </c>
      <c r="K444" s="3" t="s">
        <v>4107</v>
      </c>
      <c r="L444" s="3" t="s">
        <v>4108</v>
      </c>
      <c r="M444" s="3" t="s">
        <v>4109</v>
      </c>
      <c r="N444" s="7">
        <v>1.866606143814</v>
      </c>
      <c r="O444" s="7">
        <v>6.41893585887953E-4</v>
      </c>
      <c r="P444" s="8">
        <f t="shared" si="13"/>
        <v>3.1925369639751486</v>
      </c>
    </row>
    <row r="445" spans="1:16" x14ac:dyDescent="0.2">
      <c r="A445" s="2" t="s">
        <v>456</v>
      </c>
      <c r="B445" s="3" t="s">
        <v>2123</v>
      </c>
      <c r="C445" s="3" t="s">
        <v>4110</v>
      </c>
      <c r="D445" s="3" t="s">
        <v>1734</v>
      </c>
      <c r="E445" s="6">
        <v>290.508325288636</v>
      </c>
      <c r="F445" s="6">
        <v>286.538788862552</v>
      </c>
      <c r="G445" s="6">
        <v>164.49628458036401</v>
      </c>
      <c r="H445" s="6">
        <v>3.1720619075107499</v>
      </c>
      <c r="I445" s="7">
        <v>5.8528579156503996E-7</v>
      </c>
      <c r="J445" s="8">
        <f t="shared" si="12"/>
        <v>6.2326320187182107</v>
      </c>
      <c r="K445" s="3" t="s">
        <v>4111</v>
      </c>
      <c r="L445" s="3" t="s">
        <v>4112</v>
      </c>
      <c r="M445" s="3" t="s">
        <v>4113</v>
      </c>
      <c r="N445" s="7">
        <v>2.87726962453895</v>
      </c>
      <c r="O445" s="7">
        <v>2.6612198041366602E-6</v>
      </c>
      <c r="P445" s="8">
        <f t="shared" si="13"/>
        <v>5.5749192533023191</v>
      </c>
    </row>
    <row r="446" spans="1:16" x14ac:dyDescent="0.2">
      <c r="A446" s="2" t="s">
        <v>457</v>
      </c>
      <c r="B446" s="3" t="s">
        <v>2124</v>
      </c>
      <c r="C446" s="3" t="s">
        <v>4114</v>
      </c>
      <c r="D446" s="3" t="s">
        <v>1734</v>
      </c>
      <c r="E446" s="6">
        <v>3611.43627123031</v>
      </c>
      <c r="F446" s="6">
        <v>3261.3147962092498</v>
      </c>
      <c r="G446" s="6">
        <v>4440.4377170933303</v>
      </c>
      <c r="H446" s="6">
        <v>1.38622575881276</v>
      </c>
      <c r="I446" s="7">
        <v>4.7959387757185896E-3</v>
      </c>
      <c r="J446" s="8">
        <f t="shared" si="12"/>
        <v>2.3191263696802142</v>
      </c>
      <c r="K446" s="3" t="s">
        <v>4115</v>
      </c>
      <c r="L446" s="3" t="s">
        <v>4116</v>
      </c>
      <c r="M446" s="3" t="s">
        <v>4117</v>
      </c>
      <c r="N446" s="7">
        <v>1.4093429607079699</v>
      </c>
      <c r="O446" s="7">
        <v>3.70389413697604E-3</v>
      </c>
      <c r="P446" s="8">
        <f t="shared" si="13"/>
        <v>2.4313414346208178</v>
      </c>
    </row>
    <row r="447" spans="1:16" x14ac:dyDescent="0.2">
      <c r="A447" s="2" t="s">
        <v>458</v>
      </c>
      <c r="B447" s="3" t="s">
        <v>2125</v>
      </c>
      <c r="C447" s="3" t="s">
        <v>4118</v>
      </c>
      <c r="D447" s="3" t="s">
        <v>1734</v>
      </c>
      <c r="E447" s="6">
        <v>893.87177011888105</v>
      </c>
      <c r="F447" s="6">
        <v>999.01361522349396</v>
      </c>
      <c r="G447" s="6">
        <v>579.10387904900006</v>
      </c>
      <c r="H447" s="6">
        <v>1.10312267661331</v>
      </c>
      <c r="I447" s="7">
        <v>4.2287748867017499E-2</v>
      </c>
      <c r="J447" s="8">
        <f t="shared" si="12"/>
        <v>1.373785433336286</v>
      </c>
      <c r="K447" s="3" t="s">
        <v>4119</v>
      </c>
      <c r="L447" s="3" t="s">
        <v>4120</v>
      </c>
      <c r="M447" s="3" t="s">
        <v>4121</v>
      </c>
      <c r="N447" s="7">
        <v>1.0823294165861901</v>
      </c>
      <c r="O447" s="7">
        <v>3.8555106963847598E-2</v>
      </c>
      <c r="P447" s="8">
        <f t="shared" si="13"/>
        <v>1.4139180876695776</v>
      </c>
    </row>
    <row r="448" spans="1:16" x14ac:dyDescent="0.2">
      <c r="A448" s="2" t="s">
        <v>459</v>
      </c>
      <c r="B448" s="3" t="s">
        <v>2126</v>
      </c>
      <c r="C448" s="3" t="s">
        <v>4122</v>
      </c>
      <c r="D448" s="3" t="s">
        <v>1734</v>
      </c>
      <c r="E448" s="6">
        <v>209.86554602791099</v>
      </c>
      <c r="F448" s="6">
        <v>507.25109920262702</v>
      </c>
      <c r="G448" s="6">
        <v>328.03060258423397</v>
      </c>
      <c r="H448" s="6">
        <v>1.4307673743576701</v>
      </c>
      <c r="I448" s="7">
        <v>2.4232206712126898E-2</v>
      </c>
      <c r="J448" s="8">
        <f t="shared" si="12"/>
        <v>1.61560703492309</v>
      </c>
      <c r="K448" s="3" t="s">
        <v>4123</v>
      </c>
      <c r="L448" s="3" t="s">
        <v>4124</v>
      </c>
      <c r="M448" s="3" t="s">
        <v>4097</v>
      </c>
      <c r="N448" s="7">
        <v>1.4850253948410901</v>
      </c>
      <c r="O448" s="7">
        <v>8.7361810264848898E-3</v>
      </c>
      <c r="P448" s="8">
        <f t="shared" si="13"/>
        <v>2.0586783753274203</v>
      </c>
    </row>
    <row r="449" spans="1:16" x14ac:dyDescent="0.2">
      <c r="A449" s="2" t="s">
        <v>460</v>
      </c>
      <c r="B449" s="3" t="s">
        <v>2127</v>
      </c>
      <c r="C449" s="3" t="s">
        <v>4125</v>
      </c>
      <c r="D449" s="3" t="s">
        <v>1734</v>
      </c>
      <c r="E449" s="6">
        <v>1038.64013288813</v>
      </c>
      <c r="F449" s="6">
        <v>1229.4062900521701</v>
      </c>
      <c r="G449" s="6">
        <v>971.58624225828805</v>
      </c>
      <c r="H449" s="6">
        <v>3.8269773769609601</v>
      </c>
      <c r="I449" s="7">
        <v>1.97598881436273E-13</v>
      </c>
      <c r="J449" s="8">
        <f t="shared" si="12"/>
        <v>12.704215518186798</v>
      </c>
      <c r="K449" s="3" t="s">
        <v>3734</v>
      </c>
      <c r="L449" s="3" t="s">
        <v>4126</v>
      </c>
      <c r="M449" s="3" t="s">
        <v>4127</v>
      </c>
      <c r="N449" s="7">
        <v>4.2934569733124297</v>
      </c>
      <c r="O449" s="7">
        <v>1.7518771801135201E-12</v>
      </c>
      <c r="P449" s="8">
        <f t="shared" si="13"/>
        <v>11.756496344440022</v>
      </c>
    </row>
    <row r="450" spans="1:16" x14ac:dyDescent="0.2">
      <c r="A450" s="2" t="s">
        <v>461</v>
      </c>
      <c r="B450" s="3" t="s">
        <v>2128</v>
      </c>
      <c r="C450" s="3" t="s">
        <v>4128</v>
      </c>
      <c r="D450" s="3" t="s">
        <v>1734</v>
      </c>
      <c r="E450" s="6">
        <v>57.324385257623902</v>
      </c>
      <c r="F450" s="6">
        <v>101.643827130297</v>
      </c>
      <c r="G450" s="6">
        <v>56.756028013107901</v>
      </c>
      <c r="H450" s="6">
        <v>2.79866826693527</v>
      </c>
      <c r="I450" s="7">
        <v>1.10980429900176E-3</v>
      </c>
      <c r="J450" s="8">
        <f t="shared" ref="J450:J513" si="14">-LOG10(I450)</f>
        <v>2.9547535972105123</v>
      </c>
      <c r="K450" s="3" t="s">
        <v>4129</v>
      </c>
      <c r="L450" s="3" t="s">
        <v>4130</v>
      </c>
      <c r="M450" s="3" t="s">
        <v>4131</v>
      </c>
      <c r="N450" s="7">
        <v>2.2353581834135499</v>
      </c>
      <c r="O450" s="7">
        <v>1.4144622055573999E-2</v>
      </c>
      <c r="P450" s="8">
        <f t="shared" ref="P450:P513" si="15">-LOG10(O450)</f>
        <v>1.8494086524043434</v>
      </c>
    </row>
    <row r="451" spans="1:16" x14ac:dyDescent="0.2">
      <c r="A451" s="2" t="s">
        <v>462</v>
      </c>
      <c r="B451" s="3" t="s">
        <v>2129</v>
      </c>
      <c r="C451" s="3" t="s">
        <v>4132</v>
      </c>
      <c r="D451" s="3" t="s">
        <v>1734</v>
      </c>
      <c r="E451" s="6">
        <v>10927.582389703301</v>
      </c>
      <c r="F451" s="6">
        <v>7633.93543570976</v>
      </c>
      <c r="G451" s="6">
        <v>5220.5926106294401</v>
      </c>
      <c r="H451" s="6">
        <v>3.5646675057055002</v>
      </c>
      <c r="I451" s="7">
        <v>3.0853056580784098E-8</v>
      </c>
      <c r="J451" s="8">
        <f t="shared" si="14"/>
        <v>7.5107018043888925</v>
      </c>
      <c r="K451" s="3" t="s">
        <v>4133</v>
      </c>
      <c r="L451" s="3" t="s">
        <v>4134</v>
      </c>
      <c r="M451" s="3" t="s">
        <v>4135</v>
      </c>
      <c r="N451" s="7">
        <v>3.43667868603807</v>
      </c>
      <c r="O451" s="7">
        <v>4.1764853460130299E-7</v>
      </c>
      <c r="P451" s="8">
        <f t="shared" si="15"/>
        <v>6.3791890380595939</v>
      </c>
    </row>
    <row r="452" spans="1:16" x14ac:dyDescent="0.2">
      <c r="A452" s="2" t="s">
        <v>463</v>
      </c>
      <c r="B452" s="3" t="s">
        <v>2130</v>
      </c>
      <c r="C452" s="3" t="s">
        <v>4136</v>
      </c>
      <c r="D452" s="3" t="s">
        <v>1734</v>
      </c>
      <c r="E452" s="6">
        <v>13145.7446192483</v>
      </c>
      <c r="F452" s="6">
        <v>10054.026557859699</v>
      </c>
      <c r="G452" s="6">
        <v>7832.3318658088901</v>
      </c>
      <c r="H452" s="6">
        <v>3.3075806193742201</v>
      </c>
      <c r="I452" s="7">
        <v>1.30510275969481E-8</v>
      </c>
      <c r="J452" s="8">
        <f t="shared" si="14"/>
        <v>7.8843552919950959</v>
      </c>
      <c r="K452" s="3" t="s">
        <v>4137</v>
      </c>
      <c r="L452" s="3" t="s">
        <v>4138</v>
      </c>
      <c r="M452" s="3" t="s">
        <v>4139</v>
      </c>
      <c r="N452" s="7">
        <v>3.80595159979667</v>
      </c>
      <c r="O452" s="7">
        <v>2.11939673115054E-8</v>
      </c>
      <c r="P452" s="8">
        <f t="shared" si="15"/>
        <v>7.6737877398337195</v>
      </c>
    </row>
    <row r="453" spans="1:16" x14ac:dyDescent="0.2">
      <c r="A453" s="2" t="s">
        <v>464</v>
      </c>
      <c r="B453" s="3" t="s">
        <v>2131</v>
      </c>
      <c r="C453" s="3" t="s">
        <v>4140</v>
      </c>
      <c r="D453" s="3" t="s">
        <v>1734</v>
      </c>
      <c r="E453" s="6">
        <v>816.14379010854395</v>
      </c>
      <c r="F453" s="6">
        <v>776.36523198570001</v>
      </c>
      <c r="G453" s="6">
        <v>583.91371193146597</v>
      </c>
      <c r="H453" s="6">
        <v>2.1508598449851402</v>
      </c>
      <c r="I453" s="7">
        <v>1.4199837115276699E-7</v>
      </c>
      <c r="J453" s="8">
        <f t="shared" si="14"/>
        <v>6.8477166373311853</v>
      </c>
      <c r="K453" s="3" t="s">
        <v>4141</v>
      </c>
      <c r="L453" s="3" t="s">
        <v>4142</v>
      </c>
      <c r="M453" s="3" t="s">
        <v>3831</v>
      </c>
      <c r="N453" s="7">
        <v>2.2784503255739201</v>
      </c>
      <c r="O453" s="7">
        <v>2.2880770808782899E-8</v>
      </c>
      <c r="P453" s="8">
        <f t="shared" si="15"/>
        <v>7.6405293490939492</v>
      </c>
    </row>
    <row r="454" spans="1:16" x14ac:dyDescent="0.2">
      <c r="A454" s="2" t="s">
        <v>465</v>
      </c>
      <c r="B454" s="3" t="s">
        <v>2132</v>
      </c>
      <c r="C454" s="3" t="s">
        <v>4143</v>
      </c>
      <c r="D454" s="3" t="s">
        <v>1734</v>
      </c>
      <c r="E454" s="6">
        <v>1692.5267647251001</v>
      </c>
      <c r="F454" s="6">
        <v>2153.8810987134402</v>
      </c>
      <c r="G454" s="6">
        <v>2254.8496553004202</v>
      </c>
      <c r="H454" s="6">
        <v>1.5617705621618601</v>
      </c>
      <c r="I454" s="7">
        <v>1.6260464990468002E-2</v>
      </c>
      <c r="J454" s="8">
        <f t="shared" si="14"/>
        <v>1.7888670393134791</v>
      </c>
      <c r="K454" s="3" t="s">
        <v>4144</v>
      </c>
      <c r="L454" s="3" t="s">
        <v>3877</v>
      </c>
      <c r="M454" s="3" t="s">
        <v>4145</v>
      </c>
      <c r="N454" s="7">
        <v>1.5648878577607801</v>
      </c>
      <c r="O454" s="7">
        <v>1.3895318821892801E-2</v>
      </c>
      <c r="P454" s="8">
        <f t="shared" si="15"/>
        <v>1.8571314840791058</v>
      </c>
    </row>
    <row r="455" spans="1:16" x14ac:dyDescent="0.2">
      <c r="A455" s="2" t="s">
        <v>466</v>
      </c>
      <c r="B455" s="3" t="s">
        <v>2133</v>
      </c>
      <c r="C455" s="3" t="s">
        <v>4146</v>
      </c>
      <c r="D455" s="3" t="s">
        <v>1734</v>
      </c>
      <c r="E455" s="6">
        <v>320.62791754264202</v>
      </c>
      <c r="F455" s="6">
        <v>302.02737204431202</v>
      </c>
      <c r="G455" s="6">
        <v>126.979588097123</v>
      </c>
      <c r="H455" s="6">
        <v>1.92337037073624</v>
      </c>
      <c r="I455" s="7">
        <v>8.3073559811663502E-3</v>
      </c>
      <c r="J455" s="8">
        <f t="shared" si="14"/>
        <v>2.0805371790443647</v>
      </c>
      <c r="K455" s="3" t="s">
        <v>4147</v>
      </c>
      <c r="L455" s="3" t="s">
        <v>4148</v>
      </c>
      <c r="M455" s="3" t="s">
        <v>4080</v>
      </c>
      <c r="N455" s="7">
        <v>1.45271794214481</v>
      </c>
      <c r="O455" s="7">
        <v>1.6508039401188401E-2</v>
      </c>
      <c r="P455" s="8">
        <f t="shared" si="15"/>
        <v>1.7823045032245779</v>
      </c>
    </row>
    <row r="456" spans="1:16" x14ac:dyDescent="0.2">
      <c r="A456" s="2" t="s">
        <v>467</v>
      </c>
      <c r="B456" s="3" t="s">
        <v>2134</v>
      </c>
      <c r="C456" s="3" t="s">
        <v>4149</v>
      </c>
      <c r="D456" s="3" t="s">
        <v>1734</v>
      </c>
      <c r="E456" s="6">
        <v>729.67141234704297</v>
      </c>
      <c r="F456" s="6">
        <v>580.82186931598505</v>
      </c>
      <c r="G456" s="6">
        <v>521.38588445939797</v>
      </c>
      <c r="H456" s="6">
        <v>1.56998700807949</v>
      </c>
      <c r="I456" s="7">
        <v>2.4602044745314101E-4</v>
      </c>
      <c r="J456" s="8">
        <f t="shared" si="14"/>
        <v>3.6090287959574825</v>
      </c>
      <c r="K456" s="3" t="s">
        <v>4150</v>
      </c>
      <c r="L456" s="3" t="s">
        <v>4151</v>
      </c>
      <c r="M456" s="3" t="s">
        <v>4139</v>
      </c>
      <c r="N456" s="7">
        <v>2.1510372791235901</v>
      </c>
      <c r="O456" s="7">
        <v>7.2793890107574498E-6</v>
      </c>
      <c r="P456" s="8">
        <f t="shared" si="15"/>
        <v>5.1379050712902812</v>
      </c>
    </row>
    <row r="457" spans="1:16" x14ac:dyDescent="0.2">
      <c r="A457" s="2" t="s">
        <v>468</v>
      </c>
      <c r="B457" s="3" t="s">
        <v>2135</v>
      </c>
      <c r="C457" s="3" t="s">
        <v>4152</v>
      </c>
      <c r="D457" s="3" t="s">
        <v>1734</v>
      </c>
      <c r="E457" s="6">
        <v>2048.1322732723902</v>
      </c>
      <c r="F457" s="6">
        <v>2479.1413455304</v>
      </c>
      <c r="G457" s="6">
        <v>967.73837595231498</v>
      </c>
      <c r="H457" s="6">
        <v>2.1877894024949698</v>
      </c>
      <c r="I457" s="7">
        <v>2.7199434513038999E-4</v>
      </c>
      <c r="J457" s="8">
        <f t="shared" si="14"/>
        <v>3.565440125025348</v>
      </c>
      <c r="K457" s="3" t="s">
        <v>4153</v>
      </c>
      <c r="L457" s="3" t="s">
        <v>4154</v>
      </c>
      <c r="M457" s="3" t="s">
        <v>4155</v>
      </c>
      <c r="N457" s="7">
        <v>1.3338701587739099</v>
      </c>
      <c r="O457" s="7">
        <v>2.54691114627409E-2</v>
      </c>
      <c r="P457" s="8">
        <f t="shared" si="15"/>
        <v>1.5939862059417522</v>
      </c>
    </row>
    <row r="458" spans="1:16" x14ac:dyDescent="0.2">
      <c r="A458" s="2" t="s">
        <v>469</v>
      </c>
      <c r="B458" s="3" t="s">
        <v>4156</v>
      </c>
      <c r="C458" s="3" t="s">
        <v>4157</v>
      </c>
      <c r="D458" s="3" t="s">
        <v>38</v>
      </c>
      <c r="E458" s="6">
        <v>54.4095860072363</v>
      </c>
      <c r="F458" s="6">
        <v>42.593603749838898</v>
      </c>
      <c r="G458" s="6">
        <v>69.261593507521496</v>
      </c>
      <c r="H458" s="6">
        <v>1.19457030536367</v>
      </c>
      <c r="I458" s="7">
        <v>0.20517713200321799</v>
      </c>
      <c r="J458" s="8">
        <f t="shared" si="14"/>
        <v>0.68787104511113817</v>
      </c>
      <c r="K458" s="3" t="s">
        <v>4158</v>
      </c>
      <c r="L458" s="3" t="s">
        <v>4159</v>
      </c>
      <c r="M458" s="3" t="s">
        <v>4160</v>
      </c>
      <c r="N458" s="7">
        <v>1.4586774956861099</v>
      </c>
      <c r="O458" s="7">
        <v>4.66858412540712E-2</v>
      </c>
      <c r="P458" s="8">
        <f t="shared" si="15"/>
        <v>1.3308148110306457</v>
      </c>
    </row>
    <row r="459" spans="1:16" x14ac:dyDescent="0.2">
      <c r="A459" s="2" t="s">
        <v>470</v>
      </c>
      <c r="B459" s="3" t="s">
        <v>4161</v>
      </c>
      <c r="C459" s="3" t="s">
        <v>4162</v>
      </c>
      <c r="D459" s="3" t="s">
        <v>38</v>
      </c>
      <c r="E459" s="6">
        <v>129.22276676718599</v>
      </c>
      <c r="F459" s="6">
        <v>154.885831817596</v>
      </c>
      <c r="G459" s="6">
        <v>121.207788638163</v>
      </c>
      <c r="H459" s="6">
        <v>0.96913151911037998</v>
      </c>
      <c r="I459" s="7">
        <v>0.214820828632071</v>
      </c>
      <c r="J459" s="8">
        <f t="shared" si="14"/>
        <v>0.66792361253752053</v>
      </c>
      <c r="K459" s="3" t="s">
        <v>4163</v>
      </c>
      <c r="L459" s="3" t="s">
        <v>4007</v>
      </c>
      <c r="M459" s="3" t="s">
        <v>4113</v>
      </c>
      <c r="N459" s="7">
        <v>1.2730714895757</v>
      </c>
      <c r="O459" s="7">
        <v>4.8722895336910203E-2</v>
      </c>
      <c r="P459" s="8">
        <f t="shared" si="15"/>
        <v>1.312266911847235</v>
      </c>
    </row>
    <row r="460" spans="1:16" x14ac:dyDescent="0.2">
      <c r="A460" s="2" t="s">
        <v>471</v>
      </c>
      <c r="B460" s="3" t="s">
        <v>2136</v>
      </c>
      <c r="C460" s="3" t="s">
        <v>4164</v>
      </c>
      <c r="D460" s="3" t="s">
        <v>1</v>
      </c>
      <c r="E460" s="6">
        <v>158.37075927106301</v>
      </c>
      <c r="F460" s="6">
        <v>96.8036448859975</v>
      </c>
      <c r="G460" s="6">
        <v>65.413727201548099</v>
      </c>
      <c r="H460" s="6">
        <v>2.1808354994990502</v>
      </c>
      <c r="I460" s="7">
        <v>3.5318594770427799E-3</v>
      </c>
      <c r="J460" s="8">
        <f t="shared" si="14"/>
        <v>2.4519965841315474</v>
      </c>
      <c r="K460" s="3" t="s">
        <v>4165</v>
      </c>
      <c r="L460" s="3" t="s">
        <v>4166</v>
      </c>
      <c r="M460" s="3" t="s">
        <v>4167</v>
      </c>
      <c r="N460" s="7">
        <v>2.2527413956247502</v>
      </c>
      <c r="O460" s="7">
        <v>0.15490281626163699</v>
      </c>
      <c r="P460" s="8">
        <f t="shared" si="15"/>
        <v>0.8099406863352413</v>
      </c>
    </row>
    <row r="461" spans="1:16" x14ac:dyDescent="0.2">
      <c r="A461" s="2" t="s">
        <v>472</v>
      </c>
      <c r="B461" s="3" t="s">
        <v>2137</v>
      </c>
      <c r="C461" s="3" t="s">
        <v>4168</v>
      </c>
      <c r="D461" s="3" t="s">
        <v>1734</v>
      </c>
      <c r="E461" s="6">
        <v>6979.0010051781801</v>
      </c>
      <c r="F461" s="6">
        <v>7432.5838543468799</v>
      </c>
      <c r="G461" s="6">
        <v>3313.01288944311</v>
      </c>
      <c r="H461" s="6">
        <v>2.7355696505084799</v>
      </c>
      <c r="I461" s="7">
        <v>5.2964964181919101E-6</v>
      </c>
      <c r="J461" s="8">
        <f t="shared" si="14"/>
        <v>5.2760113170770611</v>
      </c>
      <c r="K461" s="3" t="s">
        <v>4169</v>
      </c>
      <c r="L461" s="3" t="s">
        <v>4170</v>
      </c>
      <c r="M461" s="3" t="s">
        <v>4171</v>
      </c>
      <c r="N461" s="7">
        <v>2.85295321388034</v>
      </c>
      <c r="O461" s="7">
        <v>3.2888051072063802E-6</v>
      </c>
      <c r="P461" s="8">
        <f t="shared" si="15"/>
        <v>5.4829618618085183</v>
      </c>
    </row>
    <row r="462" spans="1:16" x14ac:dyDescent="0.2">
      <c r="A462" s="2" t="s">
        <v>473</v>
      </c>
      <c r="B462" s="3" t="s">
        <v>2138</v>
      </c>
      <c r="C462" s="3" t="s">
        <v>4172</v>
      </c>
      <c r="D462" s="3" t="s">
        <v>1</v>
      </c>
      <c r="E462" s="6">
        <v>1181.4652961571301</v>
      </c>
      <c r="F462" s="6">
        <v>1348.4747732619401</v>
      </c>
      <c r="G462" s="6">
        <v>1047.5816018012599</v>
      </c>
      <c r="H462" s="6">
        <v>1.2105282267475801</v>
      </c>
      <c r="I462" s="7">
        <v>1.6658250735662699E-3</v>
      </c>
      <c r="J462" s="8">
        <f t="shared" si="14"/>
        <v>2.7783706053142905</v>
      </c>
      <c r="K462" s="3" t="s">
        <v>4173</v>
      </c>
      <c r="L462" s="3" t="s">
        <v>4174</v>
      </c>
      <c r="M462" s="3" t="s">
        <v>4175</v>
      </c>
      <c r="N462" s="7">
        <v>1.6372758417100799</v>
      </c>
      <c r="O462" s="7">
        <v>6.7064572618096299E-2</v>
      </c>
      <c r="P462" s="8">
        <f t="shared" si="15"/>
        <v>1.1735068386926868</v>
      </c>
    </row>
    <row r="463" spans="1:16" x14ac:dyDescent="0.2">
      <c r="A463" s="2" t="s">
        <v>474</v>
      </c>
      <c r="B463" s="3" t="s">
        <v>2139</v>
      </c>
      <c r="C463" s="3" t="s">
        <v>4176</v>
      </c>
      <c r="D463" s="3" t="s">
        <v>1734</v>
      </c>
      <c r="E463" s="6">
        <v>77.727980010337504</v>
      </c>
      <c r="F463" s="6">
        <v>64.858442073618306</v>
      </c>
      <c r="G463" s="6">
        <v>50.984228554147798</v>
      </c>
      <c r="H463" s="6">
        <v>2.93901889311178</v>
      </c>
      <c r="I463" s="7">
        <v>1.8041820327251001E-2</v>
      </c>
      <c r="J463" s="8">
        <f t="shared" si="14"/>
        <v>1.7437196464948865</v>
      </c>
      <c r="K463" s="3" t="s">
        <v>4177</v>
      </c>
      <c r="L463" s="3" t="s">
        <v>4178</v>
      </c>
      <c r="M463" s="3" t="s">
        <v>4179</v>
      </c>
      <c r="N463" s="7">
        <v>5.2693854846676</v>
      </c>
      <c r="O463" s="7">
        <v>7.0466519944489704E-22</v>
      </c>
      <c r="P463" s="8">
        <f t="shared" si="15"/>
        <v>21.152017176015494</v>
      </c>
    </row>
    <row r="464" spans="1:16" x14ac:dyDescent="0.2">
      <c r="A464" s="2" t="s">
        <v>475</v>
      </c>
      <c r="B464" s="3" t="s">
        <v>2140</v>
      </c>
      <c r="C464" s="3" t="s">
        <v>4180</v>
      </c>
      <c r="D464" s="3" t="s">
        <v>1734</v>
      </c>
      <c r="E464" s="6">
        <v>1539.0140042046801</v>
      </c>
      <c r="F464" s="6">
        <v>1614.6847966984401</v>
      </c>
      <c r="G464" s="6">
        <v>1770.0185007477701</v>
      </c>
      <c r="H464" s="6">
        <v>1.11503224685782</v>
      </c>
      <c r="I464" s="7">
        <v>1.2877140455607901E-2</v>
      </c>
      <c r="J464" s="8">
        <f t="shared" si="14"/>
        <v>1.8901805672734664</v>
      </c>
      <c r="K464" s="3" t="s">
        <v>4181</v>
      </c>
      <c r="L464" s="3" t="s">
        <v>4182</v>
      </c>
      <c r="M464" s="3" t="s">
        <v>4183</v>
      </c>
      <c r="N464" s="7">
        <v>1.4264090378816201</v>
      </c>
      <c r="O464" s="7">
        <v>8.2408509904985405E-4</v>
      </c>
      <c r="P464" s="8">
        <f t="shared" si="15"/>
        <v>3.084027938619065</v>
      </c>
    </row>
    <row r="465" spans="1:16" x14ac:dyDescent="0.2">
      <c r="A465" s="2" t="s">
        <v>476</v>
      </c>
      <c r="B465" s="3" t="s">
        <v>2141</v>
      </c>
      <c r="C465" s="3" t="s">
        <v>4184</v>
      </c>
      <c r="D465" s="3" t="s">
        <v>1734</v>
      </c>
      <c r="E465" s="6">
        <v>2747.6840933654298</v>
      </c>
      <c r="F465" s="6">
        <v>2316.5112221219201</v>
      </c>
      <c r="G465" s="6">
        <v>2797.3988044426801</v>
      </c>
      <c r="H465" s="6">
        <v>2.4884277797564098</v>
      </c>
      <c r="I465" s="7">
        <v>4.6839268852892902E-11</v>
      </c>
      <c r="J465" s="8">
        <f t="shared" si="14"/>
        <v>10.329389892754934</v>
      </c>
      <c r="K465" s="3" t="s">
        <v>4185</v>
      </c>
      <c r="L465" s="3" t="s">
        <v>4186</v>
      </c>
      <c r="M465" s="3" t="s">
        <v>4187</v>
      </c>
      <c r="N465" s="7">
        <v>2.9865287955123301</v>
      </c>
      <c r="O465" s="7">
        <v>4.3766452228131901E-8</v>
      </c>
      <c r="P465" s="8">
        <f t="shared" si="15"/>
        <v>7.3588586564984357</v>
      </c>
    </row>
    <row r="466" spans="1:16" x14ac:dyDescent="0.2">
      <c r="A466" s="2" t="s">
        <v>477</v>
      </c>
      <c r="B466" s="3" t="s">
        <v>2142</v>
      </c>
      <c r="C466" s="3" t="s">
        <v>4188</v>
      </c>
      <c r="D466" s="3" t="s">
        <v>1734</v>
      </c>
      <c r="E466" s="6">
        <v>4240.0613095639101</v>
      </c>
      <c r="F466" s="6">
        <v>4815.0132966295096</v>
      </c>
      <c r="G466" s="6">
        <v>2416.4600401513098</v>
      </c>
      <c r="H466" s="6">
        <v>4.6762802999852697</v>
      </c>
      <c r="I466" s="7">
        <v>1.0723026924502299E-22</v>
      </c>
      <c r="J466" s="8">
        <f t="shared" si="14"/>
        <v>21.969682603537844</v>
      </c>
      <c r="K466" s="3" t="s">
        <v>4189</v>
      </c>
      <c r="L466" s="3" t="s">
        <v>4190</v>
      </c>
      <c r="M466" s="3" t="s">
        <v>4191</v>
      </c>
      <c r="N466" s="7">
        <v>4.5583073343529898</v>
      </c>
      <c r="O466" s="7">
        <v>3.2042798409114799E-21</v>
      </c>
      <c r="P466" s="8">
        <f t="shared" si="15"/>
        <v>20.49426956248276</v>
      </c>
    </row>
    <row r="467" spans="1:16" x14ac:dyDescent="0.2">
      <c r="A467" s="2" t="s">
        <v>478</v>
      </c>
      <c r="B467" s="3" t="s">
        <v>2143</v>
      </c>
      <c r="C467" s="3" t="s">
        <v>4192</v>
      </c>
      <c r="D467" s="3" t="s">
        <v>1734</v>
      </c>
      <c r="E467" s="6">
        <v>8040.9595320694198</v>
      </c>
      <c r="F467" s="6">
        <v>8043.4148535775303</v>
      </c>
      <c r="G467" s="6">
        <v>2266.3932542183402</v>
      </c>
      <c r="H467" s="6">
        <v>7.31482849890455</v>
      </c>
      <c r="I467" s="7">
        <v>1.5198452226051399E-26</v>
      </c>
      <c r="J467" s="8">
        <f t="shared" si="14"/>
        <v>25.818200637312533</v>
      </c>
      <c r="K467" s="3" t="s">
        <v>4193</v>
      </c>
      <c r="L467" s="3" t="s">
        <v>4194</v>
      </c>
      <c r="M467" s="3" t="s">
        <v>4195</v>
      </c>
      <c r="N467" s="7">
        <v>7.2498581019310899</v>
      </c>
      <c r="O467" s="7">
        <v>5.4697085794442101E-27</v>
      </c>
      <c r="P467" s="8">
        <f t="shared" si="15"/>
        <v>26.262035811822106</v>
      </c>
    </row>
    <row r="468" spans="1:16" x14ac:dyDescent="0.2">
      <c r="A468" s="2" t="s">
        <v>479</v>
      </c>
      <c r="B468" s="3" t="s">
        <v>2144</v>
      </c>
      <c r="C468" s="3" t="s">
        <v>4196</v>
      </c>
      <c r="D468" s="3" t="s">
        <v>1734</v>
      </c>
      <c r="E468" s="6">
        <v>251.644335283468</v>
      </c>
      <c r="F468" s="6">
        <v>257.49769539675299</v>
      </c>
      <c r="G468" s="6">
        <v>241.45361069983201</v>
      </c>
      <c r="H468" s="6">
        <v>1.0590669280541201</v>
      </c>
      <c r="I468" s="7">
        <v>3.5817053664268197E-2</v>
      </c>
      <c r="J468" s="8">
        <f t="shared" si="14"/>
        <v>1.445910142383642</v>
      </c>
      <c r="K468" s="3" t="s">
        <v>4197</v>
      </c>
      <c r="L468" s="3" t="s">
        <v>4198</v>
      </c>
      <c r="M468" s="3" t="s">
        <v>4199</v>
      </c>
      <c r="N468" s="7">
        <v>1.18750811985858</v>
      </c>
      <c r="O468" s="7">
        <v>1.26564921907145E-2</v>
      </c>
      <c r="P468" s="8">
        <f t="shared" si="15"/>
        <v>1.8976866445010299</v>
      </c>
    </row>
    <row r="469" spans="1:16" x14ac:dyDescent="0.2">
      <c r="A469" s="2" t="s">
        <v>480</v>
      </c>
      <c r="B469" s="3" t="s">
        <v>4200</v>
      </c>
      <c r="C469" s="3" t="s">
        <v>4201</v>
      </c>
      <c r="D469" s="3" t="s">
        <v>38</v>
      </c>
      <c r="E469" s="6">
        <v>47.608387756331702</v>
      </c>
      <c r="F469" s="6">
        <v>50.337895340718703</v>
      </c>
      <c r="G469" s="6">
        <v>56.756028013107901</v>
      </c>
      <c r="H469" s="6">
        <v>-0.13157407607553401</v>
      </c>
      <c r="I469" s="7">
        <v>0.93252674414537995</v>
      </c>
      <c r="J469" s="8">
        <f t="shared" si="14"/>
        <v>3.0338704111008939E-2</v>
      </c>
      <c r="K469" s="3" t="s">
        <v>4202</v>
      </c>
      <c r="L469" s="3" t="s">
        <v>4203</v>
      </c>
      <c r="M469" s="3" t="s">
        <v>4204</v>
      </c>
      <c r="N469" s="7">
        <v>1.64223296303324</v>
      </c>
      <c r="O469" s="7">
        <v>9.0039299136107599E-4</v>
      </c>
      <c r="P469" s="8">
        <f t="shared" si="15"/>
        <v>3.0455678941969029</v>
      </c>
    </row>
    <row r="470" spans="1:16" x14ac:dyDescent="0.2">
      <c r="A470" s="2" t="s">
        <v>481</v>
      </c>
      <c r="B470" s="3" t="s">
        <v>2145</v>
      </c>
      <c r="C470" s="3" t="s">
        <v>4205</v>
      </c>
      <c r="D470" s="3" t="s">
        <v>1734</v>
      </c>
      <c r="E470" s="6">
        <v>1299.0288659227699</v>
      </c>
      <c r="F470" s="6">
        <v>1303.94509661439</v>
      </c>
      <c r="G470" s="6">
        <v>771.49719434767098</v>
      </c>
      <c r="H470" s="6">
        <v>1.14738714734372</v>
      </c>
      <c r="I470" s="7">
        <v>1.6064352740112298E-2</v>
      </c>
      <c r="J470" s="8">
        <f t="shared" si="14"/>
        <v>1.7941367682176941</v>
      </c>
      <c r="K470" s="3" t="s">
        <v>4206</v>
      </c>
      <c r="L470" s="3" t="s">
        <v>4207</v>
      </c>
      <c r="M470" s="3" t="s">
        <v>3776</v>
      </c>
      <c r="N470" s="7">
        <v>1.13863044507527</v>
      </c>
      <c r="O470" s="7">
        <v>1.30358715689807E-2</v>
      </c>
      <c r="P470" s="8">
        <f t="shared" si="15"/>
        <v>1.8848599269087765</v>
      </c>
    </row>
    <row r="471" spans="1:16" x14ac:dyDescent="0.2">
      <c r="A471" s="2" t="s">
        <v>482</v>
      </c>
      <c r="B471" s="3" t="s">
        <v>2146</v>
      </c>
      <c r="C471" s="3" t="s">
        <v>4208</v>
      </c>
      <c r="D471" s="3" t="s">
        <v>1734</v>
      </c>
      <c r="E471" s="6">
        <v>260.388733034631</v>
      </c>
      <c r="F471" s="6">
        <v>193.607289771995</v>
      </c>
      <c r="G471" s="6">
        <v>342.46010123163398</v>
      </c>
      <c r="H471" s="6">
        <v>2.24945190858721</v>
      </c>
      <c r="I471" s="7">
        <v>3.3416538104896497E-5</v>
      </c>
      <c r="J471" s="8">
        <f t="shared" si="14"/>
        <v>4.476038544263595</v>
      </c>
      <c r="K471" s="3" t="s">
        <v>4209</v>
      </c>
      <c r="L471" s="3" t="s">
        <v>4210</v>
      </c>
      <c r="M471" s="3" t="s">
        <v>4211</v>
      </c>
      <c r="N471" s="7">
        <v>2.9175068228729999</v>
      </c>
      <c r="O471" s="7">
        <v>1.0754126581143601E-9</v>
      </c>
      <c r="P471" s="8">
        <f t="shared" si="15"/>
        <v>8.9684248559778652</v>
      </c>
    </row>
    <row r="472" spans="1:16" x14ac:dyDescent="0.2">
      <c r="A472" s="2" t="s">
        <v>483</v>
      </c>
      <c r="B472" s="3" t="s">
        <v>2147</v>
      </c>
      <c r="C472" s="3" t="s">
        <v>4212</v>
      </c>
      <c r="D472" s="3" t="s">
        <v>1</v>
      </c>
      <c r="E472" s="6">
        <v>5026.0855074184501</v>
      </c>
      <c r="F472" s="6">
        <v>4745.3146723115997</v>
      </c>
      <c r="G472" s="6">
        <v>2933.0360917282401</v>
      </c>
      <c r="H472" s="6">
        <v>1.7652079283845199</v>
      </c>
      <c r="I472" s="7">
        <v>1.6008309090888798E-2</v>
      </c>
      <c r="J472" s="8">
        <f t="shared" si="14"/>
        <v>1.7956545388663807</v>
      </c>
      <c r="K472" s="3" t="s">
        <v>4213</v>
      </c>
      <c r="L472" s="3" t="s">
        <v>4214</v>
      </c>
      <c r="M472" s="3" t="s">
        <v>4215</v>
      </c>
      <c r="N472" s="7">
        <v>1.1962483091201199</v>
      </c>
      <c r="O472" s="7">
        <v>0.15458883119941899</v>
      </c>
      <c r="P472" s="8">
        <f t="shared" si="15"/>
        <v>0.81082188637940056</v>
      </c>
    </row>
    <row r="473" spans="1:16" x14ac:dyDescent="0.2">
      <c r="A473" s="2" t="s">
        <v>484</v>
      </c>
      <c r="B473" s="3" t="s">
        <v>2148</v>
      </c>
      <c r="C473" s="3" t="s">
        <v>4216</v>
      </c>
      <c r="D473" s="3" t="s">
        <v>1734</v>
      </c>
      <c r="E473" s="6">
        <v>13948.2860128551</v>
      </c>
      <c r="F473" s="6">
        <v>13691.907532675499</v>
      </c>
      <c r="G473" s="6">
        <v>6264.3263461247298</v>
      </c>
      <c r="H473" s="6">
        <v>7.4465552608471599</v>
      </c>
      <c r="I473" s="7">
        <v>3.9733273493408798E-27</v>
      </c>
      <c r="J473" s="8">
        <f t="shared" si="14"/>
        <v>26.400845653380092</v>
      </c>
      <c r="K473" s="3" t="s">
        <v>4217</v>
      </c>
      <c r="L473" s="3" t="s">
        <v>4218</v>
      </c>
      <c r="M473" s="3" t="s">
        <v>4219</v>
      </c>
      <c r="N473" s="7">
        <v>7.8340312562543604</v>
      </c>
      <c r="O473" s="7">
        <v>4.4617362428317701E-23</v>
      </c>
      <c r="P473" s="8">
        <f t="shared" si="15"/>
        <v>22.350496106770343</v>
      </c>
    </row>
    <row r="474" spans="1:16" x14ac:dyDescent="0.2">
      <c r="A474" s="2" t="s">
        <v>485</v>
      </c>
      <c r="B474" s="3" t="s">
        <v>2149</v>
      </c>
      <c r="C474" s="3" t="s">
        <v>4220</v>
      </c>
      <c r="D474" s="3" t="s">
        <v>1734</v>
      </c>
      <c r="E474" s="6">
        <v>1970.40429326206</v>
      </c>
      <c r="F474" s="6">
        <v>2008.6756313844501</v>
      </c>
      <c r="G474" s="6">
        <v>700.31166768716196</v>
      </c>
      <c r="H474" s="6">
        <v>3.8633748144663902</v>
      </c>
      <c r="I474" s="7">
        <v>2.1994707357426501E-10</v>
      </c>
      <c r="J474" s="8">
        <f t="shared" si="14"/>
        <v>9.6576818119958396</v>
      </c>
      <c r="K474" s="3" t="s">
        <v>4221</v>
      </c>
      <c r="L474" s="3" t="s">
        <v>4222</v>
      </c>
      <c r="M474" s="3" t="s">
        <v>4223</v>
      </c>
      <c r="N474" s="7">
        <v>4.1903845733661704</v>
      </c>
      <c r="O474" s="7">
        <v>1.4281846510925999E-12</v>
      </c>
      <c r="P474" s="8">
        <f t="shared" si="15"/>
        <v>11.8452156386619</v>
      </c>
    </row>
    <row r="475" spans="1:16" x14ac:dyDescent="0.2">
      <c r="A475" s="2" t="s">
        <v>486</v>
      </c>
      <c r="B475" s="3" t="s">
        <v>2150</v>
      </c>
      <c r="C475" s="3" t="s">
        <v>4224</v>
      </c>
      <c r="D475" s="3" t="s">
        <v>1734</v>
      </c>
      <c r="E475" s="6">
        <v>111.73397126486</v>
      </c>
      <c r="F475" s="6">
        <v>68.730587869058198</v>
      </c>
      <c r="G475" s="6">
        <v>37.5166964832408</v>
      </c>
      <c r="H475" s="6">
        <v>3.1122375904170601</v>
      </c>
      <c r="I475" s="7">
        <v>1.7381734067529E-3</v>
      </c>
      <c r="J475" s="8">
        <f t="shared" si="14"/>
        <v>2.7599068988659488</v>
      </c>
      <c r="K475" s="3" t="s">
        <v>4225</v>
      </c>
      <c r="L475" s="3" t="s">
        <v>4226</v>
      </c>
      <c r="M475" s="3" t="s">
        <v>4227</v>
      </c>
      <c r="N475" s="7">
        <v>3.8078478646034002</v>
      </c>
      <c r="O475" s="7">
        <v>9.5646568754098491E-10</v>
      </c>
      <c r="P475" s="8">
        <f t="shared" si="15"/>
        <v>9.0193306053323479</v>
      </c>
    </row>
    <row r="476" spans="1:16" x14ac:dyDescent="0.2">
      <c r="A476" s="2" t="s">
        <v>487</v>
      </c>
      <c r="B476" s="3" t="s">
        <v>2151</v>
      </c>
      <c r="C476" s="3" t="s">
        <v>4228</v>
      </c>
      <c r="D476" s="3" t="s">
        <v>1734</v>
      </c>
      <c r="E476" s="6">
        <v>967.71335112870202</v>
      </c>
      <c r="F476" s="6">
        <v>1241.0227274384899</v>
      </c>
      <c r="G476" s="6">
        <v>918.67808055115404</v>
      </c>
      <c r="H476" s="6">
        <v>1.0870601677949201</v>
      </c>
      <c r="I476" s="7">
        <v>1.9255807247250799E-2</v>
      </c>
      <c r="J476" s="8">
        <f t="shared" si="14"/>
        <v>1.7154382700468158</v>
      </c>
      <c r="K476" s="3" t="s">
        <v>4229</v>
      </c>
      <c r="L476" s="3" t="s">
        <v>4230</v>
      </c>
      <c r="M476" s="3" t="s">
        <v>4231</v>
      </c>
      <c r="N476" s="7">
        <v>1.0088092503058499</v>
      </c>
      <c r="O476" s="7">
        <v>4.1323100367790702E-2</v>
      </c>
      <c r="P476" s="8">
        <f t="shared" si="15"/>
        <v>1.38380710191256</v>
      </c>
    </row>
    <row r="477" spans="1:16" x14ac:dyDescent="0.2">
      <c r="A477" s="2" t="s">
        <v>488</v>
      </c>
      <c r="B477" s="3" t="s">
        <v>2152</v>
      </c>
      <c r="C477" s="3" t="s">
        <v>4232</v>
      </c>
      <c r="D477" s="3" t="s">
        <v>1734</v>
      </c>
      <c r="E477" s="6">
        <v>2775.8604861191802</v>
      </c>
      <c r="F477" s="6">
        <v>3663.0499224861401</v>
      </c>
      <c r="G477" s="6">
        <v>1832.54632821984</v>
      </c>
      <c r="H477" s="6">
        <v>4.0726702803957497</v>
      </c>
      <c r="I477" s="7">
        <v>3.0678892868415698E-16</v>
      </c>
      <c r="J477" s="8">
        <f t="shared" si="14"/>
        <v>15.513160317142013</v>
      </c>
      <c r="K477" s="3" t="s">
        <v>4233</v>
      </c>
      <c r="L477" s="3" t="s">
        <v>4234</v>
      </c>
      <c r="M477" s="3" t="s">
        <v>4235</v>
      </c>
      <c r="N477" s="7">
        <v>3.97852148751628</v>
      </c>
      <c r="O477" s="7">
        <v>1.0224512829080299E-16</v>
      </c>
      <c r="P477" s="8">
        <f t="shared" si="15"/>
        <v>15.990357375807916</v>
      </c>
    </row>
    <row r="478" spans="1:16" x14ac:dyDescent="0.2">
      <c r="A478" s="2" t="s">
        <v>489</v>
      </c>
      <c r="B478" s="3" t="s">
        <v>2153</v>
      </c>
      <c r="C478" s="3" t="s">
        <v>4236</v>
      </c>
      <c r="D478" s="3" t="s">
        <v>1734</v>
      </c>
      <c r="E478" s="6">
        <v>476.083877563317</v>
      </c>
      <c r="F478" s="6">
        <v>241.04107576613401</v>
      </c>
      <c r="G478" s="6">
        <v>79.843225848948407</v>
      </c>
      <c r="H478" s="6">
        <v>3.02554935709284</v>
      </c>
      <c r="I478" s="7">
        <v>2.8292948356689498E-4</v>
      </c>
      <c r="J478" s="8">
        <f t="shared" si="14"/>
        <v>3.5483217931466973</v>
      </c>
      <c r="K478" s="3" t="s">
        <v>4237</v>
      </c>
      <c r="L478" s="3" t="s">
        <v>4238</v>
      </c>
      <c r="M478" s="3" t="s">
        <v>4239</v>
      </c>
      <c r="N478" s="7">
        <v>2.5090436731174299</v>
      </c>
      <c r="O478" s="7">
        <v>7.13131189407062E-3</v>
      </c>
      <c r="P478" s="8">
        <f t="shared" si="15"/>
        <v>2.1468305688933902</v>
      </c>
    </row>
    <row r="479" spans="1:16" x14ac:dyDescent="0.2">
      <c r="A479" s="2" t="s">
        <v>490</v>
      </c>
      <c r="B479" s="3" t="s">
        <v>2154</v>
      </c>
      <c r="C479" s="3" t="s">
        <v>4240</v>
      </c>
      <c r="D479" s="3" t="s">
        <v>1734</v>
      </c>
      <c r="E479" s="6">
        <v>147.683162019641</v>
      </c>
      <c r="F479" s="6">
        <v>89.059353295117702</v>
      </c>
      <c r="G479" s="6">
        <v>48.098328824667703</v>
      </c>
      <c r="H479" s="6">
        <v>1.85908870979325</v>
      </c>
      <c r="I479" s="7">
        <v>3.64948971081294E-2</v>
      </c>
      <c r="J479" s="8">
        <f t="shared" si="14"/>
        <v>1.4377678564397127</v>
      </c>
      <c r="K479" s="3" t="s">
        <v>4241</v>
      </c>
      <c r="L479" s="3" t="s">
        <v>4242</v>
      </c>
      <c r="M479" s="3" t="s">
        <v>4243</v>
      </c>
      <c r="N479" s="7">
        <v>1.89005500490356</v>
      </c>
      <c r="O479" s="7">
        <v>3.3598362430141901E-2</v>
      </c>
      <c r="P479" s="8">
        <f t="shared" si="15"/>
        <v>1.473681889422189</v>
      </c>
    </row>
    <row r="480" spans="1:16" x14ac:dyDescent="0.2">
      <c r="A480" s="2" t="s">
        <v>491</v>
      </c>
      <c r="B480" s="3" t="s">
        <v>2155</v>
      </c>
      <c r="C480" s="3" t="s">
        <v>4244</v>
      </c>
      <c r="D480" s="3" t="s">
        <v>1734</v>
      </c>
      <c r="E480" s="6">
        <v>2359.0441933137399</v>
      </c>
      <c r="F480" s="6">
        <v>1824.7487061010499</v>
      </c>
      <c r="G480" s="6">
        <v>1687.28937516934</v>
      </c>
      <c r="H480" s="6">
        <v>1.1565073733965301</v>
      </c>
      <c r="I480" s="7">
        <v>1.17034623006687E-2</v>
      </c>
      <c r="J480" s="8">
        <f t="shared" si="14"/>
        <v>1.9316856394815833</v>
      </c>
      <c r="K480" s="3" t="s">
        <v>4245</v>
      </c>
      <c r="L480" s="3" t="s">
        <v>4246</v>
      </c>
      <c r="M480" s="3" t="s">
        <v>4247</v>
      </c>
      <c r="N480" s="7">
        <v>1.14523968051031</v>
      </c>
      <c r="O480" s="7">
        <v>8.6430327320761793E-3</v>
      </c>
      <c r="P480" s="8">
        <f t="shared" si="15"/>
        <v>2.06333384227782</v>
      </c>
    </row>
    <row r="481" spans="1:16" x14ac:dyDescent="0.2">
      <c r="A481" s="2" t="s">
        <v>492</v>
      </c>
      <c r="B481" s="3" t="s">
        <v>2156</v>
      </c>
      <c r="C481" s="3" t="s">
        <v>4248</v>
      </c>
      <c r="D481" s="3" t="s">
        <v>1734</v>
      </c>
      <c r="E481" s="6">
        <v>4299.3288943217904</v>
      </c>
      <c r="F481" s="6">
        <v>5307.7438490992399</v>
      </c>
      <c r="G481" s="6">
        <v>2582.8802578846598</v>
      </c>
      <c r="H481" s="6">
        <v>4.6518806687680803</v>
      </c>
      <c r="I481" s="7">
        <v>2.14352907685825E-13</v>
      </c>
      <c r="J481" s="8">
        <f t="shared" si="14"/>
        <v>12.668870620931775</v>
      </c>
      <c r="K481" s="3" t="s">
        <v>4249</v>
      </c>
      <c r="L481" s="3" t="s">
        <v>4250</v>
      </c>
      <c r="M481" s="3" t="s">
        <v>4251</v>
      </c>
      <c r="N481" s="7">
        <v>3.70172450499093</v>
      </c>
      <c r="O481" s="7">
        <v>3.3177817137217702E-7</v>
      </c>
      <c r="P481" s="8">
        <f t="shared" si="15"/>
        <v>6.4791521908386747</v>
      </c>
    </row>
    <row r="482" spans="1:16" x14ac:dyDescent="0.2">
      <c r="A482" s="2" t="s">
        <v>493</v>
      </c>
      <c r="B482" s="3" t="s">
        <v>2157</v>
      </c>
      <c r="C482" s="3" t="s">
        <v>4252</v>
      </c>
      <c r="D482" s="3" t="s">
        <v>1734</v>
      </c>
      <c r="E482" s="6">
        <v>944.39495712560097</v>
      </c>
      <c r="F482" s="6">
        <v>423.03192815180898</v>
      </c>
      <c r="G482" s="6">
        <v>310.71520420735402</v>
      </c>
      <c r="H482" s="6">
        <v>4.0703889269002103</v>
      </c>
      <c r="I482" s="7">
        <v>1.4977933714166402E-8</v>
      </c>
      <c r="J482" s="8">
        <f t="shared" si="14"/>
        <v>7.8245480957441398</v>
      </c>
      <c r="K482" s="3" t="s">
        <v>4253</v>
      </c>
      <c r="L482" s="3" t="s">
        <v>4254</v>
      </c>
      <c r="M482" s="3" t="s">
        <v>4255</v>
      </c>
      <c r="N482" s="7">
        <v>5.4358227219795197</v>
      </c>
      <c r="O482" s="7">
        <v>5.2446401280254699E-11</v>
      </c>
      <c r="P482" s="8">
        <f t="shared" si="15"/>
        <v>10.280284306474179</v>
      </c>
    </row>
    <row r="483" spans="1:16" x14ac:dyDescent="0.2">
      <c r="A483" s="2" t="s">
        <v>494</v>
      </c>
      <c r="B483" s="3" t="s">
        <v>2158</v>
      </c>
      <c r="C483" s="3" t="s">
        <v>4256</v>
      </c>
      <c r="D483" s="3" t="s">
        <v>1734</v>
      </c>
      <c r="E483" s="6">
        <v>32592.313618084601</v>
      </c>
      <c r="F483" s="6">
        <v>33973.239172740803</v>
      </c>
      <c r="G483" s="6">
        <v>10514.294681072401</v>
      </c>
      <c r="H483" s="6">
        <v>4.7619700252497701</v>
      </c>
      <c r="I483" s="7">
        <v>7.8565495012482301E-14</v>
      </c>
      <c r="J483" s="8">
        <f t="shared" si="14"/>
        <v>13.104768148819112</v>
      </c>
      <c r="K483" s="3" t="s">
        <v>4257</v>
      </c>
      <c r="L483" s="3" t="s">
        <v>4258</v>
      </c>
      <c r="M483" s="3" t="s">
        <v>4259</v>
      </c>
      <c r="N483" s="7">
        <v>4.7603003174120797</v>
      </c>
      <c r="O483" s="7">
        <v>5.6521610510133902E-14</v>
      </c>
      <c r="P483" s="8">
        <f t="shared" si="15"/>
        <v>13.247785471988035</v>
      </c>
    </row>
    <row r="484" spans="1:16" x14ac:dyDescent="0.2">
      <c r="A484" s="2" t="s">
        <v>495</v>
      </c>
      <c r="B484" s="3" t="s">
        <v>2159</v>
      </c>
      <c r="C484" s="3" t="s">
        <v>4260</v>
      </c>
      <c r="D484" s="3" t="s">
        <v>1734</v>
      </c>
      <c r="E484" s="6">
        <v>91.3303765121466</v>
      </c>
      <c r="F484" s="6">
        <v>679.56158709970202</v>
      </c>
      <c r="G484" s="6">
        <v>797.470291912991</v>
      </c>
      <c r="H484" s="6">
        <v>1.88222851709047</v>
      </c>
      <c r="I484" s="7">
        <v>4.2671477899646898E-2</v>
      </c>
      <c r="J484" s="8">
        <f t="shared" si="14"/>
        <v>1.3698623153655203</v>
      </c>
      <c r="K484" s="3" t="s">
        <v>4261</v>
      </c>
      <c r="L484" s="3" t="s">
        <v>4262</v>
      </c>
      <c r="M484" s="3" t="s">
        <v>4263</v>
      </c>
      <c r="N484" s="7">
        <v>1.8892253465764699</v>
      </c>
      <c r="O484" s="7">
        <v>3.9403539450120199E-2</v>
      </c>
      <c r="P484" s="8">
        <f t="shared" si="15"/>
        <v>1.4044647656207276</v>
      </c>
    </row>
    <row r="485" spans="1:16" x14ac:dyDescent="0.2">
      <c r="A485" s="2" t="s">
        <v>496</v>
      </c>
      <c r="B485" s="3" t="s">
        <v>2160</v>
      </c>
      <c r="C485" s="3" t="s">
        <v>4264</v>
      </c>
      <c r="D485" s="3" t="s">
        <v>1734</v>
      </c>
      <c r="E485" s="6">
        <v>240.95673803204599</v>
      </c>
      <c r="F485" s="6">
        <v>219.74427389121399</v>
      </c>
      <c r="G485" s="6">
        <v>137.56122043855001</v>
      </c>
      <c r="H485" s="6">
        <v>2.0043199199975099</v>
      </c>
      <c r="I485" s="7">
        <v>3.8578285388904198E-4</v>
      </c>
      <c r="J485" s="8">
        <f t="shared" si="14"/>
        <v>3.4136570784724651</v>
      </c>
      <c r="K485" s="3" t="s">
        <v>4265</v>
      </c>
      <c r="L485" s="3" t="s">
        <v>4266</v>
      </c>
      <c r="M485" s="3" t="s">
        <v>4267</v>
      </c>
      <c r="N485" s="7">
        <v>2.4841574901612602</v>
      </c>
      <c r="O485" s="7">
        <v>4.8350559601421098E-4</v>
      </c>
      <c r="P485" s="8">
        <f t="shared" si="15"/>
        <v>3.3155984950990178</v>
      </c>
    </row>
    <row r="486" spans="1:16" x14ac:dyDescent="0.2">
      <c r="A486" s="2" t="s">
        <v>497</v>
      </c>
      <c r="B486" s="3" t="s">
        <v>2161</v>
      </c>
      <c r="C486" s="3" t="s">
        <v>4268</v>
      </c>
      <c r="D486" s="3" t="s">
        <v>1734</v>
      </c>
      <c r="E486" s="6">
        <v>2995.44202964838</v>
      </c>
      <c r="F486" s="6">
        <v>3160.6390055278198</v>
      </c>
      <c r="G486" s="6">
        <v>2467.4442687054602</v>
      </c>
      <c r="H486" s="6">
        <v>1.63014804810123</v>
      </c>
      <c r="I486" s="7">
        <v>5.24901676897263E-6</v>
      </c>
      <c r="J486" s="8">
        <f t="shared" si="14"/>
        <v>5.2799220397941289</v>
      </c>
      <c r="K486" s="3" t="s">
        <v>4269</v>
      </c>
      <c r="L486" s="3" t="s">
        <v>4270</v>
      </c>
      <c r="M486" s="3" t="s">
        <v>4271</v>
      </c>
      <c r="N486" s="7">
        <v>1.63134436744266</v>
      </c>
      <c r="O486" s="7">
        <v>2.4233879879455701E-6</v>
      </c>
      <c r="P486" s="8">
        <f t="shared" si="15"/>
        <v>5.6155770491169488</v>
      </c>
    </row>
    <row r="487" spans="1:16" x14ac:dyDescent="0.2">
      <c r="A487" s="2" t="s">
        <v>498</v>
      </c>
      <c r="B487" s="3" t="s">
        <v>4272</v>
      </c>
      <c r="C487" s="3" t="s">
        <v>4273</v>
      </c>
      <c r="D487" s="3" t="s">
        <v>38</v>
      </c>
      <c r="E487" s="6">
        <v>181.689153274164</v>
      </c>
      <c r="F487" s="6">
        <v>136.49313928925599</v>
      </c>
      <c r="G487" s="6">
        <v>101.006490531802</v>
      </c>
      <c r="H487" s="6">
        <v>1.3993786921911999</v>
      </c>
      <c r="I487" s="7">
        <v>5.1703100017295403E-2</v>
      </c>
      <c r="J487" s="8">
        <f t="shared" si="14"/>
        <v>1.2864834166731172</v>
      </c>
      <c r="K487" s="3" t="s">
        <v>4274</v>
      </c>
      <c r="L487" s="3" t="s">
        <v>4275</v>
      </c>
      <c r="M487" s="3" t="s">
        <v>4276</v>
      </c>
      <c r="N487" s="7">
        <v>1.39201010006751</v>
      </c>
      <c r="O487" s="7">
        <v>4.6728548143410799E-2</v>
      </c>
      <c r="P487" s="8">
        <f t="shared" si="15"/>
        <v>1.3304177123011829</v>
      </c>
    </row>
    <row r="488" spans="1:16" x14ac:dyDescent="0.2">
      <c r="A488" s="2" t="s">
        <v>499</v>
      </c>
      <c r="B488" s="3" t="s">
        <v>2162</v>
      </c>
      <c r="C488" s="3" t="s">
        <v>4277</v>
      </c>
      <c r="D488" s="3" t="s">
        <v>1734</v>
      </c>
      <c r="E488" s="6">
        <v>886.09897211784801</v>
      </c>
      <c r="F488" s="6">
        <v>757.00450300850002</v>
      </c>
      <c r="G488" s="6">
        <v>523.30981761238502</v>
      </c>
      <c r="H488" s="6">
        <v>3.2567048990180898</v>
      </c>
      <c r="I488" s="7">
        <v>8.4385763555066205E-14</v>
      </c>
      <c r="J488" s="8">
        <f t="shared" si="14"/>
        <v>13.073730815589844</v>
      </c>
      <c r="K488" s="3" t="s">
        <v>4278</v>
      </c>
      <c r="L488" s="3" t="s">
        <v>4279</v>
      </c>
      <c r="M488" s="3" t="s">
        <v>4280</v>
      </c>
      <c r="N488" s="7">
        <v>2.9831225775438002</v>
      </c>
      <c r="O488" s="7">
        <v>1.84091715526647E-13</v>
      </c>
      <c r="P488" s="8">
        <f t="shared" si="15"/>
        <v>12.734965755124543</v>
      </c>
    </row>
    <row r="489" spans="1:16" x14ac:dyDescent="0.2">
      <c r="A489" s="2" t="s">
        <v>500</v>
      </c>
      <c r="B489" s="3" t="s">
        <v>2163</v>
      </c>
      <c r="C489" s="3" t="s">
        <v>4281</v>
      </c>
      <c r="D489" s="3" t="s">
        <v>1734</v>
      </c>
      <c r="E489" s="6">
        <v>1569.1335964586899</v>
      </c>
      <c r="F489" s="6">
        <v>1556.60260976684</v>
      </c>
      <c r="G489" s="6">
        <v>901.362682174273</v>
      </c>
      <c r="H489" s="6">
        <v>2.58484693127714</v>
      </c>
      <c r="I489" s="7">
        <v>1.1468257728423299E-9</v>
      </c>
      <c r="J489" s="8">
        <f t="shared" si="14"/>
        <v>8.9405025556301272</v>
      </c>
      <c r="K489" s="3" t="s">
        <v>4282</v>
      </c>
      <c r="L489" s="3" t="s">
        <v>4283</v>
      </c>
      <c r="M489" s="3" t="s">
        <v>4284</v>
      </c>
      <c r="N489" s="7">
        <v>2.5851151998969599</v>
      </c>
      <c r="O489" s="7">
        <v>5.2397456673299701E-10</v>
      </c>
      <c r="P489" s="8">
        <f t="shared" si="15"/>
        <v>9.2806897927788352</v>
      </c>
    </row>
    <row r="490" spans="1:16" x14ac:dyDescent="0.2">
      <c r="A490" s="2" t="s">
        <v>501</v>
      </c>
      <c r="B490" s="3" t="s">
        <v>2164</v>
      </c>
      <c r="C490" s="3" t="s">
        <v>4285</v>
      </c>
      <c r="D490" s="3" t="s">
        <v>1734</v>
      </c>
      <c r="E490" s="6">
        <v>921.07656312250003</v>
      </c>
      <c r="F490" s="6">
        <v>926.41088155899604</v>
      </c>
      <c r="G490" s="6">
        <v>396.33022951526198</v>
      </c>
      <c r="H490" s="6">
        <v>2.3296291589506199</v>
      </c>
      <c r="I490" s="7">
        <v>8.1953102855710392E-6</v>
      </c>
      <c r="J490" s="8">
        <f t="shared" si="14"/>
        <v>5.0864345988036375</v>
      </c>
      <c r="K490" s="3" t="s">
        <v>4286</v>
      </c>
      <c r="L490" s="3" t="s">
        <v>4287</v>
      </c>
      <c r="M490" s="3" t="s">
        <v>4288</v>
      </c>
      <c r="N490" s="7">
        <v>2.5335367139166598</v>
      </c>
      <c r="O490" s="7">
        <v>2.2524413305522398E-5</v>
      </c>
      <c r="P490" s="8">
        <f t="shared" si="15"/>
        <v>4.6473465122908539</v>
      </c>
    </row>
    <row r="491" spans="1:16" x14ac:dyDescent="0.2">
      <c r="A491" s="2" t="s">
        <v>502</v>
      </c>
      <c r="B491" s="3" t="s">
        <v>4289</v>
      </c>
      <c r="C491" s="3" t="s">
        <v>4290</v>
      </c>
      <c r="D491" s="3" t="s">
        <v>38</v>
      </c>
      <c r="E491" s="6">
        <v>74.813180759949901</v>
      </c>
      <c r="F491" s="6">
        <v>90.027389743977594</v>
      </c>
      <c r="G491" s="6">
        <v>8.6576991884401906</v>
      </c>
      <c r="H491" s="6">
        <v>2.0926988733918601</v>
      </c>
      <c r="I491" s="7">
        <v>0.16347732715127899</v>
      </c>
      <c r="J491" s="8">
        <f t="shared" si="14"/>
        <v>0.78654247160235746</v>
      </c>
      <c r="K491" s="3" t="s">
        <v>4291</v>
      </c>
      <c r="L491" s="3" t="s">
        <v>4292</v>
      </c>
      <c r="M491" s="3" t="s">
        <v>4293</v>
      </c>
      <c r="N491" s="7">
        <v>2.5593111354873601</v>
      </c>
      <c r="O491" s="7">
        <v>2.68566010686518E-4</v>
      </c>
      <c r="P491" s="8">
        <f t="shared" si="15"/>
        <v>3.5709489518509896</v>
      </c>
    </row>
    <row r="492" spans="1:16" x14ac:dyDescent="0.2">
      <c r="A492" s="2" t="s">
        <v>503</v>
      </c>
      <c r="B492" s="3" t="s">
        <v>2165</v>
      </c>
      <c r="C492" s="3" t="s">
        <v>4294</v>
      </c>
      <c r="D492" s="3" t="s">
        <v>1734</v>
      </c>
      <c r="E492" s="6">
        <v>218.609943779074</v>
      </c>
      <c r="F492" s="6">
        <v>451.10498516874799</v>
      </c>
      <c r="G492" s="6">
        <v>229.910011781912</v>
      </c>
      <c r="H492" s="6">
        <v>1.64434985568999</v>
      </c>
      <c r="I492" s="7">
        <v>6.1942886988170997E-3</v>
      </c>
      <c r="J492" s="8">
        <f t="shared" si="14"/>
        <v>2.2080085572321644</v>
      </c>
      <c r="K492" s="3" t="s">
        <v>4295</v>
      </c>
      <c r="L492" s="3" t="s">
        <v>4296</v>
      </c>
      <c r="M492" s="3" t="s">
        <v>4297</v>
      </c>
      <c r="N492" s="7">
        <v>1.62326027015764</v>
      </c>
      <c r="O492" s="7">
        <v>6.0621945637491098E-3</v>
      </c>
      <c r="P492" s="8">
        <f t="shared" si="15"/>
        <v>2.2173701292342103</v>
      </c>
    </row>
    <row r="493" spans="1:16" x14ac:dyDescent="0.2">
      <c r="A493" s="2" t="s">
        <v>504</v>
      </c>
      <c r="B493" s="3" t="s">
        <v>4298</v>
      </c>
      <c r="C493" s="3" t="s">
        <v>4299</v>
      </c>
      <c r="D493" s="3" t="s">
        <v>38</v>
      </c>
      <c r="E493" s="6">
        <v>95.216775512663503</v>
      </c>
      <c r="F493" s="6">
        <v>118.100446760917</v>
      </c>
      <c r="G493" s="6">
        <v>38.478663059734203</v>
      </c>
      <c r="H493" s="6">
        <v>1.0320666649205399</v>
      </c>
      <c r="I493" s="7">
        <v>0.34474751344334698</v>
      </c>
      <c r="J493" s="8">
        <f t="shared" si="14"/>
        <v>0.46249885757191778</v>
      </c>
      <c r="K493" s="3" t="s">
        <v>4300</v>
      </c>
      <c r="L493" s="3" t="s">
        <v>4301</v>
      </c>
      <c r="M493" s="3" t="s">
        <v>4302</v>
      </c>
      <c r="N493" s="7">
        <v>1.8984200708768799</v>
      </c>
      <c r="O493" s="7">
        <v>5.6063905147836402E-9</v>
      </c>
      <c r="P493" s="8">
        <f t="shared" si="15"/>
        <v>8.2513166546119816</v>
      </c>
    </row>
    <row r="494" spans="1:16" x14ac:dyDescent="0.2">
      <c r="A494" s="2" t="s">
        <v>505</v>
      </c>
      <c r="B494" s="3" t="s">
        <v>2166</v>
      </c>
      <c r="C494" s="3" t="s">
        <v>4303</v>
      </c>
      <c r="D494" s="3" t="s">
        <v>1734</v>
      </c>
      <c r="E494" s="6">
        <v>2392.0785848181399</v>
      </c>
      <c r="F494" s="6">
        <v>2517.8628034847902</v>
      </c>
      <c r="G494" s="6">
        <v>1620.9136813913001</v>
      </c>
      <c r="H494" s="6">
        <v>4.1840980240035002</v>
      </c>
      <c r="I494" s="7">
        <v>1.35206571198506E-25</v>
      </c>
      <c r="J494" s="8">
        <f t="shared" si="14"/>
        <v>24.869002200658439</v>
      </c>
      <c r="K494" s="3" t="s">
        <v>4304</v>
      </c>
      <c r="L494" s="3" t="s">
        <v>4305</v>
      </c>
      <c r="M494" s="3" t="s">
        <v>4306</v>
      </c>
      <c r="N494" s="7">
        <v>4.1909788385682498</v>
      </c>
      <c r="O494" s="7">
        <v>1.6342628756161401E-26</v>
      </c>
      <c r="P494" s="8">
        <f t="shared" si="15"/>
        <v>25.786678084739275</v>
      </c>
    </row>
    <row r="495" spans="1:16" x14ac:dyDescent="0.2">
      <c r="A495" s="2" t="s">
        <v>506</v>
      </c>
      <c r="B495" s="3" t="s">
        <v>2167</v>
      </c>
      <c r="C495" s="3" t="s">
        <v>4307</v>
      </c>
      <c r="D495" s="3" t="s">
        <v>1734</v>
      </c>
      <c r="E495" s="6">
        <v>983.25894713077003</v>
      </c>
      <c r="F495" s="6">
        <v>1664.0546555902999</v>
      </c>
      <c r="G495" s="6">
        <v>906.17251505674005</v>
      </c>
      <c r="H495" s="6">
        <v>4.4396831276692899</v>
      </c>
      <c r="I495" s="7">
        <v>3.4001730365802702E-19</v>
      </c>
      <c r="J495" s="8">
        <f t="shared" si="14"/>
        <v>18.468498980922519</v>
      </c>
      <c r="K495" s="3" t="s">
        <v>4308</v>
      </c>
      <c r="L495" s="3" t="s">
        <v>4309</v>
      </c>
      <c r="M495" s="3" t="s">
        <v>4310</v>
      </c>
      <c r="N495" s="7">
        <v>4.1768508661126198</v>
      </c>
      <c r="O495" s="7">
        <v>1.20075928163029E-17</v>
      </c>
      <c r="P495" s="8">
        <f t="shared" si="15"/>
        <v>16.920544047666109</v>
      </c>
    </row>
    <row r="496" spans="1:16" x14ac:dyDescent="0.2">
      <c r="A496" s="2" t="s">
        <v>507</v>
      </c>
      <c r="B496" s="3" t="s">
        <v>2168</v>
      </c>
      <c r="C496" s="3" t="s">
        <v>4311</v>
      </c>
      <c r="D496" s="3" t="s">
        <v>1734</v>
      </c>
      <c r="E496" s="6">
        <v>972.57134987934796</v>
      </c>
      <c r="F496" s="6">
        <v>909.95426192837601</v>
      </c>
      <c r="G496" s="6">
        <v>698.38773453417605</v>
      </c>
      <c r="H496" s="6">
        <v>1.2661900151349299</v>
      </c>
      <c r="I496" s="7">
        <v>2.6850826525859201E-2</v>
      </c>
      <c r="J496" s="8">
        <f t="shared" si="14"/>
        <v>1.5710423412458023</v>
      </c>
      <c r="K496" s="3" t="s">
        <v>4312</v>
      </c>
      <c r="L496" s="3" t="s">
        <v>4313</v>
      </c>
      <c r="M496" s="3" t="s">
        <v>4314</v>
      </c>
      <c r="N496" s="7">
        <v>1.3836032728496801</v>
      </c>
      <c r="O496" s="7">
        <v>7.1544069862025904E-3</v>
      </c>
      <c r="P496" s="8">
        <f t="shared" si="15"/>
        <v>2.1454263581715978</v>
      </c>
    </row>
    <row r="497" spans="1:16" x14ac:dyDescent="0.2">
      <c r="A497" s="2" t="s">
        <v>508</v>
      </c>
      <c r="B497" s="3" t="s">
        <v>2169</v>
      </c>
      <c r="C497" s="3" t="s">
        <v>4315</v>
      </c>
      <c r="D497" s="3" t="s">
        <v>1734</v>
      </c>
      <c r="E497" s="6">
        <v>2048.1322732723902</v>
      </c>
      <c r="F497" s="6">
        <v>2446.22810626916</v>
      </c>
      <c r="G497" s="6">
        <v>1341.9433742082299</v>
      </c>
      <c r="H497" s="6">
        <v>2.9674070796671601</v>
      </c>
      <c r="I497" s="7">
        <v>1.58740372194269E-10</v>
      </c>
      <c r="J497" s="8">
        <f t="shared" si="14"/>
        <v>9.7993126057506323</v>
      </c>
      <c r="K497" s="3" t="s">
        <v>4316</v>
      </c>
      <c r="L497" s="3" t="s">
        <v>4317</v>
      </c>
      <c r="M497" s="3" t="s">
        <v>4318</v>
      </c>
      <c r="N497" s="7">
        <v>2.9671629976049898</v>
      </c>
      <c r="O497" s="7">
        <v>8.7300902097566705E-11</v>
      </c>
      <c r="P497" s="8">
        <f t="shared" si="15"/>
        <v>10.058981268620075</v>
      </c>
    </row>
    <row r="498" spans="1:16" x14ac:dyDescent="0.2">
      <c r="A498" s="2" t="s">
        <v>509</v>
      </c>
      <c r="B498" s="3" t="s">
        <v>2170</v>
      </c>
      <c r="C498" s="3" t="s">
        <v>4319</v>
      </c>
      <c r="D498" s="3" t="s">
        <v>1734</v>
      </c>
      <c r="E498" s="6">
        <v>934.67895962430896</v>
      </c>
      <c r="F498" s="6">
        <v>952.54786567821498</v>
      </c>
      <c r="G498" s="6">
        <v>846.53058731415194</v>
      </c>
      <c r="H498" s="6">
        <v>1.1289572823801901</v>
      </c>
      <c r="I498" s="7">
        <v>3.9162458973107201E-3</v>
      </c>
      <c r="J498" s="8">
        <f t="shared" si="14"/>
        <v>2.4071300470802348</v>
      </c>
      <c r="K498" s="3" t="s">
        <v>4320</v>
      </c>
      <c r="L498" s="3" t="s">
        <v>4321</v>
      </c>
      <c r="M498" s="3" t="s">
        <v>4322</v>
      </c>
      <c r="N498" s="7">
        <v>1.1274941013606401</v>
      </c>
      <c r="O498" s="7">
        <v>2.7428073292056899E-3</v>
      </c>
      <c r="P498" s="8">
        <f t="shared" si="15"/>
        <v>2.5618046987030407</v>
      </c>
    </row>
    <row r="499" spans="1:16" x14ac:dyDescent="0.2">
      <c r="A499" s="2" t="s">
        <v>32</v>
      </c>
      <c r="B499" s="3" t="s">
        <v>2171</v>
      </c>
      <c r="C499" s="3" t="s">
        <v>4323</v>
      </c>
      <c r="D499" s="3" t="s">
        <v>1734</v>
      </c>
      <c r="E499" s="6">
        <v>2623.3193253488898</v>
      </c>
      <c r="F499" s="6">
        <v>3634.9768654692002</v>
      </c>
      <c r="G499" s="6">
        <v>1621.8756479678</v>
      </c>
      <c r="H499" s="6">
        <v>1.5405055581826299</v>
      </c>
      <c r="I499" s="7">
        <v>1.20006039905514E-2</v>
      </c>
      <c r="J499" s="8">
        <f t="shared" si="14"/>
        <v>1.9207968953555037</v>
      </c>
      <c r="K499" s="3" t="s">
        <v>4324</v>
      </c>
      <c r="L499" s="3" t="s">
        <v>4325</v>
      </c>
      <c r="M499" s="3" t="s">
        <v>4306</v>
      </c>
      <c r="N499" s="7">
        <v>1.52540133634599</v>
      </c>
      <c r="O499" s="7">
        <v>9.8466842793628693E-3</v>
      </c>
      <c r="P499" s="8">
        <f t="shared" si="15"/>
        <v>2.0067099869234948</v>
      </c>
    </row>
    <row r="500" spans="1:16" x14ac:dyDescent="0.2">
      <c r="A500" s="2" t="s">
        <v>510</v>
      </c>
      <c r="B500" s="3" t="s">
        <v>2172</v>
      </c>
      <c r="C500" s="3" t="s">
        <v>4326</v>
      </c>
      <c r="D500" s="3" t="s">
        <v>1734</v>
      </c>
      <c r="E500" s="6">
        <v>721.89861434601005</v>
      </c>
      <c r="F500" s="6">
        <v>912.85837127495597</v>
      </c>
      <c r="G500" s="6">
        <v>364.58533249098099</v>
      </c>
      <c r="H500" s="6">
        <v>2.2294376209800899</v>
      </c>
      <c r="I500" s="7">
        <v>7.1991457950789305E-5</v>
      </c>
      <c r="J500" s="8">
        <f t="shared" si="14"/>
        <v>4.1427190311370126</v>
      </c>
      <c r="K500" s="3" t="s">
        <v>4327</v>
      </c>
      <c r="L500" s="3" t="s">
        <v>4328</v>
      </c>
      <c r="M500" s="3" t="s">
        <v>4329</v>
      </c>
      <c r="N500" s="7">
        <v>2.0840670327953799</v>
      </c>
      <c r="O500" s="7">
        <v>5.7885769760614501E-5</v>
      </c>
      <c r="P500" s="8">
        <f t="shared" si="15"/>
        <v>4.2374281871191517</v>
      </c>
    </row>
    <row r="501" spans="1:16" x14ac:dyDescent="0.2">
      <c r="A501" s="2" t="s">
        <v>511</v>
      </c>
      <c r="B501" s="3" t="s">
        <v>2173</v>
      </c>
      <c r="C501" s="3" t="s">
        <v>4330</v>
      </c>
      <c r="D501" s="3" t="s">
        <v>1734</v>
      </c>
      <c r="E501" s="6">
        <v>419.73109205582301</v>
      </c>
      <c r="F501" s="6">
        <v>348.493121589591</v>
      </c>
      <c r="G501" s="6">
        <v>272.23654114761899</v>
      </c>
      <c r="H501" s="6">
        <v>1.74193402108502</v>
      </c>
      <c r="I501" s="7">
        <v>5.6099008933690401E-4</v>
      </c>
      <c r="J501" s="8">
        <f t="shared" si="14"/>
        <v>3.2510448110866439</v>
      </c>
      <c r="K501" s="3" t="s">
        <v>4331</v>
      </c>
      <c r="L501" s="3" t="s">
        <v>4332</v>
      </c>
      <c r="M501" s="3" t="s">
        <v>4333</v>
      </c>
      <c r="N501" s="7">
        <v>1.4579660093161599</v>
      </c>
      <c r="O501" s="7">
        <v>2.0560475666047E-4</v>
      </c>
      <c r="P501" s="8">
        <f t="shared" si="15"/>
        <v>3.686966842169475</v>
      </c>
    </row>
    <row r="502" spans="1:16" x14ac:dyDescent="0.2">
      <c r="A502" s="2" t="s">
        <v>512</v>
      </c>
      <c r="B502" s="3" t="s">
        <v>4334</v>
      </c>
      <c r="C502" s="3" t="s">
        <v>4335</v>
      </c>
      <c r="D502" s="3" t="s">
        <v>38</v>
      </c>
      <c r="E502" s="6">
        <v>132.13756601757399</v>
      </c>
      <c r="F502" s="6">
        <v>153.91779536873599</v>
      </c>
      <c r="G502" s="6">
        <v>184.69758268672399</v>
      </c>
      <c r="H502" s="6">
        <v>0.88475750031692002</v>
      </c>
      <c r="I502" s="7">
        <v>0.250216617615864</v>
      </c>
      <c r="J502" s="8">
        <f t="shared" si="14"/>
        <v>0.60168385092070509</v>
      </c>
      <c r="K502" s="3" t="s">
        <v>4006</v>
      </c>
      <c r="L502" s="3" t="s">
        <v>4336</v>
      </c>
      <c r="M502" s="3" t="s">
        <v>4337</v>
      </c>
      <c r="N502" s="7">
        <v>1.0979273423804099</v>
      </c>
      <c r="O502" s="7">
        <v>4.0687867584657901E-2</v>
      </c>
      <c r="P502" s="8">
        <f t="shared" si="15"/>
        <v>1.3905350705419892</v>
      </c>
    </row>
    <row r="503" spans="1:16" x14ac:dyDescent="0.2">
      <c r="A503" s="2" t="s">
        <v>513</v>
      </c>
      <c r="B503" s="3" t="s">
        <v>2174</v>
      </c>
      <c r="C503" s="3" t="s">
        <v>4338</v>
      </c>
      <c r="D503" s="3" t="s">
        <v>1</v>
      </c>
      <c r="E503" s="6">
        <v>193.34835027571501</v>
      </c>
      <c r="F503" s="6">
        <v>81.315061704237905</v>
      </c>
      <c r="G503" s="6">
        <v>148.14285277997701</v>
      </c>
      <c r="H503" s="6">
        <v>2.5789149689847899</v>
      </c>
      <c r="I503" s="7">
        <v>1.2482313162656101E-3</v>
      </c>
      <c r="J503" s="8">
        <f t="shared" si="14"/>
        <v>2.9037049258163932</v>
      </c>
      <c r="K503" s="3" t="s">
        <v>4339</v>
      </c>
      <c r="L503" s="3" t="s">
        <v>3933</v>
      </c>
      <c r="M503" s="3" t="s">
        <v>4340</v>
      </c>
      <c r="N503" s="7">
        <v>0.82901800458629604</v>
      </c>
      <c r="O503" s="7">
        <v>5.8935273908350301E-2</v>
      </c>
      <c r="P503" s="8">
        <f t="shared" si="15"/>
        <v>1.2296246936951045</v>
      </c>
    </row>
    <row r="504" spans="1:16" x14ac:dyDescent="0.2">
      <c r="A504" s="2" t="s">
        <v>514</v>
      </c>
      <c r="B504" s="3" t="s">
        <v>4341</v>
      </c>
      <c r="C504" s="3" t="s">
        <v>4342</v>
      </c>
      <c r="D504" s="3" t="s">
        <v>38</v>
      </c>
      <c r="E504" s="6">
        <v>177.802754273647</v>
      </c>
      <c r="F504" s="6">
        <v>158.75797761303599</v>
      </c>
      <c r="G504" s="6">
        <v>82.729125578428494</v>
      </c>
      <c r="H504" s="6">
        <v>1.5094126083811199</v>
      </c>
      <c r="I504" s="7">
        <v>5.4068539184382598E-2</v>
      </c>
      <c r="J504" s="8">
        <f t="shared" si="14"/>
        <v>1.2670553639685223</v>
      </c>
      <c r="K504" s="3" t="s">
        <v>4343</v>
      </c>
      <c r="L504" s="3" t="s">
        <v>4344</v>
      </c>
      <c r="M504" s="3" t="s">
        <v>3668</v>
      </c>
      <c r="N504" s="7">
        <v>1.0922217421885501</v>
      </c>
      <c r="O504" s="7">
        <v>1.9142637191853801E-2</v>
      </c>
      <c r="P504" s="8">
        <f t="shared" si="15"/>
        <v>1.717998231712067</v>
      </c>
    </row>
    <row r="505" spans="1:16" x14ac:dyDescent="0.2">
      <c r="A505" s="2" t="s">
        <v>515</v>
      </c>
      <c r="B505" s="3" t="s">
        <v>2175</v>
      </c>
      <c r="C505" s="3" t="s">
        <v>4345</v>
      </c>
      <c r="D505" s="3" t="s">
        <v>1734</v>
      </c>
      <c r="E505" s="6">
        <v>66985.973172908896</v>
      </c>
      <c r="F505" s="6">
        <v>53291.374546190498</v>
      </c>
      <c r="G505" s="6">
        <v>27396.808098530699</v>
      </c>
      <c r="H505" s="6">
        <v>1.5167828925044899</v>
      </c>
      <c r="I505" s="7">
        <v>1.7239200533119399E-2</v>
      </c>
      <c r="J505" s="8">
        <f t="shared" si="14"/>
        <v>1.7634828784246104</v>
      </c>
      <c r="K505" s="3" t="s">
        <v>4346</v>
      </c>
      <c r="L505" s="3" t="s">
        <v>4347</v>
      </c>
      <c r="M505" s="3" t="s">
        <v>4348</v>
      </c>
      <c r="N505" s="7">
        <v>1.5111358305906</v>
      </c>
      <c r="O505" s="7">
        <v>1.44995051885278E-2</v>
      </c>
      <c r="P505" s="8">
        <f t="shared" si="15"/>
        <v>1.838646818286312</v>
      </c>
    </row>
    <row r="506" spans="1:16" x14ac:dyDescent="0.2">
      <c r="A506" s="2" t="s">
        <v>516</v>
      </c>
      <c r="B506" s="3" t="s">
        <v>2176</v>
      </c>
      <c r="C506" s="3" t="s">
        <v>4349</v>
      </c>
      <c r="D506" s="3" t="s">
        <v>1734</v>
      </c>
      <c r="E506" s="6">
        <v>2968.2372366447598</v>
      </c>
      <c r="F506" s="6">
        <v>2453.0043614111801</v>
      </c>
      <c r="G506" s="6">
        <v>1674.7838096749299</v>
      </c>
      <c r="H506" s="6">
        <v>2.9258884599665702</v>
      </c>
      <c r="I506" s="7">
        <v>1.3382949051347101E-9</v>
      </c>
      <c r="J506" s="8">
        <f t="shared" si="14"/>
        <v>8.8734481753870682</v>
      </c>
      <c r="K506" s="3" t="s">
        <v>4350</v>
      </c>
      <c r="L506" s="3" t="s">
        <v>4351</v>
      </c>
      <c r="M506" s="3" t="s">
        <v>3676</v>
      </c>
      <c r="N506" s="7">
        <v>2.9276542994387902</v>
      </c>
      <c r="O506" s="7">
        <v>8.0222915097383205E-10</v>
      </c>
      <c r="P506" s="8">
        <f t="shared" si="15"/>
        <v>9.0957015609070311</v>
      </c>
    </row>
    <row r="507" spans="1:16" x14ac:dyDescent="0.2">
      <c r="A507" s="2" t="s">
        <v>517</v>
      </c>
      <c r="B507" s="3" t="s">
        <v>2177</v>
      </c>
      <c r="C507" s="3" t="s">
        <v>4352</v>
      </c>
      <c r="D507" s="3" t="s">
        <v>1734</v>
      </c>
      <c r="E507" s="6">
        <v>5659.5685445027002</v>
      </c>
      <c r="F507" s="6">
        <v>6662.9948775032099</v>
      </c>
      <c r="G507" s="6">
        <v>7210.9014573941904</v>
      </c>
      <c r="H507" s="6">
        <v>2.1666365600669901</v>
      </c>
      <c r="I507" s="7">
        <v>2.5418594975070301E-7</v>
      </c>
      <c r="J507" s="8">
        <f t="shared" si="14"/>
        <v>6.5948484589526633</v>
      </c>
      <c r="K507" s="3" t="s">
        <v>4353</v>
      </c>
      <c r="L507" s="3" t="s">
        <v>4354</v>
      </c>
      <c r="M507" s="3" t="s">
        <v>4355</v>
      </c>
      <c r="N507" s="7">
        <v>2.1702816183318401</v>
      </c>
      <c r="O507" s="7">
        <v>1.5567958150389499E-7</v>
      </c>
      <c r="P507" s="8">
        <f t="shared" si="15"/>
        <v>6.8077683445397099</v>
      </c>
    </row>
    <row r="508" spans="1:16" x14ac:dyDescent="0.2">
      <c r="A508" s="2" t="s">
        <v>518</v>
      </c>
      <c r="B508" s="3" t="s">
        <v>2178</v>
      </c>
      <c r="C508" s="3" t="s">
        <v>4356</v>
      </c>
      <c r="D508" s="3" t="s">
        <v>1734</v>
      </c>
      <c r="E508" s="6">
        <v>395.44109830259202</v>
      </c>
      <c r="F508" s="6">
        <v>447.23283937330802</v>
      </c>
      <c r="G508" s="6">
        <v>423.26529365707597</v>
      </c>
      <c r="H508" s="6">
        <v>1.57315314242619</v>
      </c>
      <c r="I508" s="7">
        <v>7.5731102075218002E-4</v>
      </c>
      <c r="J508" s="8">
        <f t="shared" si="14"/>
        <v>3.1207257230683858</v>
      </c>
      <c r="K508" s="3" t="s">
        <v>4357</v>
      </c>
      <c r="L508" s="3" t="s">
        <v>4358</v>
      </c>
      <c r="M508" s="3" t="s">
        <v>4187</v>
      </c>
      <c r="N508" s="7">
        <v>1.5733675864991901</v>
      </c>
      <c r="O508" s="7">
        <v>6.0651203078725005E-4</v>
      </c>
      <c r="P508" s="8">
        <f t="shared" si="15"/>
        <v>3.2171605800361638</v>
      </c>
    </row>
    <row r="509" spans="1:16" x14ac:dyDescent="0.2">
      <c r="A509" s="2" t="s">
        <v>519</v>
      </c>
      <c r="B509" s="3" t="s">
        <v>2179</v>
      </c>
      <c r="C509" s="3" t="s">
        <v>4359</v>
      </c>
      <c r="D509" s="3" t="s">
        <v>1</v>
      </c>
      <c r="E509" s="6">
        <v>280.79232778734399</v>
      </c>
      <c r="F509" s="6">
        <v>430.77621974268902</v>
      </c>
      <c r="G509" s="6">
        <v>75.033392966481699</v>
      </c>
      <c r="H509" s="6">
        <v>2.0070517659636899</v>
      </c>
      <c r="I509" s="7">
        <v>1.84119957400843E-2</v>
      </c>
      <c r="J509" s="8">
        <f t="shared" si="14"/>
        <v>1.734899134259168</v>
      </c>
      <c r="K509" s="3" t="s">
        <v>4360</v>
      </c>
      <c r="L509" s="3" t="s">
        <v>4361</v>
      </c>
      <c r="M509" s="3" t="s">
        <v>4362</v>
      </c>
      <c r="N509" s="7">
        <v>0.66351136705220104</v>
      </c>
      <c r="O509" s="7">
        <v>0.662427863028755</v>
      </c>
      <c r="P509" s="8">
        <f t="shared" si="15"/>
        <v>0.17886140855236879</v>
      </c>
    </row>
    <row r="510" spans="1:16" x14ac:dyDescent="0.2">
      <c r="A510" s="2" t="s">
        <v>520</v>
      </c>
      <c r="B510" s="3" t="s">
        <v>2180</v>
      </c>
      <c r="C510" s="3" t="s">
        <v>4363</v>
      </c>
      <c r="D510" s="3" t="s">
        <v>1</v>
      </c>
      <c r="E510" s="6">
        <v>154.48436027054601</v>
      </c>
      <c r="F510" s="6">
        <v>30.977166363519199</v>
      </c>
      <c r="G510" s="6">
        <v>18.277364953373699</v>
      </c>
      <c r="H510" s="6">
        <v>2.5885508216337301</v>
      </c>
      <c r="I510" s="7">
        <v>4.7495722299963197E-2</v>
      </c>
      <c r="J510" s="8">
        <f t="shared" si="14"/>
        <v>1.3233455033262747</v>
      </c>
      <c r="K510" s="3" t="s">
        <v>4364</v>
      </c>
      <c r="L510" s="3" t="s">
        <v>4365</v>
      </c>
      <c r="M510" s="3" t="s">
        <v>4366</v>
      </c>
      <c r="N510" s="7">
        <v>1.9412517910899201</v>
      </c>
      <c r="O510" s="7">
        <v>8.7970646342651906E-2</v>
      </c>
      <c r="P510" s="8">
        <f t="shared" si="15"/>
        <v>1.055662217145781</v>
      </c>
    </row>
    <row r="511" spans="1:16" x14ac:dyDescent="0.2">
      <c r="A511" s="2" t="s">
        <v>33</v>
      </c>
      <c r="B511" s="3" t="s">
        <v>2181</v>
      </c>
      <c r="C511" s="3" t="s">
        <v>4367</v>
      </c>
      <c r="D511" s="3" t="s">
        <v>1734</v>
      </c>
      <c r="E511" s="6">
        <v>273.01952978630999</v>
      </c>
      <c r="F511" s="6">
        <v>350.42919448731101</v>
      </c>
      <c r="G511" s="6">
        <v>187.58348241620399</v>
      </c>
      <c r="H511" s="6">
        <v>1.17390081993875</v>
      </c>
      <c r="I511" s="7">
        <v>4.4042798685940403E-2</v>
      </c>
      <c r="J511" s="8">
        <f t="shared" si="14"/>
        <v>1.3561250917156842</v>
      </c>
      <c r="K511" s="3" t="s">
        <v>4368</v>
      </c>
      <c r="L511" s="3" t="s">
        <v>4369</v>
      </c>
      <c r="M511" s="3" t="s">
        <v>4370</v>
      </c>
      <c r="N511" s="7">
        <v>1.1985744053504299</v>
      </c>
      <c r="O511" s="7">
        <v>1.7475450018118299E-2</v>
      </c>
      <c r="P511" s="8">
        <f t="shared" si="15"/>
        <v>1.7575716317271122</v>
      </c>
    </row>
    <row r="512" spans="1:16" x14ac:dyDescent="0.2">
      <c r="A512" s="2" t="s">
        <v>521</v>
      </c>
      <c r="B512" s="3" t="s">
        <v>2182</v>
      </c>
      <c r="C512" s="3" t="s">
        <v>4371</v>
      </c>
      <c r="D512" s="3" t="s">
        <v>1734</v>
      </c>
      <c r="E512" s="6">
        <v>186.54715202481</v>
      </c>
      <c r="F512" s="6">
        <v>227.488565482094</v>
      </c>
      <c r="G512" s="6">
        <v>268.38867484164598</v>
      </c>
      <c r="H512" s="6">
        <v>1.63331451404865</v>
      </c>
      <c r="I512" s="7">
        <v>2.78868187295288E-3</v>
      </c>
      <c r="J512" s="8">
        <f t="shared" si="14"/>
        <v>2.5546010263224619</v>
      </c>
      <c r="K512" s="3" t="s">
        <v>4372</v>
      </c>
      <c r="L512" s="3" t="s">
        <v>4373</v>
      </c>
      <c r="M512" s="3" t="s">
        <v>4374</v>
      </c>
      <c r="N512" s="7">
        <v>1.89840376007564</v>
      </c>
      <c r="O512" s="7">
        <v>1.5838367010858001E-5</v>
      </c>
      <c r="P512" s="8">
        <f t="shared" si="15"/>
        <v>4.8002895976665059</v>
      </c>
    </row>
    <row r="513" spans="1:16" x14ac:dyDescent="0.2">
      <c r="A513" s="2" t="s">
        <v>522</v>
      </c>
      <c r="B513" s="3" t="s">
        <v>4375</v>
      </c>
      <c r="C513" s="3" t="s">
        <v>4376</v>
      </c>
      <c r="D513" s="3" t="s">
        <v>38</v>
      </c>
      <c r="E513" s="6">
        <v>924.96296212301604</v>
      </c>
      <c r="F513" s="6">
        <v>810.24650769579898</v>
      </c>
      <c r="G513" s="6">
        <v>629.12614102665395</v>
      </c>
      <c r="H513" s="6">
        <v>1.03547192647981</v>
      </c>
      <c r="I513" s="7">
        <v>5.3615026806836899E-2</v>
      </c>
      <c r="J513" s="8">
        <f t="shared" si="14"/>
        <v>1.2707134725335805</v>
      </c>
      <c r="K513" s="3" t="s">
        <v>4377</v>
      </c>
      <c r="L513" s="3" t="s">
        <v>4378</v>
      </c>
      <c r="M513" s="3" t="s">
        <v>4379</v>
      </c>
      <c r="N513" s="7">
        <v>1.03738908474503</v>
      </c>
      <c r="O513" s="7">
        <v>4.3564817959091201E-2</v>
      </c>
      <c r="P513" s="8">
        <f t="shared" si="15"/>
        <v>1.3608640963786116</v>
      </c>
    </row>
    <row r="514" spans="1:16" x14ac:dyDescent="0.2">
      <c r="A514" s="2" t="s">
        <v>523</v>
      </c>
      <c r="B514" s="3" t="s">
        <v>2183</v>
      </c>
      <c r="C514" s="3" t="s">
        <v>4380</v>
      </c>
      <c r="D514" s="3" t="s">
        <v>1734</v>
      </c>
      <c r="E514" s="6">
        <v>378.92390255039498</v>
      </c>
      <c r="F514" s="6">
        <v>356.23741318047098</v>
      </c>
      <c r="G514" s="6">
        <v>200.08904791061801</v>
      </c>
      <c r="H514" s="6">
        <v>1.68081937006008</v>
      </c>
      <c r="I514" s="7">
        <v>2.6701206783125001E-2</v>
      </c>
      <c r="J514" s="8">
        <f t="shared" ref="J514:J577" si="16">-LOG10(I514)</f>
        <v>1.5734691098935403</v>
      </c>
      <c r="K514" s="3" t="s">
        <v>4381</v>
      </c>
      <c r="L514" s="3" t="s">
        <v>4382</v>
      </c>
      <c r="M514" s="3" t="s">
        <v>4383</v>
      </c>
      <c r="N514" s="7">
        <v>2.3505179519613999</v>
      </c>
      <c r="O514" s="7">
        <v>1.1223631146219801E-4</v>
      </c>
      <c r="P514" s="8">
        <f t="shared" ref="P514:P577" si="17">-LOG10(O514)</f>
        <v>3.9498666144131964</v>
      </c>
    </row>
    <row r="515" spans="1:16" x14ac:dyDescent="0.2">
      <c r="A515" s="2" t="s">
        <v>524</v>
      </c>
      <c r="B515" s="3" t="s">
        <v>2184</v>
      </c>
      <c r="C515" s="3" t="s">
        <v>4384</v>
      </c>
      <c r="D515" s="3" t="s">
        <v>1734</v>
      </c>
      <c r="E515" s="6">
        <v>413.90149355504701</v>
      </c>
      <c r="F515" s="6">
        <v>179.08674303909501</v>
      </c>
      <c r="G515" s="6">
        <v>322.25880312527403</v>
      </c>
      <c r="H515" s="6">
        <v>2.5268140954527301</v>
      </c>
      <c r="I515" s="7">
        <v>3.6310500215481199E-4</v>
      </c>
      <c r="J515" s="8">
        <f t="shared" si="16"/>
        <v>3.4399677681808316</v>
      </c>
      <c r="K515" s="3" t="s">
        <v>4385</v>
      </c>
      <c r="L515" s="3" t="s">
        <v>4386</v>
      </c>
      <c r="M515" s="3" t="s">
        <v>4387</v>
      </c>
      <c r="N515" s="7">
        <v>2.5331683552156599</v>
      </c>
      <c r="O515" s="7">
        <v>3.6620855966146699E-4</v>
      </c>
      <c r="P515" s="8">
        <f t="shared" si="17"/>
        <v>3.4362715088319824</v>
      </c>
    </row>
    <row r="516" spans="1:16" x14ac:dyDescent="0.2">
      <c r="A516" s="2" t="s">
        <v>34</v>
      </c>
      <c r="B516" s="3" t="s">
        <v>2185</v>
      </c>
      <c r="C516" s="3" t="s">
        <v>4388</v>
      </c>
      <c r="D516" s="3" t="s">
        <v>1734</v>
      </c>
      <c r="E516" s="6">
        <v>172.94475552300099</v>
      </c>
      <c r="F516" s="6">
        <v>85.187207499677797</v>
      </c>
      <c r="G516" s="6">
        <v>189.50741556919101</v>
      </c>
      <c r="H516" s="6">
        <v>2.2371845651120399</v>
      </c>
      <c r="I516" s="7">
        <v>1.6827905865042299E-3</v>
      </c>
      <c r="J516" s="8">
        <f t="shared" si="16"/>
        <v>2.7739699260826045</v>
      </c>
      <c r="K516" s="3" t="s">
        <v>4389</v>
      </c>
      <c r="L516" s="3" t="s">
        <v>4390</v>
      </c>
      <c r="M516" s="3" t="s">
        <v>4391</v>
      </c>
      <c r="N516" s="7">
        <v>2.0442024193839599</v>
      </c>
      <c r="O516" s="7">
        <v>3.0314062710021699E-3</v>
      </c>
      <c r="P516" s="8">
        <f t="shared" si="17"/>
        <v>2.5183558553082315</v>
      </c>
    </row>
    <row r="517" spans="1:16" x14ac:dyDescent="0.2">
      <c r="A517" s="2" t="s">
        <v>525</v>
      </c>
      <c r="B517" s="3" t="s">
        <v>2186</v>
      </c>
      <c r="C517" s="3" t="s">
        <v>4392</v>
      </c>
      <c r="D517" s="3" t="s">
        <v>1734</v>
      </c>
      <c r="E517" s="6">
        <v>192.37675052558501</v>
      </c>
      <c r="F517" s="6">
        <v>171.342451448215</v>
      </c>
      <c r="G517" s="6">
        <v>130.827454403096</v>
      </c>
      <c r="H517" s="6">
        <v>1.6832288684982</v>
      </c>
      <c r="I517" s="7">
        <v>2.48730930877412E-3</v>
      </c>
      <c r="J517" s="8">
        <f t="shared" si="16"/>
        <v>2.6042702047818924</v>
      </c>
      <c r="K517" s="3" t="s">
        <v>4393</v>
      </c>
      <c r="L517" s="3" t="s">
        <v>4394</v>
      </c>
      <c r="M517" s="3" t="s">
        <v>4395</v>
      </c>
      <c r="N517" s="7">
        <v>1.6924269651575601</v>
      </c>
      <c r="O517" s="7">
        <v>2.0470307169754699E-3</v>
      </c>
      <c r="P517" s="8">
        <f t="shared" si="17"/>
        <v>2.6888756404284284</v>
      </c>
    </row>
    <row r="518" spans="1:16" x14ac:dyDescent="0.2">
      <c r="A518" s="2" t="s">
        <v>526</v>
      </c>
      <c r="B518" s="3" t="s">
        <v>2187</v>
      </c>
      <c r="C518" s="3" t="s">
        <v>4396</v>
      </c>
      <c r="D518" s="3" t="s">
        <v>1734</v>
      </c>
      <c r="E518" s="6">
        <v>9908.3742518177805</v>
      </c>
      <c r="F518" s="6">
        <v>8725.8805500238104</v>
      </c>
      <c r="G518" s="6">
        <v>3414.9813465514098</v>
      </c>
      <c r="H518" s="6">
        <v>6.25629167579386</v>
      </c>
      <c r="I518" s="7">
        <v>1.84539956058101E-25</v>
      </c>
      <c r="J518" s="8">
        <f t="shared" si="16"/>
        <v>24.733909587137234</v>
      </c>
      <c r="K518" s="3" t="s">
        <v>4397</v>
      </c>
      <c r="L518" s="3" t="s">
        <v>4398</v>
      </c>
      <c r="M518" s="3" t="s">
        <v>4399</v>
      </c>
      <c r="N518" s="7">
        <v>5.5736415729887101</v>
      </c>
      <c r="O518" s="7">
        <v>1.87577630920911E-23</v>
      </c>
      <c r="P518" s="8">
        <f t="shared" si="17"/>
        <v>22.726818953520095</v>
      </c>
    </row>
    <row r="519" spans="1:16" x14ac:dyDescent="0.2">
      <c r="A519" s="2" t="s">
        <v>527</v>
      </c>
      <c r="B519" s="3" t="s">
        <v>2188</v>
      </c>
      <c r="C519" s="3" t="s">
        <v>4400</v>
      </c>
      <c r="D519" s="3" t="s">
        <v>1</v>
      </c>
      <c r="E519" s="6">
        <v>163.22875802170901</v>
      </c>
      <c r="F519" s="6">
        <v>84.219171050817806</v>
      </c>
      <c r="G519" s="6">
        <v>132.75138755608299</v>
      </c>
      <c r="H519" s="6">
        <v>2.29456100158411</v>
      </c>
      <c r="I519" s="7">
        <v>8.7805767096796902E-4</v>
      </c>
      <c r="J519" s="8">
        <f t="shared" si="16"/>
        <v>3.0564769586262228</v>
      </c>
      <c r="K519" s="3" t="s">
        <v>3690</v>
      </c>
      <c r="L519" s="3" t="s">
        <v>4401</v>
      </c>
      <c r="M519" s="3" t="s">
        <v>4402</v>
      </c>
      <c r="N519" s="7">
        <v>1.96658595014667</v>
      </c>
      <c r="O519" s="7">
        <v>1</v>
      </c>
      <c r="P519" s="8">
        <f t="shared" si="17"/>
        <v>0</v>
      </c>
    </row>
    <row r="520" spans="1:16" x14ac:dyDescent="0.2">
      <c r="A520" s="2" t="s">
        <v>528</v>
      </c>
      <c r="B520" s="3" t="s">
        <v>4403</v>
      </c>
      <c r="C520" s="3" t="s">
        <v>4404</v>
      </c>
      <c r="D520" s="3" t="s">
        <v>38</v>
      </c>
      <c r="E520" s="6">
        <v>16.517195752196699</v>
      </c>
      <c r="F520" s="6">
        <v>3.8721457954398999</v>
      </c>
      <c r="G520" s="6">
        <v>11.543598917920299</v>
      </c>
      <c r="H520" s="6">
        <v>2.0447812584887002</v>
      </c>
      <c r="I520" s="7">
        <v>0.41685489384752999</v>
      </c>
      <c r="J520" s="8">
        <f t="shared" si="16"/>
        <v>0.3800150955499344</v>
      </c>
      <c r="K520" s="3" t="s">
        <v>4405</v>
      </c>
      <c r="L520" s="3" t="s">
        <v>4406</v>
      </c>
      <c r="M520" s="3" t="s">
        <v>4407</v>
      </c>
      <c r="N520" s="7">
        <v>3.2338175554637498</v>
      </c>
      <c r="O520" s="7">
        <v>4.2531139034821201E-3</v>
      </c>
      <c r="P520" s="8">
        <f t="shared" si="17"/>
        <v>2.3712929862040704</v>
      </c>
    </row>
    <row r="521" spans="1:16" x14ac:dyDescent="0.2">
      <c r="A521" s="2" t="s">
        <v>529</v>
      </c>
      <c r="B521" s="3" t="s">
        <v>2189</v>
      </c>
      <c r="C521" s="3" t="s">
        <v>4408</v>
      </c>
      <c r="D521" s="3" t="s">
        <v>1734</v>
      </c>
      <c r="E521" s="6">
        <v>216.666744278816</v>
      </c>
      <c r="F521" s="6">
        <v>300.09129914659201</v>
      </c>
      <c r="G521" s="6">
        <v>162.57235142737699</v>
      </c>
      <c r="H521" s="6">
        <v>1.4662185195474899</v>
      </c>
      <c r="I521" s="7">
        <v>3.2359229415270502E-2</v>
      </c>
      <c r="J521" s="8">
        <f t="shared" si="16"/>
        <v>1.4900018289843804</v>
      </c>
      <c r="K521" s="3" t="s">
        <v>4409</v>
      </c>
      <c r="L521" s="3" t="s">
        <v>4410</v>
      </c>
      <c r="M521" s="3" t="s">
        <v>4411</v>
      </c>
      <c r="N521" s="7">
        <v>1.46889288789369</v>
      </c>
      <c r="O521" s="7">
        <v>2.7350571024552298E-2</v>
      </c>
      <c r="P521" s="8">
        <f t="shared" si="17"/>
        <v>1.5630336020463353</v>
      </c>
    </row>
    <row r="522" spans="1:16" x14ac:dyDescent="0.2">
      <c r="A522" s="2" t="s">
        <v>530</v>
      </c>
      <c r="B522" s="3" t="s">
        <v>2190</v>
      </c>
      <c r="C522" s="3" t="s">
        <v>4412</v>
      </c>
      <c r="D522" s="3" t="s">
        <v>1734</v>
      </c>
      <c r="E522" s="6">
        <v>1060.01532739098</v>
      </c>
      <c r="F522" s="6">
        <v>824.76705442869797</v>
      </c>
      <c r="G522" s="6">
        <v>637.78384021509396</v>
      </c>
      <c r="H522" s="6">
        <v>1.76811374451244</v>
      </c>
      <c r="I522" s="7">
        <v>5.5542195981889799E-5</v>
      </c>
      <c r="J522" s="8">
        <f t="shared" si="16"/>
        <v>4.2553769534665049</v>
      </c>
      <c r="K522" s="3" t="s">
        <v>4413</v>
      </c>
      <c r="L522" s="3" t="s">
        <v>4066</v>
      </c>
      <c r="M522" s="3" t="s">
        <v>4414</v>
      </c>
      <c r="N522" s="7">
        <v>1.7923750613187499</v>
      </c>
      <c r="O522" s="7">
        <v>3.33070324232766E-5</v>
      </c>
      <c r="P522" s="8">
        <f t="shared" si="17"/>
        <v>4.477464060182089</v>
      </c>
    </row>
    <row r="523" spans="1:16" x14ac:dyDescent="0.2">
      <c r="A523" s="2" t="s">
        <v>531</v>
      </c>
      <c r="B523" s="3" t="s">
        <v>2191</v>
      </c>
      <c r="C523" s="3" t="s">
        <v>4415</v>
      </c>
      <c r="D523" s="3" t="s">
        <v>1734</v>
      </c>
      <c r="E523" s="6">
        <v>636.39783633463799</v>
      </c>
      <c r="F523" s="6">
        <v>1025.1505993427099</v>
      </c>
      <c r="G523" s="6">
        <v>609.88680949678701</v>
      </c>
      <c r="H523" s="6">
        <v>1.1593445445656101</v>
      </c>
      <c r="I523" s="7">
        <v>1.6571909230788998E-2</v>
      </c>
      <c r="J523" s="8">
        <f t="shared" si="16"/>
        <v>1.7806274541255798</v>
      </c>
      <c r="K523" s="3" t="s">
        <v>4014</v>
      </c>
      <c r="L523" s="3" t="s">
        <v>4416</v>
      </c>
      <c r="M523" s="3" t="s">
        <v>4417</v>
      </c>
      <c r="N523" s="7">
        <v>1.1656449732857299</v>
      </c>
      <c r="O523" s="7">
        <v>1.2671870380881399E-2</v>
      </c>
      <c r="P523" s="8">
        <f t="shared" si="17"/>
        <v>1.8971592780806441</v>
      </c>
    </row>
    <row r="524" spans="1:16" x14ac:dyDescent="0.2">
      <c r="A524" s="2" t="s">
        <v>532</v>
      </c>
      <c r="B524" s="3" t="s">
        <v>2192</v>
      </c>
      <c r="C524" s="3" t="s">
        <v>4418</v>
      </c>
      <c r="D524" s="3" t="s">
        <v>1734</v>
      </c>
      <c r="E524" s="6">
        <v>458.59508206099099</v>
      </c>
      <c r="F524" s="6">
        <v>473.36982349252798</v>
      </c>
      <c r="G524" s="6">
        <v>323.22076970176698</v>
      </c>
      <c r="H524" s="6">
        <v>2.5313757276181401</v>
      </c>
      <c r="I524" s="7">
        <v>4.0169705087050597E-7</v>
      </c>
      <c r="J524" s="8">
        <f t="shared" si="16"/>
        <v>6.3961013567058869</v>
      </c>
      <c r="K524" s="3" t="s">
        <v>4419</v>
      </c>
      <c r="L524" s="3" t="s">
        <v>4420</v>
      </c>
      <c r="M524" s="3" t="s">
        <v>4421</v>
      </c>
      <c r="N524" s="7">
        <v>2.5397587055222499</v>
      </c>
      <c r="O524" s="7">
        <v>3.3652885072431499E-7</v>
      </c>
      <c r="P524" s="8">
        <f t="shared" si="17"/>
        <v>6.4729776976412952</v>
      </c>
    </row>
    <row r="525" spans="1:16" x14ac:dyDescent="0.2">
      <c r="A525" s="2" t="s">
        <v>533</v>
      </c>
      <c r="B525" s="3" t="s">
        <v>4422</v>
      </c>
      <c r="C525" s="3" t="s">
        <v>4423</v>
      </c>
      <c r="D525" s="3" t="s">
        <v>38</v>
      </c>
      <c r="E525" s="6">
        <v>0</v>
      </c>
      <c r="F525" s="6">
        <v>7.7442915908797998</v>
      </c>
      <c r="G525" s="6">
        <v>13.467532070907</v>
      </c>
      <c r="H525" s="6">
        <v>-1.75581918816976</v>
      </c>
      <c r="I525" s="7">
        <v>0.40749644991393502</v>
      </c>
      <c r="J525" s="8">
        <f t="shared" si="16"/>
        <v>0.38987617045653034</v>
      </c>
      <c r="K525" s="3" t="s">
        <v>4424</v>
      </c>
      <c r="L525" s="3" t="s">
        <v>4425</v>
      </c>
      <c r="M525" s="3" t="s">
        <v>4113</v>
      </c>
      <c r="N525" s="7">
        <v>1.7363611659886899</v>
      </c>
      <c r="O525" s="7">
        <v>7.6510057248362802E-3</v>
      </c>
      <c r="P525" s="8">
        <f t="shared" si="17"/>
        <v>2.1162814730767048</v>
      </c>
    </row>
    <row r="526" spans="1:16" x14ac:dyDescent="0.2">
      <c r="A526" s="2" t="s">
        <v>534</v>
      </c>
      <c r="B526" s="3" t="s">
        <v>2193</v>
      </c>
      <c r="C526" s="3" t="s">
        <v>4426</v>
      </c>
      <c r="D526" s="3" t="s">
        <v>1734</v>
      </c>
      <c r="E526" s="6">
        <v>19853.669294140502</v>
      </c>
      <c r="F526" s="6">
        <v>21105.1306580452</v>
      </c>
      <c r="G526" s="6">
        <v>10773.0636901491</v>
      </c>
      <c r="H526" s="6">
        <v>1.3825400675325099</v>
      </c>
      <c r="I526" s="7">
        <v>9.2364696259170792E-3</v>
      </c>
      <c r="J526" s="8">
        <f t="shared" si="16"/>
        <v>2.0344939936024993</v>
      </c>
      <c r="K526" s="3" t="s">
        <v>4427</v>
      </c>
      <c r="L526" s="3" t="s">
        <v>4428</v>
      </c>
      <c r="M526" s="3" t="s">
        <v>4429</v>
      </c>
      <c r="N526" s="7">
        <v>1.3803798639065099</v>
      </c>
      <c r="O526" s="7">
        <v>7.3049745872606903E-3</v>
      </c>
      <c r="P526" s="8">
        <f t="shared" si="17"/>
        <v>2.136381290562217</v>
      </c>
    </row>
    <row r="527" spans="1:16" x14ac:dyDescent="0.2">
      <c r="A527" s="2" t="s">
        <v>535</v>
      </c>
      <c r="B527" s="3" t="s">
        <v>2194</v>
      </c>
      <c r="C527" s="3" t="s">
        <v>4430</v>
      </c>
      <c r="D527" s="3" t="s">
        <v>1734</v>
      </c>
      <c r="E527" s="6">
        <v>369.20790504910298</v>
      </c>
      <c r="F527" s="6">
        <v>240.07303931727401</v>
      </c>
      <c r="G527" s="6">
        <v>101.96845710829599</v>
      </c>
      <c r="H527" s="6">
        <v>3.6143043396840402</v>
      </c>
      <c r="I527" s="7">
        <v>8.8775336151755397E-7</v>
      </c>
      <c r="J527" s="8">
        <f t="shared" si="16"/>
        <v>6.0517076745478784</v>
      </c>
      <c r="K527" s="3" t="s">
        <v>4431</v>
      </c>
      <c r="L527" s="3" t="s">
        <v>3801</v>
      </c>
      <c r="M527" s="3" t="s">
        <v>4432</v>
      </c>
      <c r="N527" s="7">
        <v>3.6101575955289702</v>
      </c>
      <c r="O527" s="7">
        <v>9.2375845613653495E-7</v>
      </c>
      <c r="P527" s="8">
        <f t="shared" si="17"/>
        <v>6.0344415730229617</v>
      </c>
    </row>
    <row r="528" spans="1:16" x14ac:dyDescent="0.2">
      <c r="A528" s="2" t="s">
        <v>536</v>
      </c>
      <c r="B528" s="3" t="s">
        <v>2195</v>
      </c>
      <c r="C528" s="3" t="s">
        <v>4433</v>
      </c>
      <c r="D528" s="3" t="s">
        <v>1734</v>
      </c>
      <c r="E528" s="6">
        <v>1833.40872849384</v>
      </c>
      <c r="F528" s="6">
        <v>1654.3742911017</v>
      </c>
      <c r="G528" s="6">
        <v>989.86360721166204</v>
      </c>
      <c r="H528" s="6">
        <v>2.8332462215320402</v>
      </c>
      <c r="I528" s="7">
        <v>1.4670377982609001E-10</v>
      </c>
      <c r="J528" s="8">
        <f t="shared" si="16"/>
        <v>9.8335586964057562</v>
      </c>
      <c r="K528" s="3" t="s">
        <v>4434</v>
      </c>
      <c r="L528" s="3" t="s">
        <v>4435</v>
      </c>
      <c r="M528" s="3" t="s">
        <v>4436</v>
      </c>
      <c r="N528" s="7">
        <v>2.8332683473307201</v>
      </c>
      <c r="O528" s="7">
        <v>7.3029438712493601E-11</v>
      </c>
      <c r="P528" s="8">
        <f t="shared" si="17"/>
        <v>10.136502037233445</v>
      </c>
    </row>
    <row r="529" spans="1:16" x14ac:dyDescent="0.2">
      <c r="A529" s="2" t="s">
        <v>537</v>
      </c>
      <c r="B529" s="3" t="s">
        <v>2196</v>
      </c>
      <c r="C529" s="3" t="s">
        <v>4437</v>
      </c>
      <c r="D529" s="3" t="s">
        <v>1734</v>
      </c>
      <c r="E529" s="6">
        <v>7777.6559997843997</v>
      </c>
      <c r="F529" s="6">
        <v>6915.6523906556604</v>
      </c>
      <c r="G529" s="6">
        <v>5014.7317632598597</v>
      </c>
      <c r="H529" s="6">
        <v>3.8731314895704001</v>
      </c>
      <c r="I529" s="7">
        <v>1.66429628627819E-18</v>
      </c>
      <c r="J529" s="8">
        <f t="shared" si="16"/>
        <v>17.778769355905105</v>
      </c>
      <c r="K529" s="3" t="s">
        <v>4438</v>
      </c>
      <c r="L529" s="3" t="s">
        <v>4439</v>
      </c>
      <c r="M529" s="3" t="s">
        <v>4440</v>
      </c>
      <c r="N529" s="7">
        <v>3.8615981355843498</v>
      </c>
      <c r="O529" s="7">
        <v>1.7647464933866799E-19</v>
      </c>
      <c r="P529" s="8">
        <f t="shared" si="17"/>
        <v>18.753317672389823</v>
      </c>
    </row>
    <row r="530" spans="1:16" x14ac:dyDescent="0.2">
      <c r="A530" s="2" t="s">
        <v>538</v>
      </c>
      <c r="B530" s="3" t="s">
        <v>2197</v>
      </c>
      <c r="C530" s="3" t="s">
        <v>4441</v>
      </c>
      <c r="D530" s="3" t="s">
        <v>1734</v>
      </c>
      <c r="E530" s="6">
        <v>4157.4753308029303</v>
      </c>
      <c r="F530" s="6">
        <v>4567.1959657213602</v>
      </c>
      <c r="G530" s="6">
        <v>3552.5425669899601</v>
      </c>
      <c r="H530" s="6">
        <v>5.06631960861891</v>
      </c>
      <c r="I530" s="7">
        <v>2.74907748286726E-17</v>
      </c>
      <c r="J530" s="8">
        <f t="shared" si="16"/>
        <v>16.560813019375349</v>
      </c>
      <c r="K530" s="3" t="s">
        <v>4442</v>
      </c>
      <c r="L530" s="3" t="s">
        <v>4443</v>
      </c>
      <c r="M530" s="3" t="s">
        <v>4444</v>
      </c>
      <c r="N530" s="7">
        <v>5.0542995117221396</v>
      </c>
      <c r="O530" s="7">
        <v>1.02425978707969E-17</v>
      </c>
      <c r="P530" s="8">
        <f t="shared" si="17"/>
        <v>16.989589877553588</v>
      </c>
    </row>
    <row r="531" spans="1:16" x14ac:dyDescent="0.2">
      <c r="A531" s="2" t="s">
        <v>539</v>
      </c>
      <c r="B531" s="3" t="s">
        <v>2198</v>
      </c>
      <c r="C531" s="3" t="s">
        <v>4445</v>
      </c>
      <c r="D531" s="3" t="s">
        <v>1734</v>
      </c>
      <c r="E531" s="6">
        <v>11500.8262422796</v>
      </c>
      <c r="F531" s="6">
        <v>12940.711248360099</v>
      </c>
      <c r="G531" s="6">
        <v>6186.4070534287603</v>
      </c>
      <c r="H531" s="6">
        <v>1.85569826922215</v>
      </c>
      <c r="I531" s="7">
        <v>2.42138124211772E-4</v>
      </c>
      <c r="J531" s="8">
        <f t="shared" si="16"/>
        <v>3.6159368262902558</v>
      </c>
      <c r="K531" s="3" t="s">
        <v>4446</v>
      </c>
      <c r="L531" s="3" t="s">
        <v>4447</v>
      </c>
      <c r="M531" s="3" t="s">
        <v>4448</v>
      </c>
      <c r="N531" s="7">
        <v>1.8480645821334101</v>
      </c>
      <c r="O531" s="7">
        <v>1.8167331638951399E-4</v>
      </c>
      <c r="P531" s="8">
        <f t="shared" si="17"/>
        <v>3.7407088558278727</v>
      </c>
    </row>
    <row r="532" spans="1:16" x14ac:dyDescent="0.2">
      <c r="A532" s="2" t="s">
        <v>540</v>
      </c>
      <c r="B532" s="3" t="s">
        <v>2199</v>
      </c>
      <c r="C532" s="3" t="s">
        <v>4449</v>
      </c>
      <c r="D532" s="3" t="s">
        <v>1734</v>
      </c>
      <c r="E532" s="6">
        <v>3692.0790504910301</v>
      </c>
      <c r="F532" s="6">
        <v>3841.1686290763801</v>
      </c>
      <c r="G532" s="6">
        <v>4268.2456999010201</v>
      </c>
      <c r="H532" s="6">
        <v>1.0902151084220399</v>
      </c>
      <c r="I532" s="7">
        <v>2.1031595168651499E-3</v>
      </c>
      <c r="J532" s="8">
        <f t="shared" si="16"/>
        <v>2.6771277864353977</v>
      </c>
      <c r="K532" s="3" t="s">
        <v>4450</v>
      </c>
      <c r="L532" s="3" t="s">
        <v>4451</v>
      </c>
      <c r="M532" s="3" t="s">
        <v>4452</v>
      </c>
      <c r="N532" s="7">
        <v>1.09203177886279</v>
      </c>
      <c r="O532" s="7">
        <v>1.3579801222294199E-3</v>
      </c>
      <c r="P532" s="8">
        <f t="shared" si="17"/>
        <v>2.8671065871020986</v>
      </c>
    </row>
    <row r="533" spans="1:16" x14ac:dyDescent="0.2">
      <c r="A533" s="2" t="s">
        <v>541</v>
      </c>
      <c r="B533" s="3" t="s">
        <v>2200</v>
      </c>
      <c r="C533" s="3" t="s">
        <v>4453</v>
      </c>
      <c r="D533" s="3" t="s">
        <v>1734</v>
      </c>
      <c r="E533" s="6">
        <v>6363.9783633463803</v>
      </c>
      <c r="F533" s="6">
        <v>7104.4194981833498</v>
      </c>
      <c r="G533" s="6">
        <v>3262.99062746546</v>
      </c>
      <c r="H533" s="6">
        <v>6.9791897129212401</v>
      </c>
      <c r="I533" s="7">
        <v>4.4472022715576498E-33</v>
      </c>
      <c r="J533" s="8">
        <f t="shared" si="16"/>
        <v>32.35191311713897</v>
      </c>
      <c r="K533" s="3" t="s">
        <v>4454</v>
      </c>
      <c r="L533" s="3" t="s">
        <v>4455</v>
      </c>
      <c r="M533" s="3" t="s">
        <v>4456</v>
      </c>
      <c r="N533" s="7">
        <v>6.9766914732965404</v>
      </c>
      <c r="O533" s="7">
        <v>1.4201888864800899E-33</v>
      </c>
      <c r="P533" s="8">
        <f t="shared" si="17"/>
        <v>32.847653890194003</v>
      </c>
    </row>
    <row r="534" spans="1:16" x14ac:dyDescent="0.2">
      <c r="A534" s="2" t="s">
        <v>542</v>
      </c>
      <c r="B534" s="3" t="s">
        <v>2201</v>
      </c>
      <c r="C534" s="3" t="s">
        <v>4457</v>
      </c>
      <c r="D534" s="3" t="s">
        <v>1734</v>
      </c>
      <c r="E534" s="6">
        <v>5035.8015049197402</v>
      </c>
      <c r="F534" s="6">
        <v>5832.4196043813499</v>
      </c>
      <c r="G534" s="6">
        <v>3136.9730059448302</v>
      </c>
      <c r="H534" s="6">
        <v>4.2905104855648197</v>
      </c>
      <c r="I534" s="7">
        <v>1.0793974173388799E-22</v>
      </c>
      <c r="J534" s="8">
        <f t="shared" si="16"/>
        <v>21.966818625400705</v>
      </c>
      <c r="K534" s="3" t="s">
        <v>4458</v>
      </c>
      <c r="L534" s="3" t="s">
        <v>4459</v>
      </c>
      <c r="M534" s="3" t="s">
        <v>4460</v>
      </c>
      <c r="N534" s="7">
        <v>4.2760770173587002</v>
      </c>
      <c r="O534" s="7">
        <v>1.85715774078323E-23</v>
      </c>
      <c r="P534" s="8">
        <f t="shared" si="17"/>
        <v>22.731151207169045</v>
      </c>
    </row>
    <row r="535" spans="1:16" x14ac:dyDescent="0.2">
      <c r="A535" s="2" t="s">
        <v>543</v>
      </c>
      <c r="B535" s="3" t="s">
        <v>4461</v>
      </c>
      <c r="C535" s="3" t="s">
        <v>4462</v>
      </c>
      <c r="D535" s="3" t="s">
        <v>38</v>
      </c>
      <c r="E535" s="6">
        <v>811.28579135789801</v>
      </c>
      <c r="F535" s="6">
        <v>465.625531901648</v>
      </c>
      <c r="G535" s="6">
        <v>1368.8784383500399</v>
      </c>
      <c r="H535" s="6">
        <v>0.24207034308741601</v>
      </c>
      <c r="I535" s="7">
        <v>0.83471034651569798</v>
      </c>
      <c r="J535" s="8">
        <f t="shared" si="16"/>
        <v>7.846420323911267E-2</v>
      </c>
      <c r="K535" s="3" t="s">
        <v>3932</v>
      </c>
      <c r="L535" s="3" t="s">
        <v>4463</v>
      </c>
      <c r="M535" s="3" t="s">
        <v>4464</v>
      </c>
      <c r="N535" s="7">
        <v>1.8538468084995801</v>
      </c>
      <c r="O535" s="7">
        <v>1.2598949170041E-2</v>
      </c>
      <c r="P535" s="8">
        <f t="shared" si="17"/>
        <v>1.8996656762065722</v>
      </c>
    </row>
    <row r="536" spans="1:16" x14ac:dyDescent="0.2">
      <c r="A536" s="2" t="s">
        <v>544</v>
      </c>
      <c r="B536" s="3" t="s">
        <v>2202</v>
      </c>
      <c r="C536" s="3" t="s">
        <v>4465</v>
      </c>
      <c r="D536" s="3" t="s">
        <v>1734</v>
      </c>
      <c r="E536" s="6">
        <v>3420.0311204548502</v>
      </c>
      <c r="F536" s="6">
        <v>3003.8171008125</v>
      </c>
      <c r="G536" s="6">
        <v>1633.41924688572</v>
      </c>
      <c r="H536" s="6">
        <v>2.7953716950145502</v>
      </c>
      <c r="I536" s="7">
        <v>8.4657901104091201E-10</v>
      </c>
      <c r="J536" s="8">
        <f t="shared" si="16"/>
        <v>9.0723325030508928</v>
      </c>
      <c r="K536" s="3" t="s">
        <v>4466</v>
      </c>
      <c r="L536" s="3" t="s">
        <v>4467</v>
      </c>
      <c r="M536" s="3" t="s">
        <v>4468</v>
      </c>
      <c r="N536" s="7">
        <v>2.7945227190137998</v>
      </c>
      <c r="O536" s="7">
        <v>4.2623947514153299E-10</v>
      </c>
      <c r="P536" s="8">
        <f t="shared" si="17"/>
        <v>9.3703463316226419</v>
      </c>
    </row>
    <row r="537" spans="1:16" x14ac:dyDescent="0.2">
      <c r="A537" s="2" t="s">
        <v>545</v>
      </c>
      <c r="B537" s="3" t="s">
        <v>4469</v>
      </c>
      <c r="C537" s="3" t="s">
        <v>4470</v>
      </c>
      <c r="D537" s="3" t="s">
        <v>38</v>
      </c>
      <c r="E537" s="6">
        <v>71.898381509562199</v>
      </c>
      <c r="F537" s="6">
        <v>60.018259829318403</v>
      </c>
      <c r="G537" s="6">
        <v>86.576991884401906</v>
      </c>
      <c r="H537" s="6">
        <v>-0.41703055752955998</v>
      </c>
      <c r="I537" s="7">
        <v>0.69378166021617604</v>
      </c>
      <c r="J537" s="8">
        <f t="shared" si="16"/>
        <v>0.1587771847075462</v>
      </c>
      <c r="K537" s="3" t="s">
        <v>4471</v>
      </c>
      <c r="L537" s="3" t="s">
        <v>4472</v>
      </c>
      <c r="M537" s="3" t="s">
        <v>4473</v>
      </c>
      <c r="N537" s="7">
        <v>1.06320777996657</v>
      </c>
      <c r="O537" s="7">
        <v>2.5384179697776801E-2</v>
      </c>
      <c r="P537" s="8">
        <f t="shared" si="17"/>
        <v>1.5954368664719114</v>
      </c>
    </row>
    <row r="538" spans="1:16" x14ac:dyDescent="0.2">
      <c r="A538" s="2" t="s">
        <v>4474</v>
      </c>
      <c r="B538" s="3" t="s">
        <v>4475</v>
      </c>
      <c r="C538" s="3" t="s">
        <v>4476</v>
      </c>
      <c r="D538" s="3" t="s">
        <v>38</v>
      </c>
      <c r="E538" s="6">
        <v>0</v>
      </c>
      <c r="F538" s="6">
        <v>11.616437386319699</v>
      </c>
      <c r="G538" s="6">
        <v>0.96196657649335504</v>
      </c>
      <c r="H538" s="6">
        <v>-0.20895723202414099</v>
      </c>
      <c r="I538" s="7">
        <v>0.97289307887785004</v>
      </c>
      <c r="J538" s="8">
        <f t="shared" si="16"/>
        <v>1.1934886149815055E-2</v>
      </c>
      <c r="K538" s="3" t="s">
        <v>4477</v>
      </c>
      <c r="L538" s="3" t="s">
        <v>4478</v>
      </c>
      <c r="M538" s="3" t="s">
        <v>4479</v>
      </c>
      <c r="N538" s="7">
        <v>1.0858948024072099</v>
      </c>
      <c r="O538" s="7">
        <v>4.4343849349691003E-2</v>
      </c>
      <c r="P538" s="8">
        <f t="shared" si="17"/>
        <v>1.3531666098510324</v>
      </c>
    </row>
    <row r="539" spans="1:16" x14ac:dyDescent="0.2">
      <c r="A539" s="2" t="s">
        <v>546</v>
      </c>
      <c r="B539" s="3" t="s">
        <v>2203</v>
      </c>
      <c r="C539" s="3" t="s">
        <v>4480</v>
      </c>
      <c r="D539" s="3" t="s">
        <v>1734</v>
      </c>
      <c r="E539" s="6">
        <v>17509.199097078701</v>
      </c>
      <c r="F539" s="6">
        <v>14074.281929975201</v>
      </c>
      <c r="G539" s="6">
        <v>10978.9245375187</v>
      </c>
      <c r="H539" s="6">
        <v>2.6239736982008899</v>
      </c>
      <c r="I539" s="7">
        <v>8.64536775175886E-4</v>
      </c>
      <c r="J539" s="8">
        <f t="shared" si="16"/>
        <v>3.0632165282243382</v>
      </c>
      <c r="K539" s="3" t="s">
        <v>4481</v>
      </c>
      <c r="L539" s="3" t="s">
        <v>4482</v>
      </c>
      <c r="M539" s="3" t="s">
        <v>4483</v>
      </c>
      <c r="N539" s="7">
        <v>2.5708928871794599</v>
      </c>
      <c r="O539" s="7">
        <v>1.07692391234208E-3</v>
      </c>
      <c r="P539" s="8">
        <f t="shared" si="17"/>
        <v>2.9678149797264282</v>
      </c>
    </row>
    <row r="540" spans="1:16" x14ac:dyDescent="0.2">
      <c r="A540" s="2" t="s">
        <v>547</v>
      </c>
      <c r="B540" s="3" t="s">
        <v>2204</v>
      </c>
      <c r="C540" s="3" t="s">
        <v>4484</v>
      </c>
      <c r="D540" s="3" t="s">
        <v>1734</v>
      </c>
      <c r="E540" s="6">
        <v>1586.62239196101</v>
      </c>
      <c r="F540" s="6">
        <v>1803.45190422613</v>
      </c>
      <c r="G540" s="6">
        <v>1278.4535801596701</v>
      </c>
      <c r="H540" s="6">
        <v>1.4869409108162699</v>
      </c>
      <c r="I540" s="7">
        <v>1.2144942701439101E-3</v>
      </c>
      <c r="J540" s="8">
        <f t="shared" si="16"/>
        <v>2.9156045298096553</v>
      </c>
      <c r="K540" s="3" t="s">
        <v>4485</v>
      </c>
      <c r="L540" s="3" t="s">
        <v>4486</v>
      </c>
      <c r="M540" s="3" t="s">
        <v>3992</v>
      </c>
      <c r="N540" s="7">
        <v>1.4875396660026601</v>
      </c>
      <c r="O540" s="7">
        <v>9.0167919000895102E-4</v>
      </c>
      <c r="P540" s="8">
        <f t="shared" si="17"/>
        <v>3.0449479533576516</v>
      </c>
    </row>
    <row r="541" spans="1:16" x14ac:dyDescent="0.2">
      <c r="A541" s="2" t="s">
        <v>548</v>
      </c>
      <c r="B541" s="3" t="s">
        <v>2205</v>
      </c>
      <c r="C541" s="3" t="s">
        <v>4487</v>
      </c>
      <c r="D541" s="3" t="s">
        <v>1734</v>
      </c>
      <c r="E541" s="6">
        <v>1534.15600545404</v>
      </c>
      <c r="F541" s="6">
        <v>2024.1642145662099</v>
      </c>
      <c r="G541" s="6">
        <v>1033.15210315386</v>
      </c>
      <c r="H541" s="6">
        <v>1.23342838760031</v>
      </c>
      <c r="I541" s="7">
        <v>2.8918129777523699E-2</v>
      </c>
      <c r="J541" s="8">
        <f t="shared" si="16"/>
        <v>1.5388297976003773</v>
      </c>
      <c r="K541" s="3" t="s">
        <v>4488</v>
      </c>
      <c r="L541" s="3" t="s">
        <v>4489</v>
      </c>
      <c r="M541" s="3" t="s">
        <v>4490</v>
      </c>
      <c r="N541" s="7">
        <v>1.2231172683737801</v>
      </c>
      <c r="O541" s="7">
        <v>2.5313409023374901E-2</v>
      </c>
      <c r="P541" s="8">
        <f t="shared" si="17"/>
        <v>1.5966493633228536</v>
      </c>
    </row>
    <row r="542" spans="1:16" x14ac:dyDescent="0.2">
      <c r="A542" s="2" t="s">
        <v>549</v>
      </c>
      <c r="B542" s="3" t="s">
        <v>2206</v>
      </c>
      <c r="C542" s="3" t="s">
        <v>4491</v>
      </c>
      <c r="D542" s="3" t="s">
        <v>1</v>
      </c>
      <c r="E542" s="6">
        <v>887.07057186797704</v>
      </c>
      <c r="F542" s="6">
        <v>997.07754232577395</v>
      </c>
      <c r="G542" s="6">
        <v>696.463801381189</v>
      </c>
      <c r="H542" s="6">
        <v>1.5847792260366</v>
      </c>
      <c r="I542" s="7">
        <v>1.18008432332717E-3</v>
      </c>
      <c r="J542" s="8">
        <f t="shared" si="16"/>
        <v>2.9280869589250051</v>
      </c>
      <c r="K542" s="3" t="s">
        <v>4492</v>
      </c>
      <c r="L542" s="3" t="s">
        <v>4042</v>
      </c>
      <c r="M542" s="3" t="s">
        <v>4493</v>
      </c>
      <c r="N542" s="7">
        <v>0.79361867289431798</v>
      </c>
      <c r="O542" s="7">
        <v>0.51742742510970996</v>
      </c>
      <c r="P542" s="8">
        <f t="shared" si="17"/>
        <v>0.28615055617966079</v>
      </c>
    </row>
    <row r="543" spans="1:16" x14ac:dyDescent="0.2">
      <c r="A543" s="2" t="s">
        <v>550</v>
      </c>
      <c r="B543" s="3" t="s">
        <v>2207</v>
      </c>
      <c r="C543" s="3" t="s">
        <v>4494</v>
      </c>
      <c r="D543" s="3" t="s">
        <v>1734</v>
      </c>
      <c r="E543" s="6">
        <v>2022.8706797690299</v>
      </c>
      <c r="F543" s="6">
        <v>1562.4108284599999</v>
      </c>
      <c r="G543" s="6">
        <v>707.04543372261605</v>
      </c>
      <c r="H543" s="6">
        <v>3.2305857078609201</v>
      </c>
      <c r="I543" s="7">
        <v>6.4680479093482799E-9</v>
      </c>
      <c r="J543" s="8">
        <f t="shared" si="16"/>
        <v>8.1892267718997527</v>
      </c>
      <c r="K543" s="3" t="s">
        <v>4495</v>
      </c>
      <c r="L543" s="3" t="s">
        <v>4496</v>
      </c>
      <c r="M543" s="3" t="s">
        <v>4035</v>
      </c>
      <c r="N543" s="7">
        <v>3.2327385068684702</v>
      </c>
      <c r="O543" s="7">
        <v>4.3395289205895899E-9</v>
      </c>
      <c r="P543" s="8">
        <f t="shared" si="17"/>
        <v>8.3625574129512223</v>
      </c>
    </row>
    <row r="544" spans="1:16" x14ac:dyDescent="0.2">
      <c r="A544" s="2" t="s">
        <v>551</v>
      </c>
      <c r="B544" s="3" t="s">
        <v>2208</v>
      </c>
      <c r="C544" s="3" t="s">
        <v>4497</v>
      </c>
      <c r="D544" s="3" t="s">
        <v>1734</v>
      </c>
      <c r="E544" s="6">
        <v>166.14355727209599</v>
      </c>
      <c r="F544" s="6">
        <v>148.10957667557599</v>
      </c>
      <c r="G544" s="6">
        <v>121.207788638163</v>
      </c>
      <c r="H544" s="6">
        <v>2.1254087639993999</v>
      </c>
      <c r="I544" s="7">
        <v>3.12613456398336E-4</v>
      </c>
      <c r="J544" s="8">
        <f t="shared" si="16"/>
        <v>3.5049923317750409</v>
      </c>
      <c r="K544" s="3" t="s">
        <v>4498</v>
      </c>
      <c r="L544" s="3" t="s">
        <v>4499</v>
      </c>
      <c r="M544" s="3" t="s">
        <v>4500</v>
      </c>
      <c r="N544" s="7">
        <v>1.7153113439494201</v>
      </c>
      <c r="O544" s="7">
        <v>2.0597759564285601E-2</v>
      </c>
      <c r="P544" s="8">
        <f t="shared" si="17"/>
        <v>1.6861800156397497</v>
      </c>
    </row>
    <row r="545" spans="1:16" x14ac:dyDescent="0.2">
      <c r="A545" s="2" t="s">
        <v>4501</v>
      </c>
      <c r="B545" s="3" t="s">
        <v>4502</v>
      </c>
      <c r="C545" s="3" t="s">
        <v>4503</v>
      </c>
      <c r="D545" s="3" t="s">
        <v>38</v>
      </c>
      <c r="E545" s="6">
        <v>67.040382758916095</v>
      </c>
      <c r="F545" s="6">
        <v>62.922369175898297</v>
      </c>
      <c r="G545" s="6">
        <v>244.33951042931201</v>
      </c>
      <c r="H545" s="6">
        <v>1.93455210151615</v>
      </c>
      <c r="I545" s="7">
        <v>5.3632947411765997E-2</v>
      </c>
      <c r="J545" s="8">
        <f t="shared" si="16"/>
        <v>1.2705683356214434</v>
      </c>
      <c r="K545" s="3" t="s">
        <v>4504</v>
      </c>
      <c r="L545" s="3" t="s">
        <v>4505</v>
      </c>
      <c r="M545" s="3" t="s">
        <v>4506</v>
      </c>
      <c r="N545" s="7">
        <v>1.9392091160039</v>
      </c>
      <c r="O545" s="7">
        <v>4.9491197096729098E-2</v>
      </c>
      <c r="P545" s="8">
        <f t="shared" si="17"/>
        <v>1.3054720413148067</v>
      </c>
    </row>
    <row r="546" spans="1:16" x14ac:dyDescent="0.2">
      <c r="A546" s="2" t="s">
        <v>552</v>
      </c>
      <c r="B546" s="3" t="s">
        <v>2209</v>
      </c>
      <c r="C546" s="3" t="s">
        <v>4507</v>
      </c>
      <c r="D546" s="3" t="s">
        <v>1734</v>
      </c>
      <c r="E546" s="6">
        <v>6332.8871713422504</v>
      </c>
      <c r="F546" s="6">
        <v>5045.4059714581899</v>
      </c>
      <c r="G546" s="6">
        <v>3464.04164195257</v>
      </c>
      <c r="H546" s="6">
        <v>2.8119062732247202</v>
      </c>
      <c r="I546" s="7">
        <v>1.6849063564702001E-11</v>
      </c>
      <c r="J546" s="8">
        <f t="shared" si="16"/>
        <v>10.773424231290198</v>
      </c>
      <c r="K546" s="3" t="s">
        <v>4508</v>
      </c>
      <c r="L546" s="3" t="s">
        <v>4509</v>
      </c>
      <c r="M546" s="3" t="s">
        <v>4510</v>
      </c>
      <c r="N546" s="7">
        <v>2.8109326400960399</v>
      </c>
      <c r="O546" s="7">
        <v>7.1645924552787501E-12</v>
      </c>
      <c r="P546" s="8">
        <f t="shared" si="17"/>
        <v>11.144808508610318</v>
      </c>
    </row>
    <row r="547" spans="1:16" x14ac:dyDescent="0.2">
      <c r="A547" s="2" t="s">
        <v>553</v>
      </c>
      <c r="B547" s="3" t="s">
        <v>2210</v>
      </c>
      <c r="C547" s="3" t="s">
        <v>4511</v>
      </c>
      <c r="D547" s="3" t="s">
        <v>1734</v>
      </c>
      <c r="E547" s="6">
        <v>117.56356976563499</v>
      </c>
      <c r="F547" s="6">
        <v>253.625549601313</v>
      </c>
      <c r="G547" s="6">
        <v>51.9461951306412</v>
      </c>
      <c r="H547" s="6">
        <v>2.7687647724267999</v>
      </c>
      <c r="I547" s="7">
        <v>5.5089196976952004E-3</v>
      </c>
      <c r="J547" s="8">
        <f t="shared" si="16"/>
        <v>2.2589335581952099</v>
      </c>
      <c r="K547" s="3" t="s">
        <v>4512</v>
      </c>
      <c r="L547" s="3" t="s">
        <v>4513</v>
      </c>
      <c r="M547" s="3" t="s">
        <v>4514</v>
      </c>
      <c r="N547" s="7">
        <v>2.7569872391429802</v>
      </c>
      <c r="O547" s="7">
        <v>5.8258050405866502E-3</v>
      </c>
      <c r="P547" s="8">
        <f t="shared" si="17"/>
        <v>2.2346440530441094</v>
      </c>
    </row>
    <row r="548" spans="1:16" x14ac:dyDescent="0.2">
      <c r="A548" s="2" t="s">
        <v>554</v>
      </c>
      <c r="B548" s="3" t="s">
        <v>2211</v>
      </c>
      <c r="C548" s="3" t="s">
        <v>4515</v>
      </c>
      <c r="D548" s="3" t="s">
        <v>1734</v>
      </c>
      <c r="E548" s="6">
        <v>1508.89441195068</v>
      </c>
      <c r="F548" s="6">
        <v>1234.2464722964701</v>
      </c>
      <c r="G548" s="6">
        <v>1201.4962540402</v>
      </c>
      <c r="H548" s="6">
        <v>1.31179511863898</v>
      </c>
      <c r="I548" s="7">
        <v>6.7755970024399299E-4</v>
      </c>
      <c r="J548" s="8">
        <f t="shared" si="16"/>
        <v>3.1690524327867573</v>
      </c>
      <c r="K548" s="3" t="s">
        <v>4516</v>
      </c>
      <c r="L548" s="3" t="s">
        <v>4517</v>
      </c>
      <c r="M548" s="3" t="s">
        <v>4518</v>
      </c>
      <c r="N548" s="7">
        <v>1.33364320056401</v>
      </c>
      <c r="O548" s="7">
        <v>3.2073054489234498E-4</v>
      </c>
      <c r="P548" s="8">
        <f t="shared" si="17"/>
        <v>3.4938596779059705</v>
      </c>
    </row>
    <row r="549" spans="1:16" x14ac:dyDescent="0.2">
      <c r="A549" s="2" t="s">
        <v>555</v>
      </c>
      <c r="B549" s="3" t="s">
        <v>2212</v>
      </c>
      <c r="C549" s="3" t="s">
        <v>4519</v>
      </c>
      <c r="D549" s="3" t="s">
        <v>1734</v>
      </c>
      <c r="E549" s="6">
        <v>802.54139360673503</v>
      </c>
      <c r="F549" s="6">
        <v>954.48393857593499</v>
      </c>
      <c r="G549" s="6">
        <v>345.34600096111399</v>
      </c>
      <c r="H549" s="6">
        <v>1.45461082969862</v>
      </c>
      <c r="I549" s="7">
        <v>1.3663977963851499E-2</v>
      </c>
      <c r="J549" s="8">
        <f t="shared" si="16"/>
        <v>1.8644228470492017</v>
      </c>
      <c r="K549" s="3" t="s">
        <v>4520</v>
      </c>
      <c r="L549" s="3" t="s">
        <v>4521</v>
      </c>
      <c r="M549" s="3" t="s">
        <v>4522</v>
      </c>
      <c r="N549" s="7">
        <v>1.45249547246539</v>
      </c>
      <c r="O549" s="7">
        <v>2.2637998596605701E-3</v>
      </c>
      <c r="P549" s="8">
        <f t="shared" si="17"/>
        <v>2.6451619713385175</v>
      </c>
    </row>
    <row r="550" spans="1:16" x14ac:dyDescent="0.2">
      <c r="A550" s="2" t="s">
        <v>35</v>
      </c>
      <c r="B550" s="3" t="s">
        <v>2213</v>
      </c>
      <c r="C550" s="3" t="s">
        <v>4523</v>
      </c>
      <c r="D550" s="3" t="s">
        <v>1734</v>
      </c>
      <c r="E550" s="6">
        <v>779.22299960363398</v>
      </c>
      <c r="F550" s="6">
        <v>599.21456184432395</v>
      </c>
      <c r="G550" s="6">
        <v>381.90073086786202</v>
      </c>
      <c r="H550" s="6">
        <v>3.1148672534585198</v>
      </c>
      <c r="I550" s="7">
        <v>2.7201562418693898E-8</v>
      </c>
      <c r="J550" s="8">
        <f t="shared" si="16"/>
        <v>7.5654061499978109</v>
      </c>
      <c r="K550" s="3" t="s">
        <v>4524</v>
      </c>
      <c r="L550" s="3" t="s">
        <v>4525</v>
      </c>
      <c r="M550" s="3" t="s">
        <v>4526</v>
      </c>
      <c r="N550" s="7">
        <v>3.0864809854785</v>
      </c>
      <c r="O550" s="7">
        <v>1.54447393673885E-8</v>
      </c>
      <c r="P550" s="8">
        <f t="shared" si="17"/>
        <v>7.8112194160941613</v>
      </c>
    </row>
    <row r="551" spans="1:16" x14ac:dyDescent="0.2">
      <c r="A551" s="2" t="s">
        <v>556</v>
      </c>
      <c r="B551" s="3" t="s">
        <v>2214</v>
      </c>
      <c r="C551" s="3" t="s">
        <v>4527</v>
      </c>
      <c r="D551" s="3" t="s">
        <v>1734</v>
      </c>
      <c r="E551" s="6">
        <v>1730.4191549801401</v>
      </c>
      <c r="F551" s="6">
        <v>2281.6619099629602</v>
      </c>
      <c r="G551" s="6">
        <v>1018.72260450646</v>
      </c>
      <c r="H551" s="6">
        <v>2.63161697459772</v>
      </c>
      <c r="I551" s="7">
        <v>2.0352025007529E-7</v>
      </c>
      <c r="J551" s="8">
        <f t="shared" si="16"/>
        <v>6.6913923723924711</v>
      </c>
      <c r="K551" s="3" t="s">
        <v>4528</v>
      </c>
      <c r="L551" s="3" t="s">
        <v>4529</v>
      </c>
      <c r="M551" s="3" t="s">
        <v>4530</v>
      </c>
      <c r="N551" s="7">
        <v>2.7098601434640801</v>
      </c>
      <c r="O551" s="7">
        <v>1.09458075783164E-7</v>
      </c>
      <c r="P551" s="8">
        <f t="shared" si="17"/>
        <v>6.9607521908006689</v>
      </c>
    </row>
    <row r="552" spans="1:16" x14ac:dyDescent="0.2">
      <c r="A552" s="2" t="s">
        <v>557</v>
      </c>
      <c r="B552" s="3" t="s">
        <v>2215</v>
      </c>
      <c r="C552" s="3" t="s">
        <v>4531</v>
      </c>
      <c r="D552" s="3" t="s">
        <v>1</v>
      </c>
      <c r="E552" s="6">
        <v>1789.6867397380199</v>
      </c>
      <c r="F552" s="6">
        <v>1641.78981726652</v>
      </c>
      <c r="G552" s="6">
        <v>1083.1743651315201</v>
      </c>
      <c r="H552" s="6">
        <v>1.2529063403943199</v>
      </c>
      <c r="I552" s="7">
        <v>1.35130204897529E-2</v>
      </c>
      <c r="J552" s="8">
        <f t="shared" si="16"/>
        <v>1.8692475647149227</v>
      </c>
      <c r="K552" s="3" t="s">
        <v>4532</v>
      </c>
      <c r="L552" s="3" t="s">
        <v>4533</v>
      </c>
      <c r="M552" s="3" t="s">
        <v>4534</v>
      </c>
      <c r="N552" s="7">
        <v>1.4138888533168401</v>
      </c>
      <c r="O552" s="7">
        <v>0.12934687865849301</v>
      </c>
      <c r="P552" s="8">
        <f t="shared" si="17"/>
        <v>0.88824404702280413</v>
      </c>
    </row>
    <row r="553" spans="1:16" x14ac:dyDescent="0.2">
      <c r="A553" s="2" t="s">
        <v>558</v>
      </c>
      <c r="B553" s="3" t="s">
        <v>2216</v>
      </c>
      <c r="C553" s="3" t="s">
        <v>4535</v>
      </c>
      <c r="D553" s="3" t="s">
        <v>1734</v>
      </c>
      <c r="E553" s="6">
        <v>3949.5529842752699</v>
      </c>
      <c r="F553" s="6">
        <v>3162.5750784255401</v>
      </c>
      <c r="G553" s="6">
        <v>2292.3663517836599</v>
      </c>
      <c r="H553" s="6">
        <v>1.15909811506879</v>
      </c>
      <c r="I553" s="7">
        <v>1.6343256119928901E-2</v>
      </c>
      <c r="J553" s="8">
        <f t="shared" si="16"/>
        <v>1.7866614132847032</v>
      </c>
      <c r="K553" s="3" t="s">
        <v>4536</v>
      </c>
      <c r="L553" s="3" t="s">
        <v>4537</v>
      </c>
      <c r="M553" s="3" t="s">
        <v>4538</v>
      </c>
      <c r="N553" s="7">
        <v>1.15720271440596</v>
      </c>
      <c r="O553" s="7">
        <v>1.27768641917935E-2</v>
      </c>
      <c r="P553" s="8">
        <f t="shared" si="17"/>
        <v>1.8935757213972546</v>
      </c>
    </row>
    <row r="554" spans="1:16" x14ac:dyDescent="0.2">
      <c r="A554" s="2" t="s">
        <v>559</v>
      </c>
      <c r="B554" s="3" t="s">
        <v>2217</v>
      </c>
      <c r="C554" s="3" t="s">
        <v>4539</v>
      </c>
      <c r="D554" s="3" t="s">
        <v>1734</v>
      </c>
      <c r="E554" s="6">
        <v>18336.030484438601</v>
      </c>
      <c r="F554" s="6">
        <v>21280.345255288801</v>
      </c>
      <c r="G554" s="6">
        <v>15732.001391972301</v>
      </c>
      <c r="H554" s="6">
        <v>1.07928315738856</v>
      </c>
      <c r="I554" s="7">
        <v>1.4461625731631501E-2</v>
      </c>
      <c r="J554" s="8">
        <f t="shared" si="16"/>
        <v>1.8397828822427778</v>
      </c>
      <c r="K554" s="3" t="s">
        <v>4540</v>
      </c>
      <c r="L554" s="3" t="s">
        <v>4541</v>
      </c>
      <c r="M554" s="3" t="s">
        <v>4542</v>
      </c>
      <c r="N554" s="7">
        <v>1.0811833257494801</v>
      </c>
      <c r="O554" s="7">
        <v>1.0496495337404901E-2</v>
      </c>
      <c r="P554" s="8">
        <f t="shared" si="17"/>
        <v>1.9789556828059094</v>
      </c>
    </row>
    <row r="555" spans="1:16" x14ac:dyDescent="0.2">
      <c r="A555" s="2" t="s">
        <v>560</v>
      </c>
      <c r="B555" s="3" t="s">
        <v>2218</v>
      </c>
      <c r="C555" s="3" t="s">
        <v>4543</v>
      </c>
      <c r="D555" s="3" t="s">
        <v>1734</v>
      </c>
      <c r="E555" s="6">
        <v>35930.730359528599</v>
      </c>
      <c r="F555" s="6">
        <v>22653.020939772301</v>
      </c>
      <c r="G555" s="6">
        <v>15827.2360830452</v>
      </c>
      <c r="H555" s="6">
        <v>1.18245011460051</v>
      </c>
      <c r="I555" s="7">
        <v>3.5389906013721502E-2</v>
      </c>
      <c r="J555" s="8">
        <f t="shared" si="16"/>
        <v>1.4511205907328248</v>
      </c>
      <c r="K555" s="3" t="s">
        <v>4544</v>
      </c>
      <c r="L555" s="3" t="s">
        <v>4545</v>
      </c>
      <c r="M555" s="3" t="s">
        <v>4546</v>
      </c>
      <c r="N555" s="7">
        <v>1.21437542139052</v>
      </c>
      <c r="O555" s="7">
        <v>2.49609938459079E-2</v>
      </c>
      <c r="P555" s="8">
        <f t="shared" si="17"/>
        <v>1.6027381267940675</v>
      </c>
    </row>
    <row r="556" spans="1:16" x14ac:dyDescent="0.2">
      <c r="A556" s="2" t="s">
        <v>561</v>
      </c>
      <c r="B556" s="3" t="s">
        <v>2219</v>
      </c>
      <c r="C556" s="3" t="s">
        <v>4547</v>
      </c>
      <c r="D556" s="3" t="s">
        <v>1734</v>
      </c>
      <c r="E556" s="6">
        <v>2082.13826452692</v>
      </c>
      <c r="F556" s="6">
        <v>3135.4700578574598</v>
      </c>
      <c r="G556" s="6">
        <v>2469.36820185844</v>
      </c>
      <c r="H556" s="6">
        <v>3.3839217747037398</v>
      </c>
      <c r="I556" s="7">
        <v>4.6449772796513402E-14</v>
      </c>
      <c r="J556" s="8">
        <f t="shared" si="16"/>
        <v>13.333016405964459</v>
      </c>
      <c r="K556" s="3" t="s">
        <v>4548</v>
      </c>
      <c r="L556" s="3" t="s">
        <v>4549</v>
      </c>
      <c r="M556" s="3" t="s">
        <v>4550</v>
      </c>
      <c r="N556" s="7">
        <v>3.3857062172477699</v>
      </c>
      <c r="O556" s="7">
        <v>2.56389794265963E-14</v>
      </c>
      <c r="P556" s="8">
        <f t="shared" si="17"/>
        <v>13.59109926613524</v>
      </c>
    </row>
    <row r="557" spans="1:16" x14ac:dyDescent="0.2">
      <c r="A557" s="2" t="s">
        <v>562</v>
      </c>
      <c r="B557" s="3" t="s">
        <v>2220</v>
      </c>
      <c r="C557" s="3" t="s">
        <v>4551</v>
      </c>
      <c r="D557" s="3" t="s">
        <v>1734</v>
      </c>
      <c r="E557" s="6">
        <v>515.91946731861503</v>
      </c>
      <c r="F557" s="6">
        <v>481.114115083407</v>
      </c>
      <c r="G557" s="6">
        <v>327.06863600774102</v>
      </c>
      <c r="H557" s="6">
        <v>1.3224661128136399</v>
      </c>
      <c r="I557" s="7">
        <v>1.14022831888405E-2</v>
      </c>
      <c r="J557" s="8">
        <f t="shared" si="16"/>
        <v>1.9430081769940963</v>
      </c>
      <c r="K557" s="3" t="s">
        <v>3821</v>
      </c>
      <c r="L557" s="3" t="s">
        <v>4552</v>
      </c>
      <c r="M557" s="3" t="s">
        <v>4553</v>
      </c>
      <c r="N557" s="7">
        <v>1.6225783830610301</v>
      </c>
      <c r="O557" s="7">
        <v>2.3371761459781899E-3</v>
      </c>
      <c r="P557" s="8">
        <f t="shared" si="17"/>
        <v>2.631308554897672</v>
      </c>
    </row>
    <row r="558" spans="1:16" x14ac:dyDescent="0.2">
      <c r="A558" s="2" t="s">
        <v>563</v>
      </c>
      <c r="B558" s="3" t="s">
        <v>2221</v>
      </c>
      <c r="C558" s="3" t="s">
        <v>4554</v>
      </c>
      <c r="D558" s="3" t="s">
        <v>1</v>
      </c>
      <c r="E558" s="6">
        <v>111.73397126486</v>
      </c>
      <c r="F558" s="6">
        <v>208.12783650489499</v>
      </c>
      <c r="G558" s="6">
        <v>82.729125578428494</v>
      </c>
      <c r="H558" s="6">
        <v>2.6338923809224699</v>
      </c>
      <c r="I558" s="7">
        <v>4.9175570336251404E-4</v>
      </c>
      <c r="J558" s="8">
        <f t="shared" si="16"/>
        <v>3.3082505944497962</v>
      </c>
      <c r="K558" s="3" t="s">
        <v>4555</v>
      </c>
      <c r="L558" s="3" t="s">
        <v>4556</v>
      </c>
      <c r="M558" s="3" t="s">
        <v>4239</v>
      </c>
      <c r="N558" s="7">
        <v>1.6396257659573901</v>
      </c>
      <c r="O558" s="7">
        <v>0.27264365945367602</v>
      </c>
      <c r="P558" s="8">
        <f t="shared" si="17"/>
        <v>0.56440459772518792</v>
      </c>
    </row>
    <row r="559" spans="1:16" x14ac:dyDescent="0.2">
      <c r="A559" s="2" t="s">
        <v>564</v>
      </c>
      <c r="B559" s="3" t="s">
        <v>2222</v>
      </c>
      <c r="C559" s="3" t="s">
        <v>4557</v>
      </c>
      <c r="D559" s="3" t="s">
        <v>1734</v>
      </c>
      <c r="E559" s="6">
        <v>469.28267931241299</v>
      </c>
      <c r="F559" s="6">
        <v>362.04563187362999</v>
      </c>
      <c r="G559" s="6">
        <v>340.53616807864802</v>
      </c>
      <c r="H559" s="6">
        <v>1.07815529565952</v>
      </c>
      <c r="I559" s="7">
        <v>2.83163597656814E-2</v>
      </c>
      <c r="J559" s="8">
        <f t="shared" si="16"/>
        <v>1.5479625784996487</v>
      </c>
      <c r="K559" s="3" t="s">
        <v>4558</v>
      </c>
      <c r="L559" s="3" t="s">
        <v>4559</v>
      </c>
      <c r="M559" s="3" t="s">
        <v>4560</v>
      </c>
      <c r="N559" s="7">
        <v>1.0348855578515499</v>
      </c>
      <c r="O559" s="7">
        <v>2.1760475306562901E-2</v>
      </c>
      <c r="P559" s="8">
        <f t="shared" si="17"/>
        <v>1.6623316227255558</v>
      </c>
    </row>
    <row r="560" spans="1:16" x14ac:dyDescent="0.2">
      <c r="A560" s="2" t="s">
        <v>565</v>
      </c>
      <c r="B560" s="3" t="s">
        <v>2223</v>
      </c>
      <c r="C560" s="3" t="s">
        <v>4561</v>
      </c>
      <c r="D560" s="3" t="s">
        <v>1734</v>
      </c>
      <c r="E560" s="6">
        <v>1058.0721278907199</v>
      </c>
      <c r="F560" s="6">
        <v>1313.6254611029899</v>
      </c>
      <c r="G560" s="6">
        <v>1267.87194781824</v>
      </c>
      <c r="H560" s="6">
        <v>1.38303753149255</v>
      </c>
      <c r="I560" s="7">
        <v>9.3639434885675295E-4</v>
      </c>
      <c r="J560" s="8">
        <f t="shared" si="16"/>
        <v>3.0285412159362575</v>
      </c>
      <c r="K560" s="3" t="s">
        <v>4562</v>
      </c>
      <c r="L560" s="3" t="s">
        <v>4563</v>
      </c>
      <c r="M560" s="3" t="s">
        <v>4564</v>
      </c>
      <c r="N560" s="7">
        <v>1.3880184416751</v>
      </c>
      <c r="O560" s="7">
        <v>6.3093007864830101E-4</v>
      </c>
      <c r="P560" s="8">
        <f t="shared" si="17"/>
        <v>3.2000187677602931</v>
      </c>
    </row>
    <row r="561" spans="1:16" x14ac:dyDescent="0.2">
      <c r="A561" s="2" t="s">
        <v>566</v>
      </c>
      <c r="B561" s="3" t="s">
        <v>2224</v>
      </c>
      <c r="C561" s="3" t="s">
        <v>4565</v>
      </c>
      <c r="D561" s="3" t="s">
        <v>1734</v>
      </c>
      <c r="E561" s="6">
        <v>4642.3036061174098</v>
      </c>
      <c r="F561" s="6">
        <v>4887.6160302940098</v>
      </c>
      <c r="G561" s="6">
        <v>2204.8273933227701</v>
      </c>
      <c r="H561" s="6">
        <v>2.5980251976528899</v>
      </c>
      <c r="I561" s="7">
        <v>9.4789185327868003E-8</v>
      </c>
      <c r="J561" s="8">
        <f t="shared" si="16"/>
        <v>7.0232412092901075</v>
      </c>
      <c r="K561" s="3" t="s">
        <v>4566</v>
      </c>
      <c r="L561" s="3" t="s">
        <v>4567</v>
      </c>
      <c r="M561" s="3" t="s">
        <v>4568</v>
      </c>
      <c r="N561" s="7">
        <v>2.5971086151464098</v>
      </c>
      <c r="O561" s="7">
        <v>5.6465469326436403E-8</v>
      </c>
      <c r="P561" s="8">
        <f t="shared" si="17"/>
        <v>7.2482170577645517</v>
      </c>
    </row>
    <row r="562" spans="1:16" x14ac:dyDescent="0.2">
      <c r="A562" s="2" t="s">
        <v>567</v>
      </c>
      <c r="B562" s="3" t="s">
        <v>2225</v>
      </c>
      <c r="C562" s="3" t="s">
        <v>4569</v>
      </c>
      <c r="D562" s="3" t="s">
        <v>1734</v>
      </c>
      <c r="E562" s="6">
        <v>693.72222159226203</v>
      </c>
      <c r="F562" s="6">
        <v>1080.3286769277299</v>
      </c>
      <c r="G562" s="6">
        <v>826.32928920779204</v>
      </c>
      <c r="H562" s="6">
        <v>1.7442627382965299</v>
      </c>
      <c r="I562" s="7">
        <v>1.5710931276373801E-4</v>
      </c>
      <c r="J562" s="8">
        <f t="shared" si="16"/>
        <v>3.8037980710896857</v>
      </c>
      <c r="K562" s="3" t="s">
        <v>4570</v>
      </c>
      <c r="L562" s="3" t="s">
        <v>4571</v>
      </c>
      <c r="M562" s="3" t="s">
        <v>4572</v>
      </c>
      <c r="N562" s="7">
        <v>1.74375645531667</v>
      </c>
      <c r="O562" s="7">
        <v>1.2287743236230199E-4</v>
      </c>
      <c r="P562" s="8">
        <f t="shared" si="17"/>
        <v>3.9105278722029793</v>
      </c>
    </row>
    <row r="563" spans="1:16" x14ac:dyDescent="0.2">
      <c r="A563" s="2" t="s">
        <v>568</v>
      </c>
      <c r="B563" s="3" t="s">
        <v>2226</v>
      </c>
      <c r="C563" s="3" t="s">
        <v>4573</v>
      </c>
      <c r="D563" s="3" t="s">
        <v>1</v>
      </c>
      <c r="E563" s="6">
        <v>1164.9481004049301</v>
      </c>
      <c r="F563" s="6">
        <v>1506.26471442612</v>
      </c>
      <c r="G563" s="6">
        <v>1380.4220372679599</v>
      </c>
      <c r="H563" s="6">
        <v>1.0126901749133399</v>
      </c>
      <c r="I563" s="7">
        <v>1.0126727707681501E-2</v>
      </c>
      <c r="J563" s="8">
        <f t="shared" si="16"/>
        <v>1.9945308673822284</v>
      </c>
      <c r="K563" s="3" t="s">
        <v>4574</v>
      </c>
      <c r="L563" s="3" t="s">
        <v>4575</v>
      </c>
      <c r="M563" s="3" t="s">
        <v>4576</v>
      </c>
      <c r="N563" s="7">
        <v>0.98192854088936599</v>
      </c>
      <c r="O563" s="7">
        <v>8.81930455213094E-3</v>
      </c>
      <c r="P563" s="8">
        <f t="shared" si="17"/>
        <v>2.0545656598885831</v>
      </c>
    </row>
    <row r="564" spans="1:16" x14ac:dyDescent="0.2">
      <c r="A564" s="2" t="s">
        <v>569</v>
      </c>
      <c r="B564" s="3" t="s">
        <v>2227</v>
      </c>
      <c r="C564" s="3" t="s">
        <v>4577</v>
      </c>
      <c r="D564" s="3" t="s">
        <v>1734</v>
      </c>
      <c r="E564" s="6">
        <v>197.23474927623101</v>
      </c>
      <c r="F564" s="6">
        <v>320.420064572652</v>
      </c>
      <c r="G564" s="6">
        <v>95.234691072842097</v>
      </c>
      <c r="H564" s="6">
        <v>1.58368396902389</v>
      </c>
      <c r="I564" s="7">
        <v>3.65775206766316E-2</v>
      </c>
      <c r="J564" s="8">
        <f t="shared" si="16"/>
        <v>1.4367857355176024</v>
      </c>
      <c r="K564" s="3" t="s">
        <v>4578</v>
      </c>
      <c r="L564" s="3" t="s">
        <v>4579</v>
      </c>
      <c r="M564" s="3" t="s">
        <v>4580</v>
      </c>
      <c r="N564" s="7">
        <v>1.8793021831741801</v>
      </c>
      <c r="O564" s="7">
        <v>3.9687515113524997E-5</v>
      </c>
      <c r="P564" s="8">
        <f t="shared" si="17"/>
        <v>4.4013460919788967</v>
      </c>
    </row>
    <row r="565" spans="1:16" x14ac:dyDescent="0.2">
      <c r="A565" s="2" t="s">
        <v>570</v>
      </c>
      <c r="B565" s="3" t="s">
        <v>2228</v>
      </c>
      <c r="C565" s="3" t="s">
        <v>4581</v>
      </c>
      <c r="D565" s="3" t="s">
        <v>1734</v>
      </c>
      <c r="E565" s="6">
        <v>1081.3905218938201</v>
      </c>
      <c r="F565" s="6">
        <v>780.237377781139</v>
      </c>
      <c r="G565" s="6">
        <v>961.004609916861</v>
      </c>
      <c r="H565" s="6">
        <v>1.04739468016806</v>
      </c>
      <c r="I565" s="7">
        <v>1.1913937545077099E-2</v>
      </c>
      <c r="J565" s="8">
        <f t="shared" si="16"/>
        <v>1.9239446808780569</v>
      </c>
      <c r="K565" s="3" t="s">
        <v>4582</v>
      </c>
      <c r="L565" s="3" t="s">
        <v>4583</v>
      </c>
      <c r="M565" s="3" t="s">
        <v>4584</v>
      </c>
      <c r="N565" s="7">
        <v>1.1282477428896101</v>
      </c>
      <c r="O565" s="7">
        <v>6.2114725936664901E-3</v>
      </c>
      <c r="P565" s="8">
        <f t="shared" si="17"/>
        <v>2.2068054266370094</v>
      </c>
    </row>
    <row r="566" spans="1:16" x14ac:dyDescent="0.2">
      <c r="A566" s="2" t="s">
        <v>571</v>
      </c>
      <c r="B566" s="3" t="s">
        <v>2229</v>
      </c>
      <c r="C566" s="3" t="s">
        <v>4585</v>
      </c>
      <c r="D566" s="3" t="s">
        <v>1734</v>
      </c>
      <c r="E566" s="6">
        <v>3898.05819751843</v>
      </c>
      <c r="F566" s="6">
        <v>6345.4789222771296</v>
      </c>
      <c r="G566" s="6">
        <v>1547.80422157781</v>
      </c>
      <c r="H566" s="6">
        <v>2.2396885855320399</v>
      </c>
      <c r="I566" s="7">
        <v>3.7012440540638597E-4</v>
      </c>
      <c r="J566" s="8">
        <f t="shared" si="16"/>
        <v>3.4316522772829767</v>
      </c>
      <c r="K566" s="3" t="s">
        <v>4586</v>
      </c>
      <c r="L566" s="3" t="s">
        <v>4587</v>
      </c>
      <c r="M566" s="3" t="s">
        <v>4588</v>
      </c>
      <c r="N566" s="7">
        <v>2.2385923219444601</v>
      </c>
      <c r="O566" s="7">
        <v>3.0213943470411899E-4</v>
      </c>
      <c r="P566" s="8">
        <f t="shared" si="17"/>
        <v>3.5197925876803766</v>
      </c>
    </row>
    <row r="567" spans="1:16" x14ac:dyDescent="0.2">
      <c r="A567" s="2" t="s">
        <v>572</v>
      </c>
      <c r="B567" s="3" t="s">
        <v>4589</v>
      </c>
      <c r="C567" s="3" t="s">
        <v>4590</v>
      </c>
      <c r="D567" s="3" t="s">
        <v>38</v>
      </c>
      <c r="E567" s="6">
        <v>10651.648060666599</v>
      </c>
      <c r="F567" s="6">
        <v>19039.340876178001</v>
      </c>
      <c r="G567" s="6">
        <v>7948.7298215645897</v>
      </c>
      <c r="H567" s="6">
        <v>1.6419899422689801</v>
      </c>
      <c r="I567" s="7">
        <v>5.1359760942524701E-2</v>
      </c>
      <c r="J567" s="8">
        <f t="shared" si="16"/>
        <v>1.2893770063874899</v>
      </c>
      <c r="K567" s="3" t="s">
        <v>4591</v>
      </c>
      <c r="L567" s="3" t="s">
        <v>4592</v>
      </c>
      <c r="M567" s="3" t="s">
        <v>4593</v>
      </c>
      <c r="N567" s="7">
        <v>1.6675704640301601</v>
      </c>
      <c r="O567" s="7">
        <v>4.2379645216049901E-2</v>
      </c>
      <c r="P567" s="8">
        <f t="shared" si="17"/>
        <v>1.3728426833344443</v>
      </c>
    </row>
    <row r="568" spans="1:16" x14ac:dyDescent="0.2">
      <c r="A568" s="2" t="s">
        <v>573</v>
      </c>
      <c r="B568" s="3" t="s">
        <v>2230</v>
      </c>
      <c r="C568" s="3" t="s">
        <v>4594</v>
      </c>
      <c r="D568" s="3" t="s">
        <v>1734</v>
      </c>
      <c r="E568" s="6">
        <v>544.09586007236305</v>
      </c>
      <c r="F568" s="6">
        <v>844.12778340589796</v>
      </c>
      <c r="G568" s="6">
        <v>469.43968932875703</v>
      </c>
      <c r="H568" s="6">
        <v>1.73857081722067</v>
      </c>
      <c r="I568" s="7">
        <v>4.01719676588435E-4</v>
      </c>
      <c r="J568" s="8">
        <f t="shared" si="16"/>
        <v>3.396076895615864</v>
      </c>
      <c r="K568" s="3" t="s">
        <v>4595</v>
      </c>
      <c r="L568" s="3" t="s">
        <v>4596</v>
      </c>
      <c r="M568" s="3" t="s">
        <v>4597</v>
      </c>
      <c r="N568" s="7">
        <v>1.6849384058738699</v>
      </c>
      <c r="O568" s="7">
        <v>3.78080067284966E-4</v>
      </c>
      <c r="P568" s="8">
        <f t="shared" si="17"/>
        <v>3.4224162184225428</v>
      </c>
    </row>
    <row r="569" spans="1:16" x14ac:dyDescent="0.2">
      <c r="A569" s="2" t="s">
        <v>574</v>
      </c>
      <c r="B569" s="3" t="s">
        <v>2231</v>
      </c>
      <c r="C569" s="3" t="s">
        <v>4598</v>
      </c>
      <c r="D569" s="3" t="s">
        <v>1734</v>
      </c>
      <c r="E569" s="6">
        <v>1017.26493838529</v>
      </c>
      <c r="F569" s="6">
        <v>996.109505876914</v>
      </c>
      <c r="G569" s="6">
        <v>854.22631992609899</v>
      </c>
      <c r="H569" s="6">
        <v>1.809203686494</v>
      </c>
      <c r="I569" s="7">
        <v>9.80785827483271E-4</v>
      </c>
      <c r="J569" s="8">
        <f t="shared" si="16"/>
        <v>3.0084258184071047</v>
      </c>
      <c r="K569" s="3" t="s">
        <v>4308</v>
      </c>
      <c r="L569" s="3" t="s">
        <v>4599</v>
      </c>
      <c r="M569" s="3" t="s">
        <v>4600</v>
      </c>
      <c r="N569" s="7">
        <v>1.81696245166481</v>
      </c>
      <c r="O569" s="7">
        <v>8.9872122673312501E-4</v>
      </c>
      <c r="P569" s="8">
        <f t="shared" si="17"/>
        <v>3.0463750006658774</v>
      </c>
    </row>
    <row r="570" spans="1:16" x14ac:dyDescent="0.2">
      <c r="A570" s="2" t="s">
        <v>575</v>
      </c>
      <c r="B570" s="3" t="s">
        <v>2232</v>
      </c>
      <c r="C570" s="3" t="s">
        <v>4601</v>
      </c>
      <c r="D570" s="3" t="s">
        <v>1734</v>
      </c>
      <c r="E570" s="6">
        <v>35.9491907547811</v>
      </c>
      <c r="F570" s="6">
        <v>49.369858891858698</v>
      </c>
      <c r="G570" s="6">
        <v>51.9461951306412</v>
      </c>
      <c r="H570" s="6">
        <v>2.50114335176103</v>
      </c>
      <c r="I570" s="7">
        <v>2.60849383765446E-2</v>
      </c>
      <c r="J570" s="8">
        <f t="shared" si="16"/>
        <v>1.5836101849242878</v>
      </c>
      <c r="K570" s="3" t="s">
        <v>4602</v>
      </c>
      <c r="L570" s="3" t="s">
        <v>4603</v>
      </c>
      <c r="M570" s="3" t="s">
        <v>4604</v>
      </c>
      <c r="N570" s="7">
        <v>2.3376840109355399</v>
      </c>
      <c r="O570" s="7">
        <v>3.6855286797834799E-2</v>
      </c>
      <c r="P570" s="8">
        <f t="shared" si="17"/>
        <v>1.4335002048893513</v>
      </c>
    </row>
    <row r="571" spans="1:16" x14ac:dyDescent="0.2">
      <c r="A571" s="2" t="s">
        <v>576</v>
      </c>
      <c r="B571" s="3" t="s">
        <v>2233</v>
      </c>
      <c r="C571" s="3" t="s">
        <v>4605</v>
      </c>
      <c r="D571" s="3" t="s">
        <v>1734</v>
      </c>
      <c r="E571" s="6">
        <v>2278.4014140530198</v>
      </c>
      <c r="F571" s="6">
        <v>2158.72128095774</v>
      </c>
      <c r="G571" s="6">
        <v>1442.9498647400301</v>
      </c>
      <c r="H571" s="6">
        <v>2.3011039672228799</v>
      </c>
      <c r="I571" s="7">
        <v>5.3628122335645404E-7</v>
      </c>
      <c r="J571" s="8">
        <f t="shared" si="16"/>
        <v>6.270607408585013</v>
      </c>
      <c r="K571" s="3" t="s">
        <v>4606</v>
      </c>
      <c r="L571" s="3" t="s">
        <v>4607</v>
      </c>
      <c r="M571" s="3" t="s">
        <v>4608</v>
      </c>
      <c r="N571" s="7">
        <v>2.2967169980215001</v>
      </c>
      <c r="O571" s="7">
        <v>3.0319903259774898E-7</v>
      </c>
      <c r="P571" s="8">
        <f t="shared" si="17"/>
        <v>6.5182721887198314</v>
      </c>
    </row>
    <row r="572" spans="1:16" x14ac:dyDescent="0.2">
      <c r="A572" s="2" t="s">
        <v>577</v>
      </c>
      <c r="B572" s="3" t="s">
        <v>2234</v>
      </c>
      <c r="C572" s="3" t="s">
        <v>4609</v>
      </c>
      <c r="D572" s="3" t="s">
        <v>1734</v>
      </c>
      <c r="E572" s="6">
        <v>1111.5101141478301</v>
      </c>
      <c r="F572" s="6">
        <v>402.703162725749</v>
      </c>
      <c r="G572" s="6">
        <v>373.24303167942202</v>
      </c>
      <c r="H572" s="6">
        <v>4.4543521957218299</v>
      </c>
      <c r="I572" s="7">
        <v>1.19057693602925E-7</v>
      </c>
      <c r="J572" s="8">
        <f t="shared" si="16"/>
        <v>6.9242425348971901</v>
      </c>
      <c r="K572" s="3" t="s">
        <v>4610</v>
      </c>
      <c r="L572" s="3" t="s">
        <v>4611</v>
      </c>
      <c r="M572" s="3" t="s">
        <v>4612</v>
      </c>
      <c r="N572" s="7">
        <v>4.3651209109471596</v>
      </c>
      <c r="O572" s="7">
        <v>1.6827001061097701E-7</v>
      </c>
      <c r="P572" s="8">
        <f t="shared" si="17"/>
        <v>6.7739932778845455</v>
      </c>
    </row>
    <row r="573" spans="1:16" x14ac:dyDescent="0.2">
      <c r="A573" s="2" t="s">
        <v>578</v>
      </c>
      <c r="B573" s="3" t="s">
        <v>2235</v>
      </c>
      <c r="C573" s="3" t="s">
        <v>4613</v>
      </c>
      <c r="D573" s="3" t="s">
        <v>1734</v>
      </c>
      <c r="E573" s="6">
        <v>995.88974388244901</v>
      </c>
      <c r="F573" s="6">
        <v>746.35610207104003</v>
      </c>
      <c r="G573" s="6">
        <v>650.28940570950795</v>
      </c>
      <c r="H573" s="6">
        <v>3.3538541636983301</v>
      </c>
      <c r="I573" s="7">
        <v>1.44324267247323E-8</v>
      </c>
      <c r="J573" s="8">
        <f t="shared" si="16"/>
        <v>7.8406606387921034</v>
      </c>
      <c r="K573" s="3" t="s">
        <v>4614</v>
      </c>
      <c r="L573" s="3" t="s">
        <v>4615</v>
      </c>
      <c r="M573" s="3" t="s">
        <v>4616</v>
      </c>
      <c r="N573" s="7">
        <v>3.40246746935953</v>
      </c>
      <c r="O573" s="7">
        <v>4.4748360625750199E-9</v>
      </c>
      <c r="P573" s="8">
        <f t="shared" si="17"/>
        <v>8.3492228706102356</v>
      </c>
    </row>
    <row r="574" spans="1:16" x14ac:dyDescent="0.2">
      <c r="A574" s="2" t="s">
        <v>579</v>
      </c>
      <c r="B574" s="3" t="s">
        <v>2236</v>
      </c>
      <c r="C574" s="3" t="s">
        <v>4617</v>
      </c>
      <c r="D574" s="3" t="s">
        <v>1734</v>
      </c>
      <c r="E574" s="6">
        <v>307.99712079096201</v>
      </c>
      <c r="F574" s="6">
        <v>223.61641968665401</v>
      </c>
      <c r="G574" s="6">
        <v>236.64377781736499</v>
      </c>
      <c r="H574" s="6">
        <v>2.4624926510326102</v>
      </c>
      <c r="I574" s="7">
        <v>1.7246954732973299E-6</v>
      </c>
      <c r="J574" s="8">
        <f t="shared" si="16"/>
        <v>5.7632875764990175</v>
      </c>
      <c r="K574" s="3" t="s">
        <v>4618</v>
      </c>
      <c r="L574" s="3" t="s">
        <v>4619</v>
      </c>
      <c r="M574" s="3" t="s">
        <v>3695</v>
      </c>
      <c r="N574" s="7">
        <v>2.4508265757031098</v>
      </c>
      <c r="O574" s="7">
        <v>1.4316691552997999E-6</v>
      </c>
      <c r="P574" s="8">
        <f t="shared" si="17"/>
        <v>5.8441573316289803</v>
      </c>
    </row>
    <row r="575" spans="1:16" x14ac:dyDescent="0.2">
      <c r="A575" s="2" t="s">
        <v>580</v>
      </c>
      <c r="B575" s="3" t="s">
        <v>2237</v>
      </c>
      <c r="C575" s="3" t="s">
        <v>4620</v>
      </c>
      <c r="D575" s="3" t="s">
        <v>1734</v>
      </c>
      <c r="E575" s="6">
        <v>361.43510704806903</v>
      </c>
      <c r="F575" s="6">
        <v>336.876684203271</v>
      </c>
      <c r="G575" s="6">
        <v>252.99720961775199</v>
      </c>
      <c r="H575" s="6">
        <v>2.4727190344278198</v>
      </c>
      <c r="I575" s="7">
        <v>6.6669298062392203E-6</v>
      </c>
      <c r="J575" s="8">
        <f t="shared" si="16"/>
        <v>5.1760741173843288</v>
      </c>
      <c r="K575" s="3" t="s">
        <v>4621</v>
      </c>
      <c r="L575" s="3" t="s">
        <v>4622</v>
      </c>
      <c r="M575" s="3" t="s">
        <v>4623</v>
      </c>
      <c r="N575" s="7">
        <v>2.63267693875969</v>
      </c>
      <c r="O575" s="7">
        <v>2.2888524885269399E-6</v>
      </c>
      <c r="P575" s="8">
        <f t="shared" si="17"/>
        <v>5.6403821957409646</v>
      </c>
    </row>
    <row r="576" spans="1:16" x14ac:dyDescent="0.2">
      <c r="A576" s="2" t="s">
        <v>36</v>
      </c>
      <c r="B576" s="3" t="s">
        <v>2238</v>
      </c>
      <c r="C576" s="3" t="s">
        <v>4624</v>
      </c>
      <c r="D576" s="3" t="s">
        <v>1734</v>
      </c>
      <c r="E576" s="6">
        <v>2352.2429950628398</v>
      </c>
      <c r="F576" s="6">
        <v>2332.9678417525402</v>
      </c>
      <c r="G576" s="6">
        <v>1537.2225892363799</v>
      </c>
      <c r="H576" s="6">
        <v>1.33731774147107</v>
      </c>
      <c r="I576" s="7">
        <v>9.6297217403808096E-3</v>
      </c>
      <c r="J576" s="8">
        <f t="shared" si="16"/>
        <v>2.0163862620305144</v>
      </c>
      <c r="K576" s="3" t="s">
        <v>4625</v>
      </c>
      <c r="L576" s="3" t="s">
        <v>4626</v>
      </c>
      <c r="M576" s="3" t="s">
        <v>4627</v>
      </c>
      <c r="N576" s="7">
        <v>1.3442827259815999</v>
      </c>
      <c r="O576" s="7">
        <v>7.4846894713997501E-3</v>
      </c>
      <c r="P576" s="8">
        <f t="shared" si="17"/>
        <v>2.1258262131773229</v>
      </c>
    </row>
    <row r="577" spans="1:16" x14ac:dyDescent="0.2">
      <c r="A577" s="2" t="s">
        <v>581</v>
      </c>
      <c r="B577" s="3" t="s">
        <v>2239</v>
      </c>
      <c r="C577" s="3" t="s">
        <v>4628</v>
      </c>
      <c r="D577" s="3" t="s">
        <v>1734</v>
      </c>
      <c r="E577" s="6">
        <v>3310.2403486902499</v>
      </c>
      <c r="F577" s="6">
        <v>50.337895340718703</v>
      </c>
      <c r="G577" s="6">
        <v>3715.11491841734</v>
      </c>
      <c r="H577" s="6">
        <v>5.96478711245872</v>
      </c>
      <c r="I577" s="7">
        <v>3.1431070826690899E-3</v>
      </c>
      <c r="J577" s="8">
        <f t="shared" si="16"/>
        <v>2.5026408227304038</v>
      </c>
      <c r="K577" s="3" t="s">
        <v>4629</v>
      </c>
      <c r="L577" s="3" t="s">
        <v>4630</v>
      </c>
      <c r="M577" s="3" t="s">
        <v>4631</v>
      </c>
      <c r="N577" s="7">
        <v>5.9221919436554602</v>
      </c>
      <c r="O577" s="7">
        <v>2.5063537876135801E-3</v>
      </c>
      <c r="P577" s="8">
        <f t="shared" si="17"/>
        <v>2.6009576256149569</v>
      </c>
    </row>
    <row r="578" spans="1:16" x14ac:dyDescent="0.2">
      <c r="A578" s="2" t="s">
        <v>582</v>
      </c>
      <c r="B578" s="3" t="s">
        <v>2240</v>
      </c>
      <c r="C578" s="3" t="s">
        <v>4632</v>
      </c>
      <c r="D578" s="3" t="s">
        <v>1734</v>
      </c>
      <c r="E578" s="6">
        <v>950.22455562637595</v>
      </c>
      <c r="F578" s="6">
        <v>751.19628431533999</v>
      </c>
      <c r="G578" s="6">
        <v>879.23745091492594</v>
      </c>
      <c r="H578" s="6">
        <v>2.6187368692283299</v>
      </c>
      <c r="I578" s="7">
        <v>2.1207010916237501E-11</v>
      </c>
      <c r="J578" s="8">
        <f t="shared" ref="J578:J641" si="18">-LOG10(I578)</f>
        <v>10.673520540067358</v>
      </c>
      <c r="K578" s="3" t="s">
        <v>4633</v>
      </c>
      <c r="L578" s="3" t="s">
        <v>4634</v>
      </c>
      <c r="M578" s="3" t="s">
        <v>4635</v>
      </c>
      <c r="N578" s="7">
        <v>2.61845877625312</v>
      </c>
      <c r="O578" s="7">
        <v>1.05689277198451E-11</v>
      </c>
      <c r="P578" s="8">
        <f t="shared" ref="P578:P641" si="19">-LOG10(O578)</f>
        <v>10.975969072198421</v>
      </c>
    </row>
    <row r="579" spans="1:16" x14ac:dyDescent="0.2">
      <c r="A579" s="2" t="s">
        <v>583</v>
      </c>
      <c r="B579" s="3" t="s">
        <v>2241</v>
      </c>
      <c r="C579" s="3" t="s">
        <v>4636</v>
      </c>
      <c r="D579" s="3" t="s">
        <v>1734</v>
      </c>
      <c r="E579" s="6">
        <v>12058.5244988537</v>
      </c>
      <c r="F579" s="6">
        <v>13083.980642791401</v>
      </c>
      <c r="G579" s="6">
        <v>7798.66303563163</v>
      </c>
      <c r="H579" s="6">
        <v>1.71797011404847</v>
      </c>
      <c r="I579" s="7">
        <v>1.3989634446396899E-4</v>
      </c>
      <c r="J579" s="8">
        <f t="shared" si="18"/>
        <v>3.854193633613022</v>
      </c>
      <c r="K579" s="3" t="s">
        <v>4637</v>
      </c>
      <c r="L579" s="3" t="s">
        <v>4638</v>
      </c>
      <c r="M579" s="3" t="s">
        <v>4639</v>
      </c>
      <c r="N579" s="7">
        <v>1.7181124611760099</v>
      </c>
      <c r="O579" s="7">
        <v>9.2426199188594098E-5</v>
      </c>
      <c r="P579" s="8">
        <f t="shared" si="19"/>
        <v>4.0342049059416496</v>
      </c>
    </row>
    <row r="580" spans="1:16" x14ac:dyDescent="0.2">
      <c r="A580" s="2" t="s">
        <v>584</v>
      </c>
      <c r="B580" s="3" t="s">
        <v>2242</v>
      </c>
      <c r="C580" s="3" t="s">
        <v>4640</v>
      </c>
      <c r="D580" s="3" t="s">
        <v>1734</v>
      </c>
      <c r="E580" s="6">
        <v>156.42755977080401</v>
      </c>
      <c r="F580" s="6">
        <v>329.13239261239102</v>
      </c>
      <c r="G580" s="6">
        <v>175.077916921791</v>
      </c>
      <c r="H580" s="6">
        <v>1.87393998075989</v>
      </c>
      <c r="I580" s="7">
        <v>3.5185188219520598E-3</v>
      </c>
      <c r="J580" s="8">
        <f t="shared" si="18"/>
        <v>2.4536401214170165</v>
      </c>
      <c r="K580" s="3" t="s">
        <v>4641</v>
      </c>
      <c r="L580" s="3" t="s">
        <v>4642</v>
      </c>
      <c r="M580" s="3" t="s">
        <v>4643</v>
      </c>
      <c r="N580" s="7">
        <v>2.1495107210963198</v>
      </c>
      <c r="O580" s="7">
        <v>5.0514366114594998E-5</v>
      </c>
      <c r="P580" s="8">
        <f t="shared" si="19"/>
        <v>4.2965850924354383</v>
      </c>
    </row>
    <row r="581" spans="1:16" x14ac:dyDescent="0.2">
      <c r="A581" s="2" t="s">
        <v>585</v>
      </c>
      <c r="B581" s="3" t="s">
        <v>2243</v>
      </c>
      <c r="C581" s="3" t="s">
        <v>4644</v>
      </c>
      <c r="D581" s="3" t="s">
        <v>1734</v>
      </c>
      <c r="E581" s="6">
        <v>481.913476064093</v>
      </c>
      <c r="F581" s="6">
        <v>541.13237491272605</v>
      </c>
      <c r="G581" s="6">
        <v>265.50277511216598</v>
      </c>
      <c r="H581" s="6">
        <v>1.48120472218246</v>
      </c>
      <c r="I581" s="7">
        <v>1.6423221739184601E-2</v>
      </c>
      <c r="J581" s="8">
        <f t="shared" si="18"/>
        <v>1.7845416434222852</v>
      </c>
      <c r="K581" s="3" t="s">
        <v>4147</v>
      </c>
      <c r="L581" s="3" t="s">
        <v>4645</v>
      </c>
      <c r="M581" s="3" t="s">
        <v>4646</v>
      </c>
      <c r="N581" s="7">
        <v>1.47897031347898</v>
      </c>
      <c r="O581" s="7">
        <v>1.41682283906308E-2</v>
      </c>
      <c r="P581" s="8">
        <f t="shared" si="19"/>
        <v>1.8486844509716227</v>
      </c>
    </row>
    <row r="582" spans="1:16" x14ac:dyDescent="0.2">
      <c r="A582" s="2" t="s">
        <v>586</v>
      </c>
      <c r="B582" s="3" t="s">
        <v>2244</v>
      </c>
      <c r="C582" s="3" t="s">
        <v>4647</v>
      </c>
      <c r="D582" s="3" t="s">
        <v>1734</v>
      </c>
      <c r="E582" s="6">
        <v>322.57111704290099</v>
      </c>
      <c r="F582" s="6">
        <v>277.82646082281298</v>
      </c>
      <c r="G582" s="6">
        <v>148.14285277997701</v>
      </c>
      <c r="H582" s="6">
        <v>1.40466943117321</v>
      </c>
      <c r="I582" s="7">
        <v>3.8107899962462201E-2</v>
      </c>
      <c r="J582" s="8">
        <f t="shared" si="18"/>
        <v>1.4189849835249739</v>
      </c>
      <c r="K582" s="3" t="s">
        <v>4648</v>
      </c>
      <c r="L582" s="3" t="s">
        <v>4649</v>
      </c>
      <c r="M582" s="3" t="s">
        <v>4650</v>
      </c>
      <c r="N582" s="7">
        <v>1.40557333616497</v>
      </c>
      <c r="O582" s="7">
        <v>3.2844987680206203E-2</v>
      </c>
      <c r="P582" s="8">
        <f t="shared" si="19"/>
        <v>1.483530896695278</v>
      </c>
    </row>
    <row r="583" spans="1:16" x14ac:dyDescent="0.2">
      <c r="A583" s="2" t="s">
        <v>587</v>
      </c>
      <c r="B583" s="3" t="s">
        <v>2245</v>
      </c>
      <c r="C583" s="3" t="s">
        <v>4651</v>
      </c>
      <c r="D583" s="3" t="s">
        <v>1734</v>
      </c>
      <c r="E583" s="6">
        <v>314.79831904186699</v>
      </c>
      <c r="F583" s="6">
        <v>270.08216923193299</v>
      </c>
      <c r="G583" s="6">
        <v>291.47587267748702</v>
      </c>
      <c r="H583" s="6">
        <v>1.1994544975053401</v>
      </c>
      <c r="I583" s="7">
        <v>9.0580105106265602E-3</v>
      </c>
      <c r="J583" s="8">
        <f t="shared" si="18"/>
        <v>2.0429671797113009</v>
      </c>
      <c r="K583" s="3" t="s">
        <v>4652</v>
      </c>
      <c r="L583" s="3" t="s">
        <v>4653</v>
      </c>
      <c r="M583" s="3" t="s">
        <v>4654</v>
      </c>
      <c r="N583" s="7">
        <v>1.28567628955312</v>
      </c>
      <c r="O583" s="7">
        <v>6.79877028731258E-3</v>
      </c>
      <c r="P583" s="8">
        <f t="shared" si="19"/>
        <v>2.1675696322540277</v>
      </c>
    </row>
    <row r="584" spans="1:16" x14ac:dyDescent="0.2">
      <c r="A584" s="2" t="s">
        <v>588</v>
      </c>
      <c r="B584" s="3" t="s">
        <v>2246</v>
      </c>
      <c r="C584" s="3" t="s">
        <v>4655</v>
      </c>
      <c r="D584" s="3" t="s">
        <v>1734</v>
      </c>
      <c r="E584" s="6">
        <v>41.778789255556397</v>
      </c>
      <c r="F584" s="6">
        <v>34.849312158959101</v>
      </c>
      <c r="G584" s="6">
        <v>14.429498647400299</v>
      </c>
      <c r="H584" s="6">
        <v>3.7505274891124598</v>
      </c>
      <c r="I584" s="7">
        <v>3.3893835236029797E-2</v>
      </c>
      <c r="J584" s="8">
        <f t="shared" si="18"/>
        <v>1.4698792860577301</v>
      </c>
      <c r="K584" s="3" t="s">
        <v>4656</v>
      </c>
      <c r="L584" s="3" t="s">
        <v>4657</v>
      </c>
      <c r="M584" s="3" t="s">
        <v>4658</v>
      </c>
      <c r="N584" s="7">
        <v>3.7651999980462301</v>
      </c>
      <c r="O584" s="7">
        <v>3.2320321183950798E-2</v>
      </c>
      <c r="P584" s="8">
        <f t="shared" si="19"/>
        <v>1.4905243320643939</v>
      </c>
    </row>
    <row r="585" spans="1:16" x14ac:dyDescent="0.2">
      <c r="A585" s="2" t="s">
        <v>589</v>
      </c>
      <c r="B585" s="3" t="s">
        <v>2247</v>
      </c>
      <c r="C585" s="3" t="s">
        <v>4659</v>
      </c>
      <c r="D585" s="3" t="s">
        <v>1734</v>
      </c>
      <c r="E585" s="6">
        <v>1888.7899142511999</v>
      </c>
      <c r="F585" s="6">
        <v>1860.5660547088701</v>
      </c>
      <c r="G585" s="6">
        <v>2150.9572650391401</v>
      </c>
      <c r="H585" s="6">
        <v>1.0528377702807701</v>
      </c>
      <c r="I585" s="7">
        <v>4.7708083381206804E-3</v>
      </c>
      <c r="J585" s="8">
        <f t="shared" si="18"/>
        <v>2.3214080303848066</v>
      </c>
      <c r="K585" s="3" t="s">
        <v>4660</v>
      </c>
      <c r="L585" s="3" t="s">
        <v>4661</v>
      </c>
      <c r="M585" s="3" t="s">
        <v>4662</v>
      </c>
      <c r="N585" s="7">
        <v>1.06994607249624</v>
      </c>
      <c r="O585" s="7">
        <v>3.3582936032731398E-3</v>
      </c>
      <c r="P585" s="8">
        <f t="shared" si="19"/>
        <v>2.4738813377669535</v>
      </c>
    </row>
    <row r="586" spans="1:16" x14ac:dyDescent="0.2">
      <c r="A586" s="2" t="s">
        <v>590</v>
      </c>
      <c r="B586" s="3" t="s">
        <v>2248</v>
      </c>
      <c r="C586" s="3" t="s">
        <v>4663</v>
      </c>
      <c r="D586" s="3" t="s">
        <v>1734</v>
      </c>
      <c r="E586" s="6">
        <v>181.689153274164</v>
      </c>
      <c r="F586" s="6">
        <v>136.49313928925599</v>
      </c>
      <c r="G586" s="6">
        <v>63.4897940485614</v>
      </c>
      <c r="H586" s="6">
        <v>2.37250873574096</v>
      </c>
      <c r="I586" s="7">
        <v>8.9528841565430402E-3</v>
      </c>
      <c r="J586" s="8">
        <f t="shared" si="18"/>
        <v>2.0480370349083636</v>
      </c>
      <c r="K586" s="3" t="s">
        <v>4664</v>
      </c>
      <c r="L586" s="3" t="s">
        <v>4665</v>
      </c>
      <c r="M586" s="3" t="s">
        <v>4666</v>
      </c>
      <c r="N586" s="7">
        <v>2.1564134895210501</v>
      </c>
      <c r="O586" s="7">
        <v>7.8372257690576801E-3</v>
      </c>
      <c r="P586" s="8">
        <f t="shared" si="19"/>
        <v>2.1058376422146425</v>
      </c>
    </row>
    <row r="587" spans="1:16" x14ac:dyDescent="0.2">
      <c r="A587" s="2" t="s">
        <v>591</v>
      </c>
      <c r="B587" s="3" t="s">
        <v>2249</v>
      </c>
      <c r="C587" s="3" t="s">
        <v>4667</v>
      </c>
      <c r="D587" s="3" t="s">
        <v>1734</v>
      </c>
      <c r="E587" s="6">
        <v>1935.4267022573999</v>
      </c>
      <c r="F587" s="6">
        <v>2043.52494354341</v>
      </c>
      <c r="G587" s="6">
        <v>1241.8988502529201</v>
      </c>
      <c r="H587" s="6">
        <v>1.2224632674079701</v>
      </c>
      <c r="I587" s="7">
        <v>1.8873366893008399E-2</v>
      </c>
      <c r="J587" s="8">
        <f t="shared" si="18"/>
        <v>1.7241506174492109</v>
      </c>
      <c r="K587" s="3" t="s">
        <v>4668</v>
      </c>
      <c r="L587" s="3" t="s">
        <v>4669</v>
      </c>
      <c r="M587" s="3" t="s">
        <v>4670</v>
      </c>
      <c r="N587" s="7">
        <v>1.22825348777863</v>
      </c>
      <c r="O587" s="7">
        <v>1.4879872943464999E-2</v>
      </c>
      <c r="P587" s="8">
        <f t="shared" si="19"/>
        <v>1.8274007771360827</v>
      </c>
    </row>
    <row r="588" spans="1:16" x14ac:dyDescent="0.2">
      <c r="A588" s="2" t="s">
        <v>592</v>
      </c>
      <c r="B588" s="3" t="s">
        <v>2250</v>
      </c>
      <c r="C588" s="3" t="s">
        <v>4671</v>
      </c>
      <c r="D588" s="3" t="s">
        <v>1734</v>
      </c>
      <c r="E588" s="6">
        <v>2026.7570787695499</v>
      </c>
      <c r="F588" s="6">
        <v>2717.27831194995</v>
      </c>
      <c r="G588" s="6">
        <v>1897.9600554213901</v>
      </c>
      <c r="H588" s="6">
        <v>1.1627034219600201</v>
      </c>
      <c r="I588" s="7">
        <v>3.68122199401692E-2</v>
      </c>
      <c r="J588" s="8">
        <f t="shared" si="18"/>
        <v>1.4340079918797373</v>
      </c>
      <c r="K588" s="3" t="s">
        <v>4672</v>
      </c>
      <c r="L588" s="3" t="s">
        <v>4673</v>
      </c>
      <c r="M588" s="3" t="s">
        <v>4674</v>
      </c>
      <c r="N588" s="7">
        <v>1.1806043107989499</v>
      </c>
      <c r="O588" s="7">
        <v>3.1224833328539699E-2</v>
      </c>
      <c r="P588" s="8">
        <f t="shared" si="19"/>
        <v>1.5054998711183964</v>
      </c>
    </row>
    <row r="589" spans="1:16" x14ac:dyDescent="0.2">
      <c r="A589" s="2" t="s">
        <v>593</v>
      </c>
      <c r="B589" s="3" t="s">
        <v>2251</v>
      </c>
      <c r="C589" s="3" t="s">
        <v>4675</v>
      </c>
      <c r="D589" s="3" t="s">
        <v>1734</v>
      </c>
      <c r="E589" s="6">
        <v>1511.80921120106</v>
      </c>
      <c r="F589" s="6">
        <v>1845.07747152711</v>
      </c>
      <c r="G589" s="6">
        <v>1618.02778166182</v>
      </c>
      <c r="H589" s="6">
        <v>1.00388798642485</v>
      </c>
      <c r="I589" s="7">
        <v>3.2919344676838803E-2</v>
      </c>
      <c r="J589" s="8">
        <f t="shared" si="18"/>
        <v>1.4825488188445048</v>
      </c>
      <c r="K589" s="3" t="s">
        <v>4676</v>
      </c>
      <c r="L589" s="3" t="s">
        <v>4677</v>
      </c>
      <c r="M589" s="3" t="s">
        <v>4678</v>
      </c>
      <c r="N589" s="7">
        <v>1.0052523802785001</v>
      </c>
      <c r="O589" s="7">
        <v>2.5843753791193101E-2</v>
      </c>
      <c r="P589" s="8">
        <f t="shared" si="19"/>
        <v>1.5876444050577923</v>
      </c>
    </row>
    <row r="590" spans="1:16" x14ac:dyDescent="0.2">
      <c r="A590" s="2" t="s">
        <v>594</v>
      </c>
      <c r="B590" s="3" t="s">
        <v>2252</v>
      </c>
      <c r="C590" s="3" t="s">
        <v>4679</v>
      </c>
      <c r="D590" s="3" t="s">
        <v>1734</v>
      </c>
      <c r="E590" s="6">
        <v>1054.1857288901999</v>
      </c>
      <c r="F590" s="6">
        <v>1044.51132831991</v>
      </c>
      <c r="G590" s="6">
        <v>852.30238677311195</v>
      </c>
      <c r="H590" s="6">
        <v>1.3775191147867001</v>
      </c>
      <c r="I590" s="7">
        <v>4.6279025318422199E-4</v>
      </c>
      <c r="J590" s="8">
        <f t="shared" si="18"/>
        <v>3.3346157962909095</v>
      </c>
      <c r="K590" s="3" t="s">
        <v>4680</v>
      </c>
      <c r="L590" s="3" t="s">
        <v>4681</v>
      </c>
      <c r="M590" s="3" t="s">
        <v>4682</v>
      </c>
      <c r="N590" s="7">
        <v>1.37658657818414</v>
      </c>
      <c r="O590" s="7">
        <v>2.9783519894465202E-4</v>
      </c>
      <c r="P590" s="8">
        <f t="shared" si="19"/>
        <v>3.5260239774902091</v>
      </c>
    </row>
    <row r="591" spans="1:16" x14ac:dyDescent="0.2">
      <c r="A591" s="2" t="s">
        <v>595</v>
      </c>
      <c r="B591" s="3" t="s">
        <v>2253</v>
      </c>
      <c r="C591" s="3" t="s">
        <v>4683</v>
      </c>
      <c r="D591" s="3" t="s">
        <v>1734</v>
      </c>
      <c r="E591" s="6">
        <v>180.717553524035</v>
      </c>
      <c r="F591" s="6">
        <v>99.7077542325774</v>
      </c>
      <c r="G591" s="6">
        <v>104.854356837776</v>
      </c>
      <c r="H591" s="6">
        <v>1.8813062262137901</v>
      </c>
      <c r="I591" s="7">
        <v>5.2563952473696201E-3</v>
      </c>
      <c r="J591" s="8">
        <f t="shared" si="18"/>
        <v>2.2793119860476252</v>
      </c>
      <c r="K591" s="3" t="s">
        <v>4684</v>
      </c>
      <c r="L591" s="3" t="s">
        <v>4685</v>
      </c>
      <c r="M591" s="3" t="s">
        <v>4686</v>
      </c>
      <c r="N591" s="7">
        <v>1.89114585724717</v>
      </c>
      <c r="O591" s="7">
        <v>4.5654881948713798E-3</v>
      </c>
      <c r="P591" s="8">
        <f t="shared" si="19"/>
        <v>2.3405127758509319</v>
      </c>
    </row>
    <row r="592" spans="1:16" x14ac:dyDescent="0.2">
      <c r="A592" s="2" t="s">
        <v>596</v>
      </c>
      <c r="B592" s="3" t="s">
        <v>2254</v>
      </c>
      <c r="C592" s="3" t="s">
        <v>4687</v>
      </c>
      <c r="D592" s="3" t="s">
        <v>1734</v>
      </c>
      <c r="E592" s="6">
        <v>7429.8232892381402</v>
      </c>
      <c r="F592" s="6">
        <v>8449.0221256498608</v>
      </c>
      <c r="G592" s="6">
        <v>6173.9014879343504</v>
      </c>
      <c r="H592" s="6">
        <v>1.9801017660573199</v>
      </c>
      <c r="I592" s="7">
        <v>2.6139398534043101E-8</v>
      </c>
      <c r="J592" s="8">
        <f t="shared" si="18"/>
        <v>7.582704409729895</v>
      </c>
      <c r="K592" s="3" t="s">
        <v>4688</v>
      </c>
      <c r="L592" s="3" t="s">
        <v>4689</v>
      </c>
      <c r="M592" s="3" t="s">
        <v>4690</v>
      </c>
      <c r="N592" s="7">
        <v>1.9807670724234501</v>
      </c>
      <c r="O592" s="7">
        <v>8.9338707914441906E-9</v>
      </c>
      <c r="P592" s="8">
        <f t="shared" si="19"/>
        <v>8.0489603329217783</v>
      </c>
    </row>
    <row r="593" spans="1:16" x14ac:dyDescent="0.2">
      <c r="A593" s="2" t="s">
        <v>597</v>
      </c>
      <c r="B593" s="3" t="s">
        <v>4691</v>
      </c>
      <c r="C593" s="3" t="s">
        <v>4692</v>
      </c>
      <c r="D593" s="3" t="s">
        <v>38</v>
      </c>
      <c r="E593" s="6">
        <v>255.530734283985</v>
      </c>
      <c r="F593" s="6">
        <v>360.109558975911</v>
      </c>
      <c r="G593" s="6">
        <v>396.33022951526198</v>
      </c>
      <c r="H593" s="6">
        <v>0.98341720916890796</v>
      </c>
      <c r="I593" s="7">
        <v>0.12523496211229199</v>
      </c>
      <c r="J593" s="8">
        <f t="shared" si="18"/>
        <v>0.90227441127900332</v>
      </c>
      <c r="K593" s="3" t="s">
        <v>4693</v>
      </c>
      <c r="L593" s="3" t="s">
        <v>4694</v>
      </c>
      <c r="M593" s="3" t="s">
        <v>4695</v>
      </c>
      <c r="N593" s="7">
        <v>1.20452389267244</v>
      </c>
      <c r="O593" s="7">
        <v>1.11457825883199E-2</v>
      </c>
      <c r="P593" s="8">
        <f t="shared" si="19"/>
        <v>1.9528894326250417</v>
      </c>
    </row>
    <row r="594" spans="1:16" x14ac:dyDescent="0.2">
      <c r="A594" s="2" t="s">
        <v>598</v>
      </c>
      <c r="B594" s="3" t="s">
        <v>2255</v>
      </c>
      <c r="C594" s="3" t="s">
        <v>4696</v>
      </c>
      <c r="D594" s="3" t="s">
        <v>1734</v>
      </c>
      <c r="E594" s="6">
        <v>869.58177636565097</v>
      </c>
      <c r="F594" s="6">
        <v>796.69399741175903</v>
      </c>
      <c r="G594" s="6">
        <v>251.073276464766</v>
      </c>
      <c r="H594" s="6">
        <v>2.98145108596399</v>
      </c>
      <c r="I594" s="7">
        <v>1.0826350163797E-4</v>
      </c>
      <c r="J594" s="8">
        <f t="shared" si="18"/>
        <v>3.9655179303443981</v>
      </c>
      <c r="K594" s="3" t="s">
        <v>4697</v>
      </c>
      <c r="L594" s="3" t="s">
        <v>3830</v>
      </c>
      <c r="M594" s="3" t="s">
        <v>4698</v>
      </c>
      <c r="N594" s="7">
        <v>3.09809402745385</v>
      </c>
      <c r="O594" s="7">
        <v>2.8049305085693502E-4</v>
      </c>
      <c r="P594" s="8">
        <f t="shared" si="19"/>
        <v>3.5520778938084314</v>
      </c>
    </row>
    <row r="595" spans="1:16" x14ac:dyDescent="0.2">
      <c r="A595" s="2" t="s">
        <v>599</v>
      </c>
      <c r="B595" s="3" t="s">
        <v>2256</v>
      </c>
      <c r="C595" s="3" t="s">
        <v>4699</v>
      </c>
      <c r="D595" s="3" t="s">
        <v>1</v>
      </c>
      <c r="E595" s="6">
        <v>1560.3891987075301</v>
      </c>
      <c r="F595" s="6">
        <v>2227.4518688267999</v>
      </c>
      <c r="G595" s="6">
        <v>1623.79958112078</v>
      </c>
      <c r="H595" s="6">
        <v>1.20339343166348</v>
      </c>
      <c r="I595" s="7">
        <v>4.6319483369719701E-2</v>
      </c>
      <c r="J595" s="8">
        <f t="shared" si="18"/>
        <v>1.3342362932126406</v>
      </c>
      <c r="K595" s="3" t="s">
        <v>4700</v>
      </c>
      <c r="L595" s="3" t="s">
        <v>4701</v>
      </c>
      <c r="M595" s="3" t="s">
        <v>4702</v>
      </c>
      <c r="N595" s="7">
        <v>1.0552403374119801</v>
      </c>
      <c r="O595" s="7">
        <v>5.0431423976352301E-2</v>
      </c>
      <c r="P595" s="8">
        <f t="shared" si="19"/>
        <v>1.2972987689746918</v>
      </c>
    </row>
    <row r="596" spans="1:16" x14ac:dyDescent="0.2">
      <c r="A596" s="2" t="s">
        <v>600</v>
      </c>
      <c r="B596" s="3" t="s">
        <v>2257</v>
      </c>
      <c r="C596" s="3" t="s">
        <v>4703</v>
      </c>
      <c r="D596" s="3" t="s">
        <v>1734</v>
      </c>
      <c r="E596" s="6">
        <v>3602.6918734791402</v>
      </c>
      <c r="F596" s="6">
        <v>5356.1456715422401</v>
      </c>
      <c r="G596" s="6">
        <v>3232.2076970176699</v>
      </c>
      <c r="H596" s="6">
        <v>1.22185349889924</v>
      </c>
      <c r="I596" s="7">
        <v>2.8854637975607798E-2</v>
      </c>
      <c r="J596" s="8">
        <f t="shared" si="18"/>
        <v>1.53978437019199</v>
      </c>
      <c r="K596" s="3" t="s">
        <v>4704</v>
      </c>
      <c r="L596" s="3" t="s">
        <v>4705</v>
      </c>
      <c r="M596" s="3" t="s">
        <v>4706</v>
      </c>
      <c r="N596" s="7">
        <v>1.22301094067892</v>
      </c>
      <c r="O596" s="7">
        <v>2.33420194272158E-2</v>
      </c>
      <c r="P596" s="8">
        <f t="shared" si="19"/>
        <v>1.6318615738194611</v>
      </c>
    </row>
    <row r="597" spans="1:16" x14ac:dyDescent="0.2">
      <c r="A597" s="2" t="s">
        <v>601</v>
      </c>
      <c r="B597" s="3" t="s">
        <v>2258</v>
      </c>
      <c r="C597" s="3" t="s">
        <v>4707</v>
      </c>
      <c r="D597" s="3" t="s">
        <v>1734</v>
      </c>
      <c r="E597" s="6">
        <v>217.638344028945</v>
      </c>
      <c r="F597" s="6">
        <v>409.47941786776897</v>
      </c>
      <c r="G597" s="6">
        <v>235.68181124087201</v>
      </c>
      <c r="H597" s="6">
        <v>1.5014282978426401</v>
      </c>
      <c r="I597" s="7">
        <v>2.2592065508988301E-2</v>
      </c>
      <c r="J597" s="8">
        <f t="shared" si="18"/>
        <v>1.6460440613262857</v>
      </c>
      <c r="K597" s="3" t="s">
        <v>4708</v>
      </c>
      <c r="L597" s="3" t="s">
        <v>4709</v>
      </c>
      <c r="M597" s="3" t="s">
        <v>4710</v>
      </c>
      <c r="N597" s="7">
        <v>1.7575618880874899</v>
      </c>
      <c r="O597" s="7">
        <v>1.7444173160004801E-2</v>
      </c>
      <c r="P597" s="8">
        <f t="shared" si="19"/>
        <v>1.7583496109425849</v>
      </c>
    </row>
    <row r="598" spans="1:16" x14ac:dyDescent="0.2">
      <c r="A598" s="2" t="s">
        <v>602</v>
      </c>
      <c r="B598" s="3" t="s">
        <v>4711</v>
      </c>
      <c r="C598" s="3" t="s">
        <v>4712</v>
      </c>
      <c r="D598" s="3" t="s">
        <v>38</v>
      </c>
      <c r="E598" s="6">
        <v>89.387177011888099</v>
      </c>
      <c r="F598" s="6">
        <v>137.461175738116</v>
      </c>
      <c r="G598" s="6">
        <v>124.093688367643</v>
      </c>
      <c r="H598" s="6">
        <v>0.93036045652411603</v>
      </c>
      <c r="I598" s="7">
        <v>0.23943786932365599</v>
      </c>
      <c r="J598" s="8">
        <f t="shared" si="18"/>
        <v>0.62080716078988329</v>
      </c>
      <c r="K598" s="3" t="s">
        <v>4713</v>
      </c>
      <c r="L598" s="3" t="s">
        <v>4714</v>
      </c>
      <c r="M598" s="3" t="s">
        <v>4715</v>
      </c>
      <c r="N598" s="7">
        <v>1.24987071973207</v>
      </c>
      <c r="O598" s="7">
        <v>3.7506965343270998E-2</v>
      </c>
      <c r="P598" s="8">
        <f t="shared" si="19"/>
        <v>1.4258880728257348</v>
      </c>
    </row>
    <row r="599" spans="1:16" x14ac:dyDescent="0.2">
      <c r="A599" s="2" t="s">
        <v>603</v>
      </c>
      <c r="B599" s="3" t="s">
        <v>2259</v>
      </c>
      <c r="C599" s="3" t="s">
        <v>4716</v>
      </c>
      <c r="D599" s="3" t="s">
        <v>1</v>
      </c>
      <c r="E599" s="6">
        <v>458.59508206099099</v>
      </c>
      <c r="F599" s="6">
        <v>379.47028795311002</v>
      </c>
      <c r="G599" s="6">
        <v>361.69943276150099</v>
      </c>
      <c r="H599" s="6">
        <v>1.76328434045834</v>
      </c>
      <c r="I599" s="7">
        <v>2.4574971750028197E-4</v>
      </c>
      <c r="J599" s="8">
        <f t="shared" si="18"/>
        <v>3.6095069727354572</v>
      </c>
      <c r="K599" s="3" t="s">
        <v>4717</v>
      </c>
      <c r="L599" s="3" t="s">
        <v>4718</v>
      </c>
      <c r="M599" s="3" t="s">
        <v>4719</v>
      </c>
      <c r="N599" s="7">
        <v>1.9966972284223901</v>
      </c>
      <c r="O599" s="7">
        <v>7.8970945922253302E-2</v>
      </c>
      <c r="P599" s="8">
        <f t="shared" si="19"/>
        <v>1.1025326599310352</v>
      </c>
    </row>
    <row r="600" spans="1:16" x14ac:dyDescent="0.2">
      <c r="A600" s="2" t="s">
        <v>604</v>
      </c>
      <c r="B600" s="3" t="s">
        <v>2260</v>
      </c>
      <c r="C600" s="3" t="s">
        <v>4720</v>
      </c>
      <c r="D600" s="3" t="s">
        <v>1734</v>
      </c>
      <c r="E600" s="6">
        <v>1317.48926117522</v>
      </c>
      <c r="F600" s="6">
        <v>1754.0820453342701</v>
      </c>
      <c r="G600" s="6">
        <v>906.17251505674005</v>
      </c>
      <c r="H600" s="6">
        <v>1.06311392922788</v>
      </c>
      <c r="I600" s="7">
        <v>3.3266217529092E-2</v>
      </c>
      <c r="J600" s="8">
        <f t="shared" si="18"/>
        <v>1.4779965769379142</v>
      </c>
      <c r="K600" s="3" t="s">
        <v>3840</v>
      </c>
      <c r="L600" s="3" t="s">
        <v>4721</v>
      </c>
      <c r="M600" s="3" t="s">
        <v>4722</v>
      </c>
      <c r="N600" s="7">
        <v>1.0664018642423501</v>
      </c>
      <c r="O600" s="7">
        <v>2.5835567567382201E-2</v>
      </c>
      <c r="P600" s="8">
        <f t="shared" si="19"/>
        <v>1.5877819932367765</v>
      </c>
    </row>
    <row r="601" spans="1:16" x14ac:dyDescent="0.2">
      <c r="A601" s="2" t="s">
        <v>605</v>
      </c>
      <c r="B601" s="3" t="s">
        <v>2261</v>
      </c>
      <c r="C601" s="3" t="s">
        <v>4723</v>
      </c>
      <c r="D601" s="3" t="s">
        <v>1734</v>
      </c>
      <c r="E601" s="6">
        <v>2098.6554602791098</v>
      </c>
      <c r="F601" s="6">
        <v>1935.1048612710899</v>
      </c>
      <c r="G601" s="6">
        <v>777.26899380663099</v>
      </c>
      <c r="H601" s="6">
        <v>4.2510989255659997</v>
      </c>
      <c r="I601" s="7">
        <v>2.9297999097876402E-14</v>
      </c>
      <c r="J601" s="8">
        <f t="shared" si="18"/>
        <v>13.533162038704726</v>
      </c>
      <c r="K601" s="3" t="s">
        <v>4724</v>
      </c>
      <c r="L601" s="3" t="s">
        <v>4725</v>
      </c>
      <c r="M601" s="3" t="s">
        <v>4726</v>
      </c>
      <c r="N601" s="7">
        <v>4.2871342565409103</v>
      </c>
      <c r="O601" s="7">
        <v>1.11068484995445E-14</v>
      </c>
      <c r="P601" s="8">
        <f t="shared" si="19"/>
        <v>13.954409151987699</v>
      </c>
    </row>
    <row r="602" spans="1:16" x14ac:dyDescent="0.2">
      <c r="A602" s="2" t="s">
        <v>606</v>
      </c>
      <c r="B602" s="3" t="s">
        <v>2262</v>
      </c>
      <c r="C602" s="3" t="s">
        <v>4727</v>
      </c>
      <c r="D602" s="3" t="s">
        <v>1734</v>
      </c>
      <c r="E602" s="6">
        <v>2301.7198080561202</v>
      </c>
      <c r="F602" s="6">
        <v>2596.2737558424501</v>
      </c>
      <c r="G602" s="6">
        <v>2842.6112335378598</v>
      </c>
      <c r="H602" s="6">
        <v>4.3872482348456296</v>
      </c>
      <c r="I602" s="7">
        <v>1.5501244624359E-33</v>
      </c>
      <c r="J602" s="8">
        <f t="shared" si="18"/>
        <v>32.8096334301013</v>
      </c>
      <c r="K602" s="3" t="s">
        <v>4728</v>
      </c>
      <c r="L602" s="3" t="s">
        <v>4729</v>
      </c>
      <c r="M602" s="3" t="s">
        <v>4730</v>
      </c>
      <c r="N602" s="7">
        <v>4.3876829108020603</v>
      </c>
      <c r="O602" s="7">
        <v>1.25847119904478E-34</v>
      </c>
      <c r="P602" s="8">
        <f t="shared" si="19"/>
        <v>33.900156719121618</v>
      </c>
    </row>
    <row r="603" spans="1:16" x14ac:dyDescent="0.2">
      <c r="A603" s="2" t="s">
        <v>607</v>
      </c>
      <c r="B603" s="3" t="s">
        <v>2263</v>
      </c>
      <c r="C603" s="3" t="s">
        <v>4731</v>
      </c>
      <c r="D603" s="3" t="s">
        <v>1734</v>
      </c>
      <c r="E603" s="6">
        <v>135.05236526796099</v>
      </c>
      <c r="F603" s="6">
        <v>192.63925332313499</v>
      </c>
      <c r="G603" s="6">
        <v>184.69758268672399</v>
      </c>
      <c r="H603" s="6">
        <v>1.4190537006825601</v>
      </c>
      <c r="I603" s="7">
        <v>2.33147371714288E-2</v>
      </c>
      <c r="J603" s="8">
        <f t="shared" si="18"/>
        <v>1.6323694760122571</v>
      </c>
      <c r="K603" s="3" t="s">
        <v>4732</v>
      </c>
      <c r="L603" s="3" t="s">
        <v>4733</v>
      </c>
      <c r="M603" s="3" t="s">
        <v>4734</v>
      </c>
      <c r="N603" s="7">
        <v>1.66499444788282</v>
      </c>
      <c r="O603" s="7">
        <v>1.4067224419999301E-2</v>
      </c>
      <c r="P603" s="8">
        <f t="shared" si="19"/>
        <v>1.8517915840144479</v>
      </c>
    </row>
    <row r="604" spans="1:16" x14ac:dyDescent="0.2">
      <c r="A604" s="2" t="s">
        <v>608</v>
      </c>
      <c r="B604" s="3" t="s">
        <v>2264</v>
      </c>
      <c r="C604" s="3" t="s">
        <v>4735</v>
      </c>
      <c r="D604" s="3" t="s">
        <v>1734</v>
      </c>
      <c r="E604" s="6">
        <v>910.38896587107797</v>
      </c>
      <c r="F604" s="6">
        <v>1034.8309638313101</v>
      </c>
      <c r="G604" s="6">
        <v>1294.80701196006</v>
      </c>
      <c r="H604" s="6">
        <v>1.2287499271337801</v>
      </c>
      <c r="I604" s="7">
        <v>2.55943187430939E-2</v>
      </c>
      <c r="J604" s="8">
        <f t="shared" si="18"/>
        <v>1.5918564257954178</v>
      </c>
      <c r="K604" s="3" t="s">
        <v>4736</v>
      </c>
      <c r="L604" s="3" t="s">
        <v>4737</v>
      </c>
      <c r="M604" s="3" t="s">
        <v>4738</v>
      </c>
      <c r="N604" s="7">
        <v>1.2325377189045901</v>
      </c>
      <c r="O604" s="7">
        <v>2.1493994716741301E-2</v>
      </c>
      <c r="P604" s="8">
        <f t="shared" si="19"/>
        <v>1.6676828622092943</v>
      </c>
    </row>
    <row r="605" spans="1:16" x14ac:dyDescent="0.2">
      <c r="A605" s="2" t="s">
        <v>609</v>
      </c>
      <c r="B605" s="3" t="s">
        <v>2265</v>
      </c>
      <c r="C605" s="3" t="s">
        <v>4739</v>
      </c>
      <c r="D605" s="3" t="s">
        <v>1734</v>
      </c>
      <c r="E605" s="6">
        <v>2624.2909250990201</v>
      </c>
      <c r="F605" s="6">
        <v>4285.4973591031103</v>
      </c>
      <c r="G605" s="6">
        <v>2605.005489144</v>
      </c>
      <c r="H605" s="6">
        <v>1.1314243740041601</v>
      </c>
      <c r="I605" s="7">
        <v>4.0301316582155598E-2</v>
      </c>
      <c r="J605" s="8">
        <f t="shared" si="18"/>
        <v>1.3946807658930001</v>
      </c>
      <c r="K605" s="3" t="s">
        <v>4740</v>
      </c>
      <c r="L605" s="3" t="s">
        <v>4741</v>
      </c>
      <c r="M605" s="3" t="s">
        <v>4742</v>
      </c>
      <c r="N605" s="7">
        <v>1.13302129443866</v>
      </c>
      <c r="O605" s="7">
        <v>3.2562798282694198E-2</v>
      </c>
      <c r="P605" s="8">
        <f t="shared" si="19"/>
        <v>1.4872782811012044</v>
      </c>
    </row>
    <row r="606" spans="1:16" x14ac:dyDescent="0.2">
      <c r="A606" s="2" t="s">
        <v>610</v>
      </c>
      <c r="B606" s="3" t="s">
        <v>2266</v>
      </c>
      <c r="C606" s="3" t="s">
        <v>4743</v>
      </c>
      <c r="D606" s="3" t="s">
        <v>1734</v>
      </c>
      <c r="E606" s="6">
        <v>10419.4357203857</v>
      </c>
      <c r="F606" s="6">
        <v>9386.0814081463104</v>
      </c>
      <c r="G606" s="6">
        <v>5068.6018915434897</v>
      </c>
      <c r="H606" s="6">
        <v>6.5359431705794</v>
      </c>
      <c r="I606" s="7">
        <v>1.6006833604431601E-28</v>
      </c>
      <c r="J606" s="8">
        <f t="shared" si="18"/>
        <v>27.795694569650127</v>
      </c>
      <c r="K606" s="3" t="s">
        <v>4744</v>
      </c>
      <c r="L606" s="3" t="s">
        <v>4745</v>
      </c>
      <c r="M606" s="3" t="s">
        <v>4746</v>
      </c>
      <c r="N606" s="7">
        <v>6.5255345211876401</v>
      </c>
      <c r="O606" s="7">
        <v>3.9293041666894103E-29</v>
      </c>
      <c r="P606" s="8">
        <f t="shared" si="19"/>
        <v>28.405684351233543</v>
      </c>
    </row>
    <row r="607" spans="1:16" x14ac:dyDescent="0.2">
      <c r="A607" s="2" t="s">
        <v>611</v>
      </c>
      <c r="B607" s="3" t="s">
        <v>2267</v>
      </c>
      <c r="C607" s="3" t="s">
        <v>4747</v>
      </c>
      <c r="D607" s="3" t="s">
        <v>1734</v>
      </c>
      <c r="E607" s="6">
        <v>1915.02310750469</v>
      </c>
      <c r="F607" s="6">
        <v>2443.3239969225801</v>
      </c>
      <c r="G607" s="6">
        <v>907.13448163323403</v>
      </c>
      <c r="H607" s="6">
        <v>3.1016135773352</v>
      </c>
      <c r="I607" s="7">
        <v>4.50697578643855E-9</v>
      </c>
      <c r="J607" s="8">
        <f t="shared" si="18"/>
        <v>8.3461147751538665</v>
      </c>
      <c r="K607" s="3" t="s">
        <v>3990</v>
      </c>
      <c r="L607" s="3" t="s">
        <v>4748</v>
      </c>
      <c r="M607" s="3" t="s">
        <v>4749</v>
      </c>
      <c r="N607" s="7">
        <v>3.1125141388017799</v>
      </c>
      <c r="O607" s="7">
        <v>2.23119137174831E-9</v>
      </c>
      <c r="P607" s="8">
        <f t="shared" si="19"/>
        <v>8.6514631782011957</v>
      </c>
    </row>
    <row r="608" spans="1:16" x14ac:dyDescent="0.2">
      <c r="A608" s="2" t="s">
        <v>612</v>
      </c>
      <c r="B608" s="3" t="s">
        <v>2268</v>
      </c>
      <c r="C608" s="3" t="s">
        <v>4750</v>
      </c>
      <c r="D608" s="3" t="s">
        <v>1734</v>
      </c>
      <c r="E608" s="6">
        <v>11280.2730990002</v>
      </c>
      <c r="F608" s="6">
        <v>10588.382677630399</v>
      </c>
      <c r="G608" s="6">
        <v>3552.5425669899601</v>
      </c>
      <c r="H608" s="6">
        <v>4.1617804555384996</v>
      </c>
      <c r="I608" s="7">
        <v>1.9910684791010399E-10</v>
      </c>
      <c r="J608" s="8">
        <f t="shared" si="18"/>
        <v>9.7009138029639139</v>
      </c>
      <c r="K608" s="3" t="s">
        <v>4751</v>
      </c>
      <c r="L608" s="3" t="s">
        <v>4752</v>
      </c>
      <c r="M608" s="3" t="s">
        <v>4753</v>
      </c>
      <c r="N608" s="7">
        <v>4.1450275443382498</v>
      </c>
      <c r="O608" s="7">
        <v>1.8853862160791199E-10</v>
      </c>
      <c r="P608" s="8">
        <f t="shared" si="19"/>
        <v>9.7245996723382166</v>
      </c>
    </row>
    <row r="609" spans="1:16" x14ac:dyDescent="0.2">
      <c r="A609" s="2" t="s">
        <v>613</v>
      </c>
      <c r="B609" s="3" t="s">
        <v>2269</v>
      </c>
      <c r="C609" s="3" t="s">
        <v>4754</v>
      </c>
      <c r="D609" s="3" t="s">
        <v>1734</v>
      </c>
      <c r="E609" s="6">
        <v>549.92545857313803</v>
      </c>
      <c r="F609" s="6">
        <v>763.78075815052</v>
      </c>
      <c r="G609" s="6">
        <v>364.58533249098099</v>
      </c>
      <c r="H609" s="6">
        <v>1.3960724237170501</v>
      </c>
      <c r="I609" s="7">
        <v>1.7535519358640599E-2</v>
      </c>
      <c r="J609" s="8">
        <f t="shared" si="18"/>
        <v>1.7560813668653685</v>
      </c>
      <c r="K609" s="3" t="s">
        <v>4755</v>
      </c>
      <c r="L609" s="3" t="s">
        <v>4756</v>
      </c>
      <c r="M609" s="3" t="s">
        <v>4757</v>
      </c>
      <c r="N609" s="7">
        <v>1.39718994221139</v>
      </c>
      <c r="O609" s="7">
        <v>1.4505356966467899E-2</v>
      </c>
      <c r="P609" s="8">
        <f t="shared" si="19"/>
        <v>1.8384715790529995</v>
      </c>
    </row>
    <row r="610" spans="1:16" x14ac:dyDescent="0.2">
      <c r="A610" s="2" t="s">
        <v>614</v>
      </c>
      <c r="B610" s="3" t="s">
        <v>2270</v>
      </c>
      <c r="C610" s="3" t="s">
        <v>4758</v>
      </c>
      <c r="D610" s="3" t="s">
        <v>1734</v>
      </c>
      <c r="E610" s="6">
        <v>3142.15359191789</v>
      </c>
      <c r="F610" s="6">
        <v>3412.3284822314099</v>
      </c>
      <c r="G610" s="6">
        <v>2577.1084584257001</v>
      </c>
      <c r="H610" s="6">
        <v>1.1061401349356299</v>
      </c>
      <c r="I610" s="7">
        <v>3.7761833741471401E-3</v>
      </c>
      <c r="J610" s="8">
        <f t="shared" si="18"/>
        <v>2.4229469242133366</v>
      </c>
      <c r="K610" s="3" t="s">
        <v>4759</v>
      </c>
      <c r="L610" s="3" t="s">
        <v>4760</v>
      </c>
      <c r="M610" s="3" t="s">
        <v>4761</v>
      </c>
      <c r="N610" s="7">
        <v>1.1181836906417499</v>
      </c>
      <c r="O610" s="7">
        <v>1.9808875798509799E-3</v>
      </c>
      <c r="P610" s="8">
        <f t="shared" si="19"/>
        <v>2.7031401710216612</v>
      </c>
    </row>
    <row r="611" spans="1:16" x14ac:dyDescent="0.2">
      <c r="A611" s="2" t="s">
        <v>615</v>
      </c>
      <c r="B611" s="3" t="s">
        <v>2271</v>
      </c>
      <c r="C611" s="3" t="s">
        <v>4762</v>
      </c>
      <c r="D611" s="3" t="s">
        <v>1734</v>
      </c>
      <c r="E611" s="6">
        <v>2326.0098018093499</v>
      </c>
      <c r="F611" s="6">
        <v>2517.8628034847902</v>
      </c>
      <c r="G611" s="6">
        <v>1746.9313029119301</v>
      </c>
      <c r="H611" s="6">
        <v>1.5945304476625499</v>
      </c>
      <c r="I611" s="7">
        <v>4.4767360256077899E-4</v>
      </c>
      <c r="J611" s="8">
        <f t="shared" si="18"/>
        <v>3.3490385133900267</v>
      </c>
      <c r="K611" s="3" t="s">
        <v>4763</v>
      </c>
      <c r="L611" s="3" t="s">
        <v>4305</v>
      </c>
      <c r="M611" s="3" t="s">
        <v>4764</v>
      </c>
      <c r="N611" s="7">
        <v>1.5955861963623299</v>
      </c>
      <c r="O611" s="7">
        <v>3.0587954951046101E-4</v>
      </c>
      <c r="P611" s="8">
        <f t="shared" si="19"/>
        <v>3.5144495580975481</v>
      </c>
    </row>
    <row r="612" spans="1:16" x14ac:dyDescent="0.2">
      <c r="A612" s="2" t="s">
        <v>616</v>
      </c>
      <c r="B612" s="3" t="s">
        <v>4765</v>
      </c>
      <c r="C612" s="3" t="s">
        <v>4766</v>
      </c>
      <c r="D612" s="3" t="s">
        <v>38</v>
      </c>
      <c r="E612" s="6">
        <v>1915.99470725482</v>
      </c>
      <c r="F612" s="6">
        <v>1672.7669836300399</v>
      </c>
      <c r="G612" s="6">
        <v>1341.9433742082299</v>
      </c>
      <c r="H612" s="6">
        <v>0.88972689383869397</v>
      </c>
      <c r="I612" s="7">
        <v>3.5395197600323801E-2</v>
      </c>
      <c r="J612" s="8">
        <f t="shared" si="18"/>
        <v>1.4510556587980297</v>
      </c>
      <c r="K612" s="3" t="s">
        <v>4767</v>
      </c>
      <c r="L612" s="3" t="s">
        <v>4768</v>
      </c>
      <c r="M612" s="3" t="s">
        <v>4769</v>
      </c>
      <c r="N612" s="7">
        <v>1.2022929351399401</v>
      </c>
      <c r="O612" s="7">
        <v>1.4879872943464999E-2</v>
      </c>
      <c r="P612" s="8">
        <f t="shared" si="19"/>
        <v>1.8274007771360827</v>
      </c>
    </row>
    <row r="613" spans="1:16" x14ac:dyDescent="0.2">
      <c r="A613" s="2" t="s">
        <v>617</v>
      </c>
      <c r="B613" s="3" t="s">
        <v>2272</v>
      </c>
      <c r="C613" s="3" t="s">
        <v>4770</v>
      </c>
      <c r="D613" s="3" t="s">
        <v>1734</v>
      </c>
      <c r="E613" s="6">
        <v>412.92989380491798</v>
      </c>
      <c r="F613" s="6">
        <v>601.15063474204396</v>
      </c>
      <c r="G613" s="6">
        <v>531.96751680082502</v>
      </c>
      <c r="H613" s="6">
        <v>1.44325112231716</v>
      </c>
      <c r="I613" s="7">
        <v>1.27878442950944E-2</v>
      </c>
      <c r="J613" s="8">
        <f t="shared" si="18"/>
        <v>1.8932026603416217</v>
      </c>
      <c r="K613" s="3" t="s">
        <v>4041</v>
      </c>
      <c r="L613" s="3" t="s">
        <v>4771</v>
      </c>
      <c r="M613" s="3" t="s">
        <v>4772</v>
      </c>
      <c r="N613" s="7">
        <v>1.42620279667681</v>
      </c>
      <c r="O613" s="7">
        <v>1.3183029869717901E-2</v>
      </c>
      <c r="P613" s="8">
        <f t="shared" si="19"/>
        <v>1.8799847639092677</v>
      </c>
    </row>
    <row r="614" spans="1:16" x14ac:dyDescent="0.2">
      <c r="A614" s="2" t="s">
        <v>618</v>
      </c>
      <c r="B614" s="3" t="s">
        <v>2273</v>
      </c>
      <c r="C614" s="3" t="s">
        <v>4773</v>
      </c>
      <c r="D614" s="3" t="s">
        <v>1734</v>
      </c>
      <c r="E614" s="6">
        <v>1105.68051564705</v>
      </c>
      <c r="F614" s="6">
        <v>945.771610536195</v>
      </c>
      <c r="G614" s="6">
        <v>1162.0556244039699</v>
      </c>
      <c r="H614" s="6">
        <v>1.1191535452457999</v>
      </c>
      <c r="I614" s="7">
        <v>3.3953971582787401E-2</v>
      </c>
      <c r="J614" s="8">
        <f t="shared" si="18"/>
        <v>1.46910941915643</v>
      </c>
      <c r="K614" s="3" t="s">
        <v>4774</v>
      </c>
      <c r="L614" s="3" t="s">
        <v>4775</v>
      </c>
      <c r="M614" s="3" t="s">
        <v>4776</v>
      </c>
      <c r="N614" s="7">
        <v>1.1241993576123499</v>
      </c>
      <c r="O614" s="7">
        <v>2.8194506581874199E-2</v>
      </c>
      <c r="P614" s="8">
        <f t="shared" si="19"/>
        <v>1.5498355013822205</v>
      </c>
    </row>
    <row r="615" spans="1:16" x14ac:dyDescent="0.2">
      <c r="A615" s="2" t="s">
        <v>619</v>
      </c>
      <c r="B615" s="3" t="s">
        <v>2274</v>
      </c>
      <c r="C615" s="3" t="s">
        <v>4777</v>
      </c>
      <c r="D615" s="3" t="s">
        <v>1734</v>
      </c>
      <c r="E615" s="6">
        <v>4162.3333295535704</v>
      </c>
      <c r="F615" s="6">
        <v>3438.4654663506299</v>
      </c>
      <c r="G615" s="6">
        <v>2545.3635614014202</v>
      </c>
      <c r="H615" s="6">
        <v>1.40352279099794</v>
      </c>
      <c r="I615" s="7">
        <v>1.3466799411029099E-2</v>
      </c>
      <c r="J615" s="8">
        <f t="shared" si="18"/>
        <v>1.8707356086788614</v>
      </c>
      <c r="K615" s="3" t="s">
        <v>4778</v>
      </c>
      <c r="L615" s="3" t="s">
        <v>4779</v>
      </c>
      <c r="M615" s="3" t="s">
        <v>4780</v>
      </c>
      <c r="N615" s="7">
        <v>1.38525110505333</v>
      </c>
      <c r="O615" s="7">
        <v>1.35144859713011E-2</v>
      </c>
      <c r="P615" s="8">
        <f t="shared" si="19"/>
        <v>1.8692004682096452</v>
      </c>
    </row>
    <row r="616" spans="1:16" x14ac:dyDescent="0.2">
      <c r="A616" s="2" t="s">
        <v>620</v>
      </c>
      <c r="B616" s="3" t="s">
        <v>2275</v>
      </c>
      <c r="C616" s="3" t="s">
        <v>4781</v>
      </c>
      <c r="D616" s="3" t="s">
        <v>1734</v>
      </c>
      <c r="E616" s="6">
        <v>3948.58138452515</v>
      </c>
      <c r="F616" s="6">
        <v>4805.3329321409101</v>
      </c>
      <c r="G616" s="6">
        <v>2339.5027140318398</v>
      </c>
      <c r="H616" s="6">
        <v>2.7205328214928999</v>
      </c>
      <c r="I616" s="7">
        <v>1.2387311947153E-8</v>
      </c>
      <c r="J616" s="8">
        <f t="shared" si="18"/>
        <v>7.9070229255184685</v>
      </c>
      <c r="K616" s="3" t="s">
        <v>4782</v>
      </c>
      <c r="L616" s="3" t="s">
        <v>4783</v>
      </c>
      <c r="M616" s="3" t="s">
        <v>4784</v>
      </c>
      <c r="N616" s="7">
        <v>2.7200818675663401</v>
      </c>
      <c r="O616" s="7">
        <v>9.9523059023764108E-9</v>
      </c>
      <c r="P616" s="8">
        <f t="shared" si="19"/>
        <v>8.0020762836106183</v>
      </c>
    </row>
    <row r="617" spans="1:16" x14ac:dyDescent="0.2">
      <c r="A617" s="2" t="s">
        <v>621</v>
      </c>
      <c r="B617" s="3" t="s">
        <v>2276</v>
      </c>
      <c r="C617" s="3" t="s">
        <v>4785</v>
      </c>
      <c r="D617" s="3" t="s">
        <v>1734</v>
      </c>
      <c r="E617" s="6">
        <v>136.02396501809099</v>
      </c>
      <c r="F617" s="6">
        <v>120.036519658637</v>
      </c>
      <c r="G617" s="6">
        <v>75.033392966481699</v>
      </c>
      <c r="H617" s="6">
        <v>1.9418466668497301</v>
      </c>
      <c r="I617" s="7">
        <v>9.5876338254307896E-3</v>
      </c>
      <c r="J617" s="8">
        <f t="shared" si="18"/>
        <v>2.0182885610622057</v>
      </c>
      <c r="K617" s="3" t="s">
        <v>4786</v>
      </c>
      <c r="L617" s="3" t="s">
        <v>4787</v>
      </c>
      <c r="M617" s="3" t="s">
        <v>4788</v>
      </c>
      <c r="N617" s="7">
        <v>2.0440297426024001</v>
      </c>
      <c r="O617" s="7">
        <v>6.57220211857284E-3</v>
      </c>
      <c r="P617" s="8">
        <f t="shared" si="19"/>
        <v>2.1822890889327908</v>
      </c>
    </row>
    <row r="618" spans="1:16" x14ac:dyDescent="0.2">
      <c r="A618" s="2" t="s">
        <v>622</v>
      </c>
      <c r="B618" s="3" t="s">
        <v>2277</v>
      </c>
      <c r="C618" s="3" t="s">
        <v>4789</v>
      </c>
      <c r="D618" s="3" t="s">
        <v>1734</v>
      </c>
      <c r="E618" s="6">
        <v>865.69537736513405</v>
      </c>
      <c r="F618" s="6">
        <v>1156.8035563876699</v>
      </c>
      <c r="G618" s="6">
        <v>645.47957282704101</v>
      </c>
      <c r="H618" s="6">
        <v>3.49150937003717</v>
      </c>
      <c r="I618" s="7">
        <v>1.0764017521803399E-11</v>
      </c>
      <c r="J618" s="8">
        <f t="shared" si="18"/>
        <v>10.968025603957676</v>
      </c>
      <c r="K618" s="3" t="s">
        <v>4790</v>
      </c>
      <c r="L618" s="3" t="s">
        <v>4791</v>
      </c>
      <c r="M618" s="3" t="s">
        <v>4792</v>
      </c>
      <c r="N618" s="7">
        <v>3.4320804590995602</v>
      </c>
      <c r="O618" s="7">
        <v>2.64835066610216E-12</v>
      </c>
      <c r="P618" s="8">
        <f t="shared" si="19"/>
        <v>11.57702451082212</v>
      </c>
    </row>
    <row r="619" spans="1:16" x14ac:dyDescent="0.2">
      <c r="A619" s="2" t="s">
        <v>623</v>
      </c>
      <c r="B619" s="3" t="s">
        <v>2278</v>
      </c>
      <c r="C619" s="3" t="s">
        <v>4793</v>
      </c>
      <c r="D619" s="3" t="s">
        <v>1734</v>
      </c>
      <c r="E619" s="6">
        <v>68.983582259174497</v>
      </c>
      <c r="F619" s="6">
        <v>136.49313928925599</v>
      </c>
      <c r="G619" s="6">
        <v>102.93042368478901</v>
      </c>
      <c r="H619" s="6">
        <v>2.7910596745271201</v>
      </c>
      <c r="I619" s="7">
        <v>1.8281518655465E-4</v>
      </c>
      <c r="J619" s="8">
        <f t="shared" si="18"/>
        <v>3.737987730030345</v>
      </c>
      <c r="K619" s="3" t="s">
        <v>4794</v>
      </c>
      <c r="L619" s="3" t="s">
        <v>4795</v>
      </c>
      <c r="M619" s="3" t="s">
        <v>4796</v>
      </c>
      <c r="N619" s="7">
        <v>2.8926874920191898</v>
      </c>
      <c r="O619" s="7">
        <v>1.069763275156E-4</v>
      </c>
      <c r="P619" s="8">
        <f t="shared" si="19"/>
        <v>3.9707123154621882</v>
      </c>
    </row>
    <row r="620" spans="1:16" x14ac:dyDescent="0.2">
      <c r="A620" s="2" t="s">
        <v>624</v>
      </c>
      <c r="B620" s="3" t="s">
        <v>2279</v>
      </c>
      <c r="C620" s="3" t="s">
        <v>4797</v>
      </c>
      <c r="D620" s="3" t="s">
        <v>1734</v>
      </c>
      <c r="E620" s="6">
        <v>9202.9928332239597</v>
      </c>
      <c r="F620" s="6">
        <v>10140.181801808199</v>
      </c>
      <c r="G620" s="6">
        <v>4628.0211995095297</v>
      </c>
      <c r="H620" s="6">
        <v>1.78330785555685</v>
      </c>
      <c r="I620" s="7">
        <v>4.8734185287031497E-4</v>
      </c>
      <c r="J620" s="8">
        <f t="shared" si="18"/>
        <v>3.312166289849753</v>
      </c>
      <c r="K620" s="3" t="s">
        <v>4798</v>
      </c>
      <c r="L620" s="3" t="s">
        <v>4799</v>
      </c>
      <c r="M620" s="3" t="s">
        <v>4800</v>
      </c>
      <c r="N620" s="7">
        <v>1.7913056660164299</v>
      </c>
      <c r="O620" s="7">
        <v>2.8236220617843102E-4</v>
      </c>
      <c r="P620" s="8">
        <f t="shared" si="19"/>
        <v>3.5491934334933974</v>
      </c>
    </row>
    <row r="621" spans="1:16" x14ac:dyDescent="0.2">
      <c r="A621" s="2" t="s">
        <v>625</v>
      </c>
      <c r="B621" s="3" t="s">
        <v>2280</v>
      </c>
      <c r="C621" s="3" t="s">
        <v>4801</v>
      </c>
      <c r="D621" s="3" t="s">
        <v>1734</v>
      </c>
      <c r="E621" s="6">
        <v>1924.73910500598</v>
      </c>
      <c r="F621" s="6">
        <v>1499.4884592840999</v>
      </c>
      <c r="G621" s="6">
        <v>1539.1465223893699</v>
      </c>
      <c r="H621" s="6">
        <v>2.01227420310871</v>
      </c>
      <c r="I621" s="7">
        <v>1.41453164326984E-7</v>
      </c>
      <c r="J621" s="8">
        <f t="shared" si="18"/>
        <v>6.8493873328702852</v>
      </c>
      <c r="K621" s="3" t="s">
        <v>4802</v>
      </c>
      <c r="L621" s="3" t="s">
        <v>4803</v>
      </c>
      <c r="M621" s="3" t="s">
        <v>4804</v>
      </c>
      <c r="N621" s="7">
        <v>2.4217597831120798</v>
      </c>
      <c r="O621" s="7">
        <v>6.3001647291099803E-3</v>
      </c>
      <c r="P621" s="8">
        <f t="shared" si="19"/>
        <v>2.2006480949895639</v>
      </c>
    </row>
    <row r="622" spans="1:16" x14ac:dyDescent="0.2">
      <c r="A622" s="2" t="s">
        <v>626</v>
      </c>
      <c r="B622" s="3" t="s">
        <v>2281</v>
      </c>
      <c r="C622" s="3" t="s">
        <v>4805</v>
      </c>
      <c r="D622" s="3" t="s">
        <v>1734</v>
      </c>
      <c r="E622" s="6">
        <v>801.569793856606</v>
      </c>
      <c r="F622" s="6">
        <v>1010.63005260981</v>
      </c>
      <c r="G622" s="6">
        <v>333.80240204319398</v>
      </c>
      <c r="H622" s="6">
        <v>2.2542653974211602</v>
      </c>
      <c r="I622" s="7">
        <v>6.4539376033997996E-4</v>
      </c>
      <c r="J622" s="8">
        <f t="shared" si="18"/>
        <v>3.1901752376662555</v>
      </c>
      <c r="K622" s="3" t="s">
        <v>4806</v>
      </c>
      <c r="L622" s="3" t="s">
        <v>4214</v>
      </c>
      <c r="M622" s="3" t="s">
        <v>4807</v>
      </c>
      <c r="N622" s="7">
        <v>2.2531956898163399</v>
      </c>
      <c r="O622" s="7">
        <v>5.6627905521652801E-4</v>
      </c>
      <c r="P622" s="8">
        <f t="shared" si="19"/>
        <v>3.2469695011884165</v>
      </c>
    </row>
    <row r="623" spans="1:16" x14ac:dyDescent="0.2">
      <c r="A623" s="2" t="s">
        <v>627</v>
      </c>
      <c r="B623" s="3" t="s">
        <v>2282</v>
      </c>
      <c r="C623" s="3" t="s">
        <v>4808</v>
      </c>
      <c r="D623" s="3" t="s">
        <v>1734</v>
      </c>
      <c r="E623" s="6">
        <v>11070.4075529723</v>
      </c>
      <c r="F623" s="6">
        <v>13853.5696196351</v>
      </c>
      <c r="G623" s="6">
        <v>3803.6158434547201</v>
      </c>
      <c r="H623" s="6">
        <v>2.83894149542293</v>
      </c>
      <c r="I623" s="7">
        <v>1.05477431722265E-4</v>
      </c>
      <c r="J623" s="8">
        <f t="shared" si="18"/>
        <v>3.9768404534181134</v>
      </c>
      <c r="K623" s="3" t="s">
        <v>4809</v>
      </c>
      <c r="L623" s="3" t="s">
        <v>4810</v>
      </c>
      <c r="M623" s="3" t="s">
        <v>4811</v>
      </c>
      <c r="N623" s="7">
        <v>2.83132959013723</v>
      </c>
      <c r="O623" s="7">
        <v>6.1693604267949501E-5</v>
      </c>
      <c r="P623" s="8">
        <f t="shared" si="19"/>
        <v>4.2097598566330436</v>
      </c>
    </row>
    <row r="624" spans="1:16" x14ac:dyDescent="0.2">
      <c r="A624" s="2" t="s">
        <v>628</v>
      </c>
      <c r="B624" s="3" t="s">
        <v>2283</v>
      </c>
      <c r="C624" s="3" t="s">
        <v>4812</v>
      </c>
      <c r="D624" s="3" t="s">
        <v>1734</v>
      </c>
      <c r="E624" s="6">
        <v>6428.1039468549097</v>
      </c>
      <c r="F624" s="6">
        <v>10212.7845354727</v>
      </c>
      <c r="G624" s="6">
        <v>1163.9795575569599</v>
      </c>
      <c r="H624" s="6">
        <v>2.6792949479792401</v>
      </c>
      <c r="I624" s="7">
        <v>6.3002446509805004E-3</v>
      </c>
      <c r="J624" s="8">
        <f t="shared" si="18"/>
        <v>2.2006425857039047</v>
      </c>
      <c r="K624" s="3" t="s">
        <v>4813</v>
      </c>
      <c r="L624" s="3" t="s">
        <v>4814</v>
      </c>
      <c r="M624" s="3" t="s">
        <v>4815</v>
      </c>
      <c r="N624" s="7">
        <v>2.6774091259436101</v>
      </c>
      <c r="O624" s="7">
        <v>6.0059175979923704E-3</v>
      </c>
      <c r="P624" s="8">
        <f t="shared" si="19"/>
        <v>2.2214206306756172</v>
      </c>
    </row>
    <row r="625" spans="1:16" x14ac:dyDescent="0.2">
      <c r="A625" s="2" t="s">
        <v>629</v>
      </c>
      <c r="B625" s="3" t="s">
        <v>2284</v>
      </c>
      <c r="C625" s="3" t="s">
        <v>4816</v>
      </c>
      <c r="D625" s="3" t="s">
        <v>1734</v>
      </c>
      <c r="E625" s="6">
        <v>34900.834624391697</v>
      </c>
      <c r="F625" s="6">
        <v>43495.813720176397</v>
      </c>
      <c r="G625" s="6">
        <v>7630.3188847452902</v>
      </c>
      <c r="H625" s="6">
        <v>2.94872223208238</v>
      </c>
      <c r="I625" s="7">
        <v>2.8178838434859302E-3</v>
      </c>
      <c r="J625" s="8">
        <f t="shared" si="18"/>
        <v>2.550076912991321</v>
      </c>
      <c r="K625" s="3" t="s">
        <v>4817</v>
      </c>
      <c r="L625" s="3" t="s">
        <v>4818</v>
      </c>
      <c r="M625" s="3" t="s">
        <v>4819</v>
      </c>
      <c r="N625" s="7">
        <v>2.9449745668254099</v>
      </c>
      <c r="O625" s="7">
        <v>2.6254223044098802E-3</v>
      </c>
      <c r="P625" s="8">
        <f t="shared" si="19"/>
        <v>2.5808008295061708</v>
      </c>
    </row>
    <row r="626" spans="1:16" x14ac:dyDescent="0.2">
      <c r="A626" s="2" t="s">
        <v>630</v>
      </c>
      <c r="B626" s="3" t="s">
        <v>2285</v>
      </c>
      <c r="C626" s="3" t="s">
        <v>4820</v>
      </c>
      <c r="D626" s="3" t="s">
        <v>1734</v>
      </c>
      <c r="E626" s="6">
        <v>290.508325288636</v>
      </c>
      <c r="F626" s="6">
        <v>174.24656079479499</v>
      </c>
      <c r="G626" s="6">
        <v>16.353431800387</v>
      </c>
      <c r="H626" s="6">
        <v>5.9545867858254198</v>
      </c>
      <c r="I626" s="7">
        <v>2.7024715475394399E-5</v>
      </c>
      <c r="J626" s="8">
        <f t="shared" si="18"/>
        <v>4.5682388697378951</v>
      </c>
      <c r="K626" s="3" t="s">
        <v>4821</v>
      </c>
      <c r="L626" s="3" t="s">
        <v>4714</v>
      </c>
      <c r="M626" s="3" t="s">
        <v>4822</v>
      </c>
      <c r="N626" s="7">
        <v>5.9479917879617599</v>
      </c>
      <c r="O626" s="7">
        <v>3.5955747616126203E-5</v>
      </c>
      <c r="P626" s="8">
        <f t="shared" si="19"/>
        <v>4.4442316766733505</v>
      </c>
    </row>
    <row r="627" spans="1:16" x14ac:dyDescent="0.2">
      <c r="A627" s="2" t="s">
        <v>631</v>
      </c>
      <c r="B627" s="3" t="s">
        <v>2286</v>
      </c>
      <c r="C627" s="3" t="s">
        <v>4823</v>
      </c>
      <c r="D627" s="3" t="s">
        <v>1734</v>
      </c>
      <c r="E627" s="6">
        <v>26924.000675830801</v>
      </c>
      <c r="F627" s="6">
        <v>35403.029007707002</v>
      </c>
      <c r="G627" s="6">
        <v>4951.2419692112999</v>
      </c>
      <c r="H627" s="6">
        <v>3.2497821926761801</v>
      </c>
      <c r="I627" s="7">
        <v>5.1551005056039599E-4</v>
      </c>
      <c r="J627" s="8">
        <f t="shared" si="18"/>
        <v>3.2877628631440534</v>
      </c>
      <c r="K627" s="3" t="s">
        <v>4824</v>
      </c>
      <c r="L627" s="3" t="s">
        <v>4825</v>
      </c>
      <c r="M627" s="3" t="s">
        <v>4826</v>
      </c>
      <c r="N627" s="7">
        <v>3.2484115433728902</v>
      </c>
      <c r="O627" s="7">
        <v>4.7191068731361902E-4</v>
      </c>
      <c r="P627" s="8">
        <f t="shared" si="19"/>
        <v>3.3261401871224594</v>
      </c>
    </row>
    <row r="628" spans="1:16" x14ac:dyDescent="0.2">
      <c r="A628" s="2" t="s">
        <v>632</v>
      </c>
      <c r="B628" s="3" t="s">
        <v>2287</v>
      </c>
      <c r="C628" s="3" t="s">
        <v>4827</v>
      </c>
      <c r="D628" s="3" t="s">
        <v>1734</v>
      </c>
      <c r="E628" s="6">
        <v>3367.5647339478701</v>
      </c>
      <c r="F628" s="6">
        <v>4678.5201573402601</v>
      </c>
      <c r="G628" s="6">
        <v>975.43410856426203</v>
      </c>
      <c r="H628" s="6">
        <v>2.7111918252976301</v>
      </c>
      <c r="I628" s="7">
        <v>1.2725749896107699E-3</v>
      </c>
      <c r="J628" s="8">
        <f t="shared" si="18"/>
        <v>2.8953166163667823</v>
      </c>
      <c r="K628" s="3" t="s">
        <v>4828</v>
      </c>
      <c r="L628" s="3" t="s">
        <v>4829</v>
      </c>
      <c r="M628" s="3" t="s">
        <v>3784</v>
      </c>
      <c r="N628" s="7">
        <v>2.7119118757977798</v>
      </c>
      <c r="O628" s="7">
        <v>1.0969816136809701E-3</v>
      </c>
      <c r="P628" s="8">
        <f t="shared" si="19"/>
        <v>2.9598006514989579</v>
      </c>
    </row>
    <row r="629" spans="1:16" x14ac:dyDescent="0.2">
      <c r="A629" s="2" t="s">
        <v>633</v>
      </c>
      <c r="B629" s="3" t="s">
        <v>2288</v>
      </c>
      <c r="C629" s="3" t="s">
        <v>4830</v>
      </c>
      <c r="D629" s="3" t="s">
        <v>1734</v>
      </c>
      <c r="E629" s="6">
        <v>4400.3752683352304</v>
      </c>
      <c r="F629" s="6">
        <v>7807.2139600556902</v>
      </c>
      <c r="G629" s="6">
        <v>2051.8747076603299</v>
      </c>
      <c r="H629" s="6">
        <v>2.6670952603328102</v>
      </c>
      <c r="I629" s="7">
        <v>3.1017041391625399E-4</v>
      </c>
      <c r="J629" s="8">
        <f t="shared" si="18"/>
        <v>3.5083996303963882</v>
      </c>
      <c r="K629" s="3" t="s">
        <v>4831</v>
      </c>
      <c r="L629" s="3" t="s">
        <v>4832</v>
      </c>
      <c r="M629" s="3" t="s">
        <v>4833</v>
      </c>
      <c r="N629" s="7">
        <v>2.6621316282552501</v>
      </c>
      <c r="O629" s="7">
        <v>2.4464706038280099E-4</v>
      </c>
      <c r="P629" s="8">
        <f t="shared" si="19"/>
        <v>3.6114599982453406</v>
      </c>
    </row>
    <row r="630" spans="1:16" x14ac:dyDescent="0.2">
      <c r="A630" s="2" t="s">
        <v>634</v>
      </c>
      <c r="B630" s="3" t="s">
        <v>2289</v>
      </c>
      <c r="C630" s="3" t="s">
        <v>4834</v>
      </c>
      <c r="D630" s="3" t="s">
        <v>1734</v>
      </c>
      <c r="E630" s="6">
        <v>5946.1904707908197</v>
      </c>
      <c r="F630" s="6">
        <v>9025.0038127215394</v>
      </c>
      <c r="G630" s="6">
        <v>791.698492454031</v>
      </c>
      <c r="H630" s="6">
        <v>3.5524171231063799</v>
      </c>
      <c r="I630" s="7">
        <v>2.8874707074972097E-4</v>
      </c>
      <c r="J630" s="8">
        <f t="shared" si="18"/>
        <v>3.5394824128614792</v>
      </c>
      <c r="K630" s="3" t="s">
        <v>4835</v>
      </c>
      <c r="L630" s="3" t="s">
        <v>4836</v>
      </c>
      <c r="M630" s="3" t="s">
        <v>4837</v>
      </c>
      <c r="N630" s="7">
        <v>3.5507464546717098</v>
      </c>
      <c r="O630" s="7">
        <v>2.6863308115836101E-4</v>
      </c>
      <c r="P630" s="8">
        <f t="shared" si="19"/>
        <v>3.5708405066342586</v>
      </c>
    </row>
    <row r="631" spans="1:16" x14ac:dyDescent="0.2">
      <c r="A631" s="2" t="s">
        <v>635</v>
      </c>
      <c r="B631" s="3" t="s">
        <v>2290</v>
      </c>
      <c r="C631" s="3" t="s">
        <v>4838</v>
      </c>
      <c r="D631" s="3" t="s">
        <v>1734</v>
      </c>
      <c r="E631" s="6">
        <v>6910.0174229190097</v>
      </c>
      <c r="F631" s="6">
        <v>6159.6159240960196</v>
      </c>
      <c r="G631" s="6">
        <v>3726.6585173352601</v>
      </c>
      <c r="H631" s="6">
        <v>2.3177231999707102</v>
      </c>
      <c r="I631" s="7">
        <v>4.34688733886656E-4</v>
      </c>
      <c r="J631" s="8">
        <f t="shared" si="18"/>
        <v>3.3618216155585587</v>
      </c>
      <c r="K631" s="3" t="s">
        <v>4839</v>
      </c>
      <c r="L631" s="3" t="s">
        <v>4840</v>
      </c>
      <c r="M631" s="3" t="s">
        <v>4841</v>
      </c>
      <c r="N631" s="7">
        <v>2.32558452698055</v>
      </c>
      <c r="O631" s="7">
        <v>3.7968939279840399E-4</v>
      </c>
      <c r="P631" s="8">
        <f t="shared" si="19"/>
        <v>3.4205715353686776</v>
      </c>
    </row>
    <row r="632" spans="1:16" x14ac:dyDescent="0.2">
      <c r="A632" s="2" t="s">
        <v>636</v>
      </c>
      <c r="B632" s="3" t="s">
        <v>2291</v>
      </c>
      <c r="C632" s="3" t="s">
        <v>4842</v>
      </c>
      <c r="D632" s="3" t="s">
        <v>1734</v>
      </c>
      <c r="E632" s="6">
        <v>738.41581009820595</v>
      </c>
      <c r="F632" s="6">
        <v>1066.77616664369</v>
      </c>
      <c r="G632" s="6">
        <v>367.47123222046201</v>
      </c>
      <c r="H632" s="6">
        <v>2.2004927069880602</v>
      </c>
      <c r="I632" s="7">
        <v>1.93028205976884E-4</v>
      </c>
      <c r="J632" s="8">
        <f t="shared" si="18"/>
        <v>3.7143792256808861</v>
      </c>
      <c r="K632" s="3" t="s">
        <v>4843</v>
      </c>
      <c r="L632" s="3" t="s">
        <v>4844</v>
      </c>
      <c r="M632" s="3" t="s">
        <v>4337</v>
      </c>
      <c r="N632" s="7">
        <v>2.1985380917788699</v>
      </c>
      <c r="O632" s="7">
        <v>1.5963228045564001E-4</v>
      </c>
      <c r="P632" s="8">
        <f t="shared" si="19"/>
        <v>3.7968792821194035</v>
      </c>
    </row>
    <row r="633" spans="1:16" x14ac:dyDescent="0.2">
      <c r="A633" s="2" t="s">
        <v>637</v>
      </c>
      <c r="B633" s="3" t="s">
        <v>2292</v>
      </c>
      <c r="C633" s="3" t="s">
        <v>4845</v>
      </c>
      <c r="D633" s="3" t="s">
        <v>1734</v>
      </c>
      <c r="E633" s="6">
        <v>712.18261684471702</v>
      </c>
      <c r="F633" s="6">
        <v>770.55701329253998</v>
      </c>
      <c r="G633" s="6">
        <v>177.963816651271</v>
      </c>
      <c r="H633" s="6">
        <v>5.1596368495682601</v>
      </c>
      <c r="I633" s="7">
        <v>2.5873080842511201E-11</v>
      </c>
      <c r="J633" s="8">
        <f t="shared" si="18"/>
        <v>10.587151854498062</v>
      </c>
      <c r="K633" s="3" t="s">
        <v>4846</v>
      </c>
      <c r="L633" s="3" t="s">
        <v>4847</v>
      </c>
      <c r="M633" s="3" t="s">
        <v>4848</v>
      </c>
      <c r="N633" s="7">
        <v>5.1783010958920599</v>
      </c>
      <c r="O633" s="7">
        <v>1.5206285920583301E-11</v>
      </c>
      <c r="P633" s="8">
        <f t="shared" si="19"/>
        <v>10.817976847825053</v>
      </c>
    </row>
    <row r="634" spans="1:16" x14ac:dyDescent="0.2">
      <c r="A634" s="2" t="s">
        <v>638</v>
      </c>
      <c r="B634" s="3" t="s">
        <v>4849</v>
      </c>
      <c r="C634" s="3" t="s">
        <v>4850</v>
      </c>
      <c r="D634" s="3" t="s">
        <v>38</v>
      </c>
      <c r="E634" s="6">
        <v>2767.11608836802</v>
      </c>
      <c r="F634" s="6">
        <v>1807.32405002157</v>
      </c>
      <c r="G634" s="6">
        <v>1121.6530281912501</v>
      </c>
      <c r="H634" s="6">
        <v>0.94384079482301897</v>
      </c>
      <c r="I634" s="7">
        <v>0.108224776201315</v>
      </c>
      <c r="J634" s="8">
        <f t="shared" si="18"/>
        <v>0.96567330359412606</v>
      </c>
      <c r="K634" s="3" t="s">
        <v>4851</v>
      </c>
      <c r="L634" s="3" t="s">
        <v>4852</v>
      </c>
      <c r="M634" s="3" t="s">
        <v>4853</v>
      </c>
      <c r="N634" s="7">
        <v>1.28858776727187</v>
      </c>
      <c r="O634" s="7">
        <v>2.84892477906043E-2</v>
      </c>
      <c r="P634" s="8">
        <f t="shared" si="19"/>
        <v>1.5453190174050464</v>
      </c>
    </row>
    <row r="635" spans="1:16" x14ac:dyDescent="0.2">
      <c r="A635" s="2" t="s">
        <v>639</v>
      </c>
      <c r="B635" s="3" t="s">
        <v>2293</v>
      </c>
      <c r="C635" s="3" t="s">
        <v>4854</v>
      </c>
      <c r="D635" s="3" t="s">
        <v>1734</v>
      </c>
      <c r="E635" s="6">
        <v>60.239184508011597</v>
      </c>
      <c r="F635" s="6">
        <v>28.073057016939298</v>
      </c>
      <c r="G635" s="6">
        <v>36.554729906747497</v>
      </c>
      <c r="H635" s="6">
        <v>3.20453592849208</v>
      </c>
      <c r="I635" s="7">
        <v>7.0195787365619697E-3</v>
      </c>
      <c r="J635" s="8">
        <f t="shared" si="18"/>
        <v>2.1536889502457193</v>
      </c>
      <c r="K635" s="3" t="s">
        <v>4855</v>
      </c>
      <c r="L635" s="3" t="s">
        <v>4856</v>
      </c>
      <c r="M635" s="3" t="s">
        <v>4857</v>
      </c>
      <c r="N635" s="7">
        <v>2.8475500794400501</v>
      </c>
      <c r="O635" s="7">
        <v>3.2824027438158598E-3</v>
      </c>
      <c r="P635" s="8">
        <f t="shared" si="19"/>
        <v>2.483808133006904</v>
      </c>
    </row>
    <row r="636" spans="1:16" x14ac:dyDescent="0.2">
      <c r="A636" s="2" t="s">
        <v>640</v>
      </c>
      <c r="B636" s="3" t="s">
        <v>2294</v>
      </c>
      <c r="C636" s="3" t="s">
        <v>4858</v>
      </c>
      <c r="D636" s="3" t="s">
        <v>1734</v>
      </c>
      <c r="E636" s="6">
        <v>647.08543358606005</v>
      </c>
      <c r="F636" s="6">
        <v>779.26934133227996</v>
      </c>
      <c r="G636" s="6">
        <v>643.55563967405396</v>
      </c>
      <c r="H636" s="6">
        <v>1.0602800402224699</v>
      </c>
      <c r="I636" s="7">
        <v>4.39008771830071E-2</v>
      </c>
      <c r="J636" s="8">
        <f t="shared" si="18"/>
        <v>1.3575268020372946</v>
      </c>
      <c r="K636" s="3" t="s">
        <v>4859</v>
      </c>
      <c r="L636" s="3" t="s">
        <v>4860</v>
      </c>
      <c r="M636" s="3" t="s">
        <v>4861</v>
      </c>
      <c r="N636" s="7">
        <v>1.1911849370354699</v>
      </c>
      <c r="O636" s="7">
        <v>1.66386188410543E-2</v>
      </c>
      <c r="P636" s="8">
        <f t="shared" si="19"/>
        <v>1.7788827269998477</v>
      </c>
    </row>
    <row r="637" spans="1:16" x14ac:dyDescent="0.2">
      <c r="A637" s="2" t="s">
        <v>641</v>
      </c>
      <c r="B637" s="3" t="s">
        <v>2295</v>
      </c>
      <c r="C637" s="3" t="s">
        <v>4862</v>
      </c>
      <c r="D637" s="3" t="s">
        <v>1734</v>
      </c>
      <c r="E637" s="6">
        <v>252.615935033597</v>
      </c>
      <c r="F637" s="6">
        <v>71.634697215638099</v>
      </c>
      <c r="G637" s="6">
        <v>165.45825115685699</v>
      </c>
      <c r="H637" s="6">
        <v>2.0500530935841002</v>
      </c>
      <c r="I637" s="7">
        <v>1.8148677160213698E-2</v>
      </c>
      <c r="J637" s="8">
        <f t="shared" si="18"/>
        <v>1.7411550247852559</v>
      </c>
      <c r="K637" s="3" t="s">
        <v>4863</v>
      </c>
      <c r="L637" s="3" t="s">
        <v>4864</v>
      </c>
      <c r="M637" s="3" t="s">
        <v>4113</v>
      </c>
      <c r="N637" s="7">
        <v>1.86863976822216</v>
      </c>
      <c r="O637" s="7">
        <v>2.8770186884948801E-2</v>
      </c>
      <c r="P637" s="8">
        <f t="shared" si="19"/>
        <v>1.5410573170169244</v>
      </c>
    </row>
    <row r="638" spans="1:16" x14ac:dyDescent="0.2">
      <c r="A638" s="2" t="s">
        <v>642</v>
      </c>
      <c r="B638" s="3" t="s">
        <v>4865</v>
      </c>
      <c r="C638" s="3" t="s">
        <v>4866</v>
      </c>
      <c r="D638" s="3" t="s">
        <v>38</v>
      </c>
      <c r="E638" s="6">
        <v>1114.42491339821</v>
      </c>
      <c r="F638" s="6">
        <v>857.680293689937</v>
      </c>
      <c r="G638" s="6">
        <v>695.50183480469502</v>
      </c>
      <c r="H638" s="6">
        <v>0.97398922815052302</v>
      </c>
      <c r="I638" s="7">
        <v>5.20746571900014E-2</v>
      </c>
      <c r="J638" s="8">
        <f t="shared" si="18"/>
        <v>1.2833735803524831</v>
      </c>
      <c r="K638" s="3" t="s">
        <v>4867</v>
      </c>
      <c r="L638" s="3" t="s">
        <v>4868</v>
      </c>
      <c r="M638" s="3" t="s">
        <v>4869</v>
      </c>
      <c r="N638" s="7">
        <v>1.01269610393914</v>
      </c>
      <c r="O638" s="7">
        <v>3.2931663818865503E-2</v>
      </c>
      <c r="P638" s="8">
        <f t="shared" si="19"/>
        <v>1.482386326709954</v>
      </c>
    </row>
    <row r="639" spans="1:16" x14ac:dyDescent="0.2">
      <c r="A639" s="2" t="s">
        <v>643</v>
      </c>
      <c r="B639" s="3" t="s">
        <v>2296</v>
      </c>
      <c r="C639" s="3" t="s">
        <v>4870</v>
      </c>
      <c r="D639" s="3" t="s">
        <v>1734</v>
      </c>
      <c r="E639" s="6">
        <v>995.88974388244901</v>
      </c>
      <c r="F639" s="6">
        <v>989.33325073489402</v>
      </c>
      <c r="G639" s="6">
        <v>367.47123222046201</v>
      </c>
      <c r="H639" s="6">
        <v>3.5598747003608899</v>
      </c>
      <c r="I639" s="7">
        <v>2.6277583364739101E-10</v>
      </c>
      <c r="J639" s="8">
        <f t="shared" si="18"/>
        <v>9.5804145774538672</v>
      </c>
      <c r="K639" s="3" t="s">
        <v>4871</v>
      </c>
      <c r="L639" s="3" t="s">
        <v>4872</v>
      </c>
      <c r="M639" s="3" t="s">
        <v>4873</v>
      </c>
      <c r="N639" s="7">
        <v>3.5561768196534702</v>
      </c>
      <c r="O639" s="7">
        <v>2.1429857497819501E-10</v>
      </c>
      <c r="P639" s="8">
        <f t="shared" si="19"/>
        <v>9.6689807168777424</v>
      </c>
    </row>
    <row r="640" spans="1:16" x14ac:dyDescent="0.2">
      <c r="A640" s="2" t="s">
        <v>644</v>
      </c>
      <c r="B640" s="3" t="s">
        <v>2297</v>
      </c>
      <c r="C640" s="3" t="s">
        <v>4874</v>
      </c>
      <c r="D640" s="3" t="s">
        <v>1734</v>
      </c>
      <c r="E640" s="6">
        <v>22756.8093475266</v>
      </c>
      <c r="F640" s="6">
        <v>18543.7062143617</v>
      </c>
      <c r="G640" s="6">
        <v>16013.857598884901</v>
      </c>
      <c r="H640" s="6">
        <v>1.6099090513138401</v>
      </c>
      <c r="I640" s="7">
        <v>1.3322380987069799E-2</v>
      </c>
      <c r="J640" s="8">
        <f t="shared" si="18"/>
        <v>1.8754181507560113</v>
      </c>
      <c r="K640" s="3" t="s">
        <v>4875</v>
      </c>
      <c r="L640" s="3" t="s">
        <v>4876</v>
      </c>
      <c r="M640" s="3" t="s">
        <v>4877</v>
      </c>
      <c r="N640" s="7">
        <v>1.60934336423349</v>
      </c>
      <c r="O640" s="7">
        <v>1.13951198442913E-2</v>
      </c>
      <c r="P640" s="8">
        <f t="shared" si="19"/>
        <v>1.9432811029153123</v>
      </c>
    </row>
    <row r="641" spans="1:16" x14ac:dyDescent="0.2">
      <c r="A641" s="2" t="s">
        <v>645</v>
      </c>
      <c r="B641" s="3" t="s">
        <v>2298</v>
      </c>
      <c r="C641" s="3" t="s">
        <v>4878</v>
      </c>
      <c r="D641" s="3" t="s">
        <v>1734</v>
      </c>
      <c r="E641" s="6">
        <v>386.69670055142899</v>
      </c>
      <c r="F641" s="6">
        <v>613.73510857722397</v>
      </c>
      <c r="G641" s="6">
        <v>654.13727201548102</v>
      </c>
      <c r="H641" s="6">
        <v>1.34246552829748</v>
      </c>
      <c r="I641" s="7">
        <v>1.06875171962984E-2</v>
      </c>
      <c r="J641" s="8">
        <f t="shared" si="18"/>
        <v>1.9711231734800052</v>
      </c>
      <c r="K641" s="3" t="s">
        <v>4879</v>
      </c>
      <c r="L641" s="3" t="s">
        <v>4880</v>
      </c>
      <c r="M641" s="3" t="s">
        <v>4881</v>
      </c>
      <c r="N641" s="7">
        <v>1.29418745409506</v>
      </c>
      <c r="O641" s="7">
        <v>1.17211272277847E-2</v>
      </c>
      <c r="P641" s="8">
        <f t="shared" si="19"/>
        <v>1.9310306199505316</v>
      </c>
    </row>
    <row r="642" spans="1:16" x14ac:dyDescent="0.2">
      <c r="A642" s="2" t="s">
        <v>646</v>
      </c>
      <c r="B642" s="3" t="s">
        <v>2299</v>
      </c>
      <c r="C642" s="3" t="s">
        <v>4882</v>
      </c>
      <c r="D642" s="3" t="s">
        <v>1734</v>
      </c>
      <c r="E642" s="6">
        <v>1002.6909421333499</v>
      </c>
      <c r="F642" s="6">
        <v>796.69399741175903</v>
      </c>
      <c r="G642" s="6">
        <v>475.21148878771697</v>
      </c>
      <c r="H642" s="6">
        <v>1.7326937775494999</v>
      </c>
      <c r="I642" s="7">
        <v>1.1989243484566E-3</v>
      </c>
      <c r="J642" s="8">
        <f t="shared" ref="J642:J705" si="20">-LOG10(I642)</f>
        <v>2.9212082198072338</v>
      </c>
      <c r="K642" s="3" t="s">
        <v>4883</v>
      </c>
      <c r="L642" s="3" t="s">
        <v>3771</v>
      </c>
      <c r="M642" s="3" t="s">
        <v>4884</v>
      </c>
      <c r="N642" s="7">
        <v>1.7442590616226601</v>
      </c>
      <c r="O642" s="7">
        <v>9.1123335425090401E-4</v>
      </c>
      <c r="P642" s="8">
        <f t="shared" ref="P642:P705" si="21">-LOG10(O642)</f>
        <v>3.0403703919776812</v>
      </c>
    </row>
    <row r="643" spans="1:16" x14ac:dyDescent="0.2">
      <c r="A643" s="2" t="s">
        <v>647</v>
      </c>
      <c r="B643" s="3" t="s">
        <v>2300</v>
      </c>
      <c r="C643" s="3" t="s">
        <v>4885</v>
      </c>
      <c r="D643" s="3" t="s">
        <v>1734</v>
      </c>
      <c r="E643" s="6">
        <v>524.66386506977801</v>
      </c>
      <c r="F643" s="6">
        <v>281.698606618253</v>
      </c>
      <c r="G643" s="6">
        <v>77.919292695961701</v>
      </c>
      <c r="H643" s="6">
        <v>1.99566515570786</v>
      </c>
      <c r="I643" s="7">
        <v>1.9259636072425E-2</v>
      </c>
      <c r="J643" s="8">
        <f t="shared" si="20"/>
        <v>1.7153519235059229</v>
      </c>
      <c r="K643" s="3" t="s">
        <v>4886</v>
      </c>
      <c r="L643" s="3" t="s">
        <v>4887</v>
      </c>
      <c r="M643" s="3" t="s">
        <v>4888</v>
      </c>
      <c r="N643" s="7">
        <v>2.0082736143442501</v>
      </c>
      <c r="O643" s="7">
        <v>1.97203332882077E-2</v>
      </c>
      <c r="P643" s="8">
        <f t="shared" si="21"/>
        <v>1.7050857494350546</v>
      </c>
    </row>
    <row r="644" spans="1:16" x14ac:dyDescent="0.2">
      <c r="A644" s="2" t="s">
        <v>648</v>
      </c>
      <c r="B644" s="3" t="s">
        <v>2301</v>
      </c>
      <c r="C644" s="3" t="s">
        <v>4889</v>
      </c>
      <c r="D644" s="3" t="s">
        <v>1734</v>
      </c>
      <c r="E644" s="6">
        <v>3833.9326140099001</v>
      </c>
      <c r="F644" s="6">
        <v>4034.7759188483701</v>
      </c>
      <c r="G644" s="6">
        <v>2038.4071755894199</v>
      </c>
      <c r="H644" s="6">
        <v>2.18839652036303</v>
      </c>
      <c r="I644" s="7">
        <v>8.2229845963465698E-7</v>
      </c>
      <c r="J644" s="8">
        <f t="shared" si="20"/>
        <v>6.0849705232794449</v>
      </c>
      <c r="K644" s="3" t="s">
        <v>4890</v>
      </c>
      <c r="L644" s="3" t="s">
        <v>4891</v>
      </c>
      <c r="M644" s="3" t="s">
        <v>4892</v>
      </c>
      <c r="N644" s="7">
        <v>2.1771243523739998</v>
      </c>
      <c r="O644" s="7">
        <v>4.7724960798773604E-7</v>
      </c>
      <c r="P644" s="8">
        <f t="shared" si="21"/>
        <v>6.3212544196631235</v>
      </c>
    </row>
    <row r="645" spans="1:16" x14ac:dyDescent="0.2">
      <c r="A645" s="2" t="s">
        <v>649</v>
      </c>
      <c r="B645" s="3" t="s">
        <v>2302</v>
      </c>
      <c r="C645" s="3" t="s">
        <v>4893</v>
      </c>
      <c r="D645" s="3" t="s">
        <v>1</v>
      </c>
      <c r="E645" s="6">
        <v>1482.66121869719</v>
      </c>
      <c r="F645" s="6">
        <v>1305.8811695121101</v>
      </c>
      <c r="G645" s="6">
        <v>638.74580679158805</v>
      </c>
      <c r="H645" s="6">
        <v>1.3190370589290199</v>
      </c>
      <c r="I645" s="7">
        <v>1.8060664853746199E-2</v>
      </c>
      <c r="J645" s="8">
        <f t="shared" si="20"/>
        <v>1.7432662663703229</v>
      </c>
      <c r="K645" s="3" t="s">
        <v>4894</v>
      </c>
      <c r="L645" s="3" t="s">
        <v>4895</v>
      </c>
      <c r="M645" s="3" t="s">
        <v>4896</v>
      </c>
      <c r="N645" s="7">
        <v>0.81310101760722997</v>
      </c>
      <c r="O645" s="7">
        <v>7.6669514130353694E-2</v>
      </c>
      <c r="P645" s="8">
        <f t="shared" si="21"/>
        <v>1.1153772889437776</v>
      </c>
    </row>
    <row r="646" spans="1:16" x14ac:dyDescent="0.2">
      <c r="A646" s="2" t="s">
        <v>650</v>
      </c>
      <c r="B646" s="3" t="s">
        <v>2303</v>
      </c>
      <c r="C646" s="3" t="s">
        <v>4897</v>
      </c>
      <c r="D646" s="3" t="s">
        <v>1</v>
      </c>
      <c r="E646" s="6">
        <v>328.40071554367597</v>
      </c>
      <c r="F646" s="6">
        <v>658.26478522478305</v>
      </c>
      <c r="G646" s="6">
        <v>102.93042368478901</v>
      </c>
      <c r="H646" s="6">
        <v>2.36129655453355</v>
      </c>
      <c r="I646" s="7">
        <v>5.2195584900542403E-3</v>
      </c>
      <c r="J646" s="8">
        <f t="shared" si="20"/>
        <v>2.282366231373707</v>
      </c>
      <c r="K646" s="1"/>
      <c r="L646" s="1"/>
      <c r="M646" s="1"/>
      <c r="N646" s="1"/>
      <c r="O646" s="1"/>
      <c r="P646" s="8" t="e">
        <f t="shared" si="21"/>
        <v>#NUM!</v>
      </c>
    </row>
    <row r="647" spans="1:16" x14ac:dyDescent="0.2">
      <c r="A647" s="2" t="s">
        <v>651</v>
      </c>
      <c r="B647" s="3" t="s">
        <v>2304</v>
      </c>
      <c r="C647" s="3" t="s">
        <v>4898</v>
      </c>
      <c r="D647" s="3" t="s">
        <v>1734</v>
      </c>
      <c r="E647" s="6">
        <v>40713.915929414798</v>
      </c>
      <c r="F647" s="6">
        <v>39490.078894793798</v>
      </c>
      <c r="G647" s="6">
        <v>11333.890204244701</v>
      </c>
      <c r="H647" s="6">
        <v>1.8102686521933999</v>
      </c>
      <c r="I647" s="7">
        <v>3.5249507956379698E-3</v>
      </c>
      <c r="J647" s="8">
        <f t="shared" si="20"/>
        <v>2.4528469408944433</v>
      </c>
      <c r="K647" s="3" t="s">
        <v>4899</v>
      </c>
      <c r="L647" s="3" t="s">
        <v>4900</v>
      </c>
      <c r="M647" s="3" t="s">
        <v>4901</v>
      </c>
      <c r="N647" s="7">
        <v>1.8082380504309701</v>
      </c>
      <c r="O647" s="7">
        <v>2.89256640321741E-3</v>
      </c>
      <c r="P647" s="8">
        <f t="shared" si="21"/>
        <v>2.5387166623779818</v>
      </c>
    </row>
    <row r="648" spans="1:16" x14ac:dyDescent="0.2">
      <c r="A648" s="2" t="s">
        <v>652</v>
      </c>
      <c r="B648" s="3" t="s">
        <v>4902</v>
      </c>
      <c r="C648" s="3" t="s">
        <v>4903</v>
      </c>
      <c r="D648" s="3" t="s">
        <v>38</v>
      </c>
      <c r="E648" s="6">
        <v>2677.7289113561301</v>
      </c>
      <c r="F648" s="6">
        <v>2633.0591408991299</v>
      </c>
      <c r="G648" s="6">
        <v>1840.24206083179</v>
      </c>
      <c r="H648" s="6">
        <v>0.98110109464579198</v>
      </c>
      <c r="I648" s="7">
        <v>3.45867780761204E-2</v>
      </c>
      <c r="J648" s="8">
        <f t="shared" si="20"/>
        <v>1.4610898927105318</v>
      </c>
      <c r="K648" s="3" t="s">
        <v>4904</v>
      </c>
      <c r="L648" s="3" t="s">
        <v>4905</v>
      </c>
      <c r="M648" s="3" t="s">
        <v>4906</v>
      </c>
      <c r="N648" s="7">
        <v>1.0127709011125401</v>
      </c>
      <c r="O648" s="7">
        <v>2.2197168718476299E-2</v>
      </c>
      <c r="P648" s="8">
        <f t="shared" si="21"/>
        <v>1.653702416916857</v>
      </c>
    </row>
    <row r="649" spans="1:16" x14ac:dyDescent="0.2">
      <c r="A649" s="2" t="s">
        <v>653</v>
      </c>
      <c r="B649" s="3" t="s">
        <v>2305</v>
      </c>
      <c r="C649" s="3" t="s">
        <v>4907</v>
      </c>
      <c r="D649" s="3" t="s">
        <v>1734</v>
      </c>
      <c r="E649" s="6">
        <v>181.689153274164</v>
      </c>
      <c r="F649" s="6">
        <v>268.14609633421298</v>
      </c>
      <c r="G649" s="6">
        <v>215.480513134511</v>
      </c>
      <c r="H649" s="6">
        <v>2.0419771455476101</v>
      </c>
      <c r="I649" s="7">
        <v>1.91841772546804E-3</v>
      </c>
      <c r="J649" s="8">
        <f t="shared" si="20"/>
        <v>2.7170568215068012</v>
      </c>
      <c r="K649" s="3" t="s">
        <v>4664</v>
      </c>
      <c r="L649" s="3" t="s">
        <v>4887</v>
      </c>
      <c r="M649" s="3" t="s">
        <v>4908</v>
      </c>
      <c r="N649" s="7">
        <v>2.0397357673235801</v>
      </c>
      <c r="O649" s="7">
        <v>1.87931596549075E-3</v>
      </c>
      <c r="P649" s="8">
        <f t="shared" si="21"/>
        <v>2.7260001967312855</v>
      </c>
    </row>
    <row r="650" spans="1:16" x14ac:dyDescent="0.2">
      <c r="A650" s="2" t="s">
        <v>654</v>
      </c>
      <c r="B650" s="3" t="s">
        <v>2306</v>
      </c>
      <c r="C650" s="3" t="s">
        <v>4909</v>
      </c>
      <c r="D650" s="3" t="s">
        <v>1734</v>
      </c>
      <c r="E650" s="6">
        <v>7224.8157419608697</v>
      </c>
      <c r="F650" s="6">
        <v>8467.4148181782002</v>
      </c>
      <c r="G650" s="6">
        <v>3534.2652020365899</v>
      </c>
      <c r="H650" s="6">
        <v>5.9558379896009601</v>
      </c>
      <c r="I650" s="7">
        <v>1.8188044742869301E-28</v>
      </c>
      <c r="J650" s="8">
        <f t="shared" si="20"/>
        <v>27.740213986094524</v>
      </c>
      <c r="K650" s="3" t="s">
        <v>4910</v>
      </c>
      <c r="L650" s="3" t="s">
        <v>4911</v>
      </c>
      <c r="M650" s="3" t="s">
        <v>4912</v>
      </c>
      <c r="N650" s="7">
        <v>5.9523833141952398</v>
      </c>
      <c r="O650" s="7">
        <v>4.8202910647263998E-29</v>
      </c>
      <c r="P650" s="8">
        <f t="shared" si="21"/>
        <v>28.316926736867369</v>
      </c>
    </row>
    <row r="651" spans="1:16" x14ac:dyDescent="0.2">
      <c r="A651" s="2" t="s">
        <v>655</v>
      </c>
      <c r="B651" s="3" t="s">
        <v>2307</v>
      </c>
      <c r="C651" s="3" t="s">
        <v>4913</v>
      </c>
      <c r="D651" s="3" t="s">
        <v>1734</v>
      </c>
      <c r="E651" s="6">
        <v>395.44109830259202</v>
      </c>
      <c r="F651" s="6">
        <v>776.36523198570001</v>
      </c>
      <c r="G651" s="6">
        <v>594.49534427289302</v>
      </c>
      <c r="H651" s="6">
        <v>1.22715753040804</v>
      </c>
      <c r="I651" s="7">
        <v>1.7885121997691E-2</v>
      </c>
      <c r="J651" s="8">
        <f t="shared" si="20"/>
        <v>1.7475080931027498</v>
      </c>
      <c r="K651" s="3" t="s">
        <v>4357</v>
      </c>
      <c r="L651" s="3" t="s">
        <v>4914</v>
      </c>
      <c r="M651" s="3" t="s">
        <v>4915</v>
      </c>
      <c r="N651" s="7">
        <v>1.2405884980002599</v>
      </c>
      <c r="O651" s="7">
        <v>1.3733117538827E-2</v>
      </c>
      <c r="P651" s="8">
        <f t="shared" si="21"/>
        <v>1.8622308628928124</v>
      </c>
    </row>
    <row r="652" spans="1:16" x14ac:dyDescent="0.2">
      <c r="A652" s="2" t="s">
        <v>656</v>
      </c>
      <c r="B652" s="3" t="s">
        <v>2308</v>
      </c>
      <c r="C652" s="3" t="s">
        <v>4916</v>
      </c>
      <c r="D652" s="3" t="s">
        <v>1734</v>
      </c>
      <c r="E652" s="6">
        <v>1302.9152649232799</v>
      </c>
      <c r="F652" s="6">
        <v>1267.1597115577099</v>
      </c>
      <c r="G652" s="6">
        <v>830.177155513765</v>
      </c>
      <c r="H652" s="6">
        <v>1.0061886463394201</v>
      </c>
      <c r="I652" s="7">
        <v>2.9418868038637001E-2</v>
      </c>
      <c r="J652" s="8">
        <f t="shared" si="20"/>
        <v>1.5313740418067003</v>
      </c>
      <c r="K652" s="3" t="s">
        <v>4917</v>
      </c>
      <c r="L652" s="3" t="s">
        <v>4918</v>
      </c>
      <c r="M652" s="3" t="s">
        <v>4919</v>
      </c>
      <c r="N652" s="7">
        <v>1.00545842408667</v>
      </c>
      <c r="O652" s="7">
        <v>2.2298699363579699E-2</v>
      </c>
      <c r="P652" s="8">
        <f t="shared" si="21"/>
        <v>1.6517204677004271</v>
      </c>
    </row>
    <row r="653" spans="1:16" x14ac:dyDescent="0.2">
      <c r="A653" s="2" t="s">
        <v>657</v>
      </c>
      <c r="B653" s="3" t="s">
        <v>2309</v>
      </c>
      <c r="C653" s="3" t="s">
        <v>4920</v>
      </c>
      <c r="D653" s="3" t="s">
        <v>1734</v>
      </c>
      <c r="E653" s="6">
        <v>424.58909080646902</v>
      </c>
      <c r="F653" s="6">
        <v>590.50223380458499</v>
      </c>
      <c r="G653" s="6">
        <v>265.50277511216598</v>
      </c>
      <c r="H653" s="6">
        <v>2.2338701594361998</v>
      </c>
      <c r="I653" s="7">
        <v>2.2398511413645402E-5</v>
      </c>
      <c r="J653" s="8">
        <f t="shared" si="20"/>
        <v>4.6497808435551935</v>
      </c>
      <c r="K653" s="3" t="s">
        <v>4921</v>
      </c>
      <c r="L653" s="3" t="s">
        <v>4922</v>
      </c>
      <c r="M653" s="3" t="s">
        <v>4923</v>
      </c>
      <c r="N653" s="7">
        <v>2.9445188917470002</v>
      </c>
      <c r="O653" s="7">
        <v>1.31258902790154E-4</v>
      </c>
      <c r="P653" s="8">
        <f t="shared" si="21"/>
        <v>3.8818712303866776</v>
      </c>
    </row>
    <row r="654" spans="1:16" x14ac:dyDescent="0.2">
      <c r="A654" s="2" t="s">
        <v>658</v>
      </c>
      <c r="B654" s="3" t="s">
        <v>2310</v>
      </c>
      <c r="C654" s="3" t="s">
        <v>4924</v>
      </c>
      <c r="D654" s="3" t="s">
        <v>1734</v>
      </c>
      <c r="E654" s="6">
        <v>443.049486058924</v>
      </c>
      <c r="F654" s="6">
        <v>237.16892997069399</v>
      </c>
      <c r="G654" s="6">
        <v>893.66694956232698</v>
      </c>
      <c r="H654" s="6">
        <v>2.34998094686105</v>
      </c>
      <c r="I654" s="7">
        <v>1.2343748615320301E-3</v>
      </c>
      <c r="J654" s="8">
        <f t="shared" si="20"/>
        <v>2.9085529314111196</v>
      </c>
      <c r="K654" s="3" t="s">
        <v>4925</v>
      </c>
      <c r="L654" s="3" t="s">
        <v>4513</v>
      </c>
      <c r="M654" s="3" t="s">
        <v>4722</v>
      </c>
      <c r="N654" s="7">
        <v>2.28341123182213</v>
      </c>
      <c r="O654" s="7">
        <v>8.8188163173493199E-4</v>
      </c>
      <c r="P654" s="8">
        <f t="shared" si="21"/>
        <v>3.0545897030021498</v>
      </c>
    </row>
    <row r="655" spans="1:16" x14ac:dyDescent="0.2">
      <c r="A655" s="2" t="s">
        <v>659</v>
      </c>
      <c r="B655" s="3" t="s">
        <v>4926</v>
      </c>
      <c r="C655" s="3" t="s">
        <v>4927</v>
      </c>
      <c r="D655" s="3" t="s">
        <v>38</v>
      </c>
      <c r="E655" s="6">
        <v>18.4603952524552</v>
      </c>
      <c r="F655" s="6">
        <v>30.009129914659201</v>
      </c>
      <c r="G655" s="6">
        <v>32.706863600774099</v>
      </c>
      <c r="H655" s="6">
        <v>-0.182023236984732</v>
      </c>
      <c r="I655" s="7">
        <v>0.92731041137609305</v>
      </c>
      <c r="J655" s="8">
        <f t="shared" si="20"/>
        <v>3.2774864149090227E-2</v>
      </c>
      <c r="K655" s="3" t="s">
        <v>4928</v>
      </c>
      <c r="L655" s="3" t="s">
        <v>4929</v>
      </c>
      <c r="M655" s="3" t="s">
        <v>4930</v>
      </c>
      <c r="N655" s="7">
        <v>1.3150373048783499</v>
      </c>
      <c r="O655" s="7">
        <v>4.34407664906762E-2</v>
      </c>
      <c r="P655" s="8">
        <f t="shared" si="21"/>
        <v>1.3621025204419002</v>
      </c>
    </row>
    <row r="656" spans="1:16" x14ac:dyDescent="0.2">
      <c r="A656" s="2" t="s">
        <v>660</v>
      </c>
      <c r="B656" s="3" t="s">
        <v>2311</v>
      </c>
      <c r="C656" s="3" t="s">
        <v>4931</v>
      </c>
      <c r="D656" s="3" t="s">
        <v>1734</v>
      </c>
      <c r="E656" s="6">
        <v>3921.3765915215299</v>
      </c>
      <c r="F656" s="6">
        <v>5548.7849248653702</v>
      </c>
      <c r="G656" s="6">
        <v>3422.6770791633598</v>
      </c>
      <c r="H656" s="6">
        <v>3.1913639392672399</v>
      </c>
      <c r="I656" s="7">
        <v>5.8316088588864401E-13</v>
      </c>
      <c r="J656" s="8">
        <f t="shared" si="20"/>
        <v>12.234211612969224</v>
      </c>
      <c r="K656" s="3" t="s">
        <v>4932</v>
      </c>
      <c r="L656" s="3" t="s">
        <v>4933</v>
      </c>
      <c r="M656" s="3" t="s">
        <v>4934</v>
      </c>
      <c r="N656" s="7">
        <v>3.2160489974448701</v>
      </c>
      <c r="O656" s="7">
        <v>1.73677887524369E-13</v>
      </c>
      <c r="P656" s="8">
        <f t="shared" si="21"/>
        <v>12.760255471924026</v>
      </c>
    </row>
    <row r="657" spans="1:16" x14ac:dyDescent="0.2">
      <c r="A657" s="2" t="s">
        <v>661</v>
      </c>
      <c r="B657" s="3" t="s">
        <v>2312</v>
      </c>
      <c r="C657" s="3" t="s">
        <v>4935</v>
      </c>
      <c r="D657" s="3" t="s">
        <v>1734</v>
      </c>
      <c r="E657" s="6">
        <v>1940.28470100805</v>
      </c>
      <c r="F657" s="6">
        <v>1408.49303309126</v>
      </c>
      <c r="G657" s="6">
        <v>855.18828650259195</v>
      </c>
      <c r="H657" s="6">
        <v>1.2895566859865</v>
      </c>
      <c r="I657" s="7">
        <v>1.6894782182028199E-2</v>
      </c>
      <c r="J657" s="8">
        <f t="shared" si="20"/>
        <v>1.7722474030458184</v>
      </c>
      <c r="K657" s="3" t="s">
        <v>4936</v>
      </c>
      <c r="L657" s="3" t="s">
        <v>4937</v>
      </c>
      <c r="M657" s="3" t="s">
        <v>4938</v>
      </c>
      <c r="N657" s="7">
        <v>1.30127307669472</v>
      </c>
      <c r="O657" s="7">
        <v>1.23177870014299E-2</v>
      </c>
      <c r="P657" s="8">
        <f t="shared" si="21"/>
        <v>1.9094673099797661</v>
      </c>
    </row>
    <row r="658" spans="1:16" x14ac:dyDescent="0.2">
      <c r="A658" s="2" t="s">
        <v>662</v>
      </c>
      <c r="B658" s="3" t="s">
        <v>2313</v>
      </c>
      <c r="C658" s="3" t="s">
        <v>4939</v>
      </c>
      <c r="D658" s="3" t="s">
        <v>1734</v>
      </c>
      <c r="E658" s="6">
        <v>276.90592878682702</v>
      </c>
      <c r="F658" s="6">
        <v>192.63925332313499</v>
      </c>
      <c r="G658" s="6">
        <v>144.294986474003</v>
      </c>
      <c r="H658" s="6">
        <v>1.4496704662272899</v>
      </c>
      <c r="I658" s="7">
        <v>4.1914916873037E-2</v>
      </c>
      <c r="J658" s="8">
        <f t="shared" si="20"/>
        <v>1.3776313908106954</v>
      </c>
      <c r="K658" s="3" t="s">
        <v>4940</v>
      </c>
      <c r="L658" s="3" t="s">
        <v>4941</v>
      </c>
      <c r="M658" s="3" t="s">
        <v>4942</v>
      </c>
      <c r="N658" s="7">
        <v>1.4466052210813201</v>
      </c>
      <c r="O658" s="7">
        <v>3.8555106963847598E-2</v>
      </c>
      <c r="P658" s="8">
        <f t="shared" si="21"/>
        <v>1.4139180876695776</v>
      </c>
    </row>
    <row r="659" spans="1:16" x14ac:dyDescent="0.2">
      <c r="A659" s="2" t="s">
        <v>663</v>
      </c>
      <c r="B659" s="3" t="s">
        <v>2314</v>
      </c>
      <c r="C659" s="3" t="s">
        <v>4943</v>
      </c>
      <c r="D659" s="3" t="s">
        <v>1734</v>
      </c>
      <c r="E659" s="6">
        <v>680.11982509045299</v>
      </c>
      <c r="F659" s="6">
        <v>1466.5752200228601</v>
      </c>
      <c r="G659" s="6">
        <v>1316.9322432194001</v>
      </c>
      <c r="H659" s="6">
        <v>1.86132363940177</v>
      </c>
      <c r="I659" s="7">
        <v>3.7100300367065201E-4</v>
      </c>
      <c r="J659" s="8">
        <f t="shared" si="20"/>
        <v>3.4306225742870859</v>
      </c>
      <c r="K659" s="3" t="s">
        <v>4944</v>
      </c>
      <c r="L659" s="3" t="s">
        <v>4050</v>
      </c>
      <c r="M659" s="3" t="s">
        <v>4945</v>
      </c>
      <c r="N659" s="7">
        <v>1.8847039793509801</v>
      </c>
      <c r="O659" s="7">
        <v>2.53790730964566E-4</v>
      </c>
      <c r="P659" s="8">
        <f t="shared" si="21"/>
        <v>3.5955242434093631</v>
      </c>
    </row>
    <row r="660" spans="1:16" x14ac:dyDescent="0.2">
      <c r="A660" s="2" t="s">
        <v>664</v>
      </c>
      <c r="B660" s="3" t="s">
        <v>2315</v>
      </c>
      <c r="C660" s="3" t="s">
        <v>4946</v>
      </c>
      <c r="D660" s="3" t="s">
        <v>1734</v>
      </c>
      <c r="E660" s="6">
        <v>148422.54942949</v>
      </c>
      <c r="F660" s="6">
        <v>127125.45057363799</v>
      </c>
      <c r="G660" s="6">
        <v>111680.47166457299</v>
      </c>
      <c r="H660" s="6">
        <v>1.12034292298461</v>
      </c>
      <c r="I660" s="7">
        <v>2.87935816811653E-2</v>
      </c>
      <c r="J660" s="8">
        <f t="shared" si="20"/>
        <v>1.5407043091540078</v>
      </c>
      <c r="K660" s="3" t="s">
        <v>4947</v>
      </c>
      <c r="L660" s="3" t="s">
        <v>4948</v>
      </c>
      <c r="M660" s="3" t="s">
        <v>4949</v>
      </c>
      <c r="N660" s="7">
        <v>1.1205736013448699</v>
      </c>
      <c r="O660" s="7">
        <v>2.25876384377613E-2</v>
      </c>
      <c r="P660" s="8">
        <f t="shared" si="21"/>
        <v>1.6461291726680201</v>
      </c>
    </row>
    <row r="661" spans="1:16" x14ac:dyDescent="0.2">
      <c r="A661" s="2" t="s">
        <v>665</v>
      </c>
      <c r="B661" s="3" t="s">
        <v>2316</v>
      </c>
      <c r="C661" s="3" t="s">
        <v>4950</v>
      </c>
      <c r="D661" s="3" t="s">
        <v>1734</v>
      </c>
      <c r="E661" s="6">
        <v>1726.5327559796201</v>
      </c>
      <c r="F661" s="6">
        <v>2304.8947847355998</v>
      </c>
      <c r="G661" s="6">
        <v>915.79218082167404</v>
      </c>
      <c r="H661" s="6">
        <v>2.2427325342030899</v>
      </c>
      <c r="I661" s="7">
        <v>2.1983711182497298E-5</v>
      </c>
      <c r="J661" s="8">
        <f t="shared" si="20"/>
        <v>4.6578989902551706</v>
      </c>
      <c r="K661" s="3" t="s">
        <v>4951</v>
      </c>
      <c r="L661" s="3" t="s">
        <v>4952</v>
      </c>
      <c r="M661" s="3" t="s">
        <v>4953</v>
      </c>
      <c r="N661" s="7">
        <v>2.2654427274031299</v>
      </c>
      <c r="O661" s="7">
        <v>1.46149289183012E-5</v>
      </c>
      <c r="P661" s="8">
        <f t="shared" si="21"/>
        <v>4.8352032925518147</v>
      </c>
    </row>
    <row r="662" spans="1:16" x14ac:dyDescent="0.2">
      <c r="A662" s="2" t="s">
        <v>666</v>
      </c>
      <c r="B662" s="3" t="s">
        <v>2317</v>
      </c>
      <c r="C662" s="3" t="s">
        <v>4954</v>
      </c>
      <c r="D662" s="3" t="s">
        <v>1734</v>
      </c>
      <c r="E662" s="6">
        <v>3459.8667102101499</v>
      </c>
      <c r="F662" s="6">
        <v>4002.830716036</v>
      </c>
      <c r="G662" s="6">
        <v>1986.4609804587801</v>
      </c>
      <c r="H662" s="6">
        <v>2.41986692463996</v>
      </c>
      <c r="I662" s="7">
        <v>4.8410605576317401E-6</v>
      </c>
      <c r="J662" s="8">
        <f t="shared" si="20"/>
        <v>5.3150594846632195</v>
      </c>
      <c r="K662" s="3" t="s">
        <v>4955</v>
      </c>
      <c r="L662" s="3" t="s">
        <v>4956</v>
      </c>
      <c r="M662" s="3" t="s">
        <v>4957</v>
      </c>
      <c r="N662" s="7">
        <v>2.4457251762047201</v>
      </c>
      <c r="O662" s="7">
        <v>3.3263790734373098E-6</v>
      </c>
      <c r="P662" s="8">
        <f t="shared" si="21"/>
        <v>5.4780282601913246</v>
      </c>
    </row>
    <row r="663" spans="1:16" x14ac:dyDescent="0.2">
      <c r="A663" s="2" t="s">
        <v>667</v>
      </c>
      <c r="B663" s="3" t="s">
        <v>2318</v>
      </c>
      <c r="C663" s="3" t="s">
        <v>4958</v>
      </c>
      <c r="D663" s="3" t="s">
        <v>1734</v>
      </c>
      <c r="E663" s="6">
        <v>3227.6543699292702</v>
      </c>
      <c r="F663" s="6">
        <v>871.23280397397696</v>
      </c>
      <c r="G663" s="6">
        <v>1130.31072737969</v>
      </c>
      <c r="H663" s="6">
        <v>2.5425751735409898</v>
      </c>
      <c r="I663" s="7">
        <v>1.71408610762157E-4</v>
      </c>
      <c r="J663" s="8">
        <f t="shared" si="20"/>
        <v>3.7659673649533221</v>
      </c>
      <c r="K663" s="3" t="s">
        <v>4959</v>
      </c>
      <c r="L663" s="3" t="s">
        <v>4960</v>
      </c>
      <c r="M663" s="3" t="s">
        <v>4961</v>
      </c>
      <c r="N663" s="7">
        <v>2.3411003863710298</v>
      </c>
      <c r="O663" s="7">
        <v>3.3245931998954399E-3</v>
      </c>
      <c r="P663" s="8">
        <f t="shared" si="21"/>
        <v>2.4782614877590774</v>
      </c>
    </row>
    <row r="664" spans="1:16" x14ac:dyDescent="0.2">
      <c r="A664" s="2" t="s">
        <v>668</v>
      </c>
      <c r="B664" s="3" t="s">
        <v>2319</v>
      </c>
      <c r="C664" s="3" t="s">
        <v>4962</v>
      </c>
      <c r="D664" s="3" t="s">
        <v>1734</v>
      </c>
      <c r="E664" s="6">
        <v>1255.30687716695</v>
      </c>
      <c r="F664" s="6">
        <v>1401.7167779492399</v>
      </c>
      <c r="G664" s="6">
        <v>642.59367309756101</v>
      </c>
      <c r="H664" s="6">
        <v>1.26447990631375</v>
      </c>
      <c r="I664" s="7">
        <v>2.8927125432300301E-2</v>
      </c>
      <c r="J664" s="8">
        <f t="shared" si="20"/>
        <v>1.5386947212402537</v>
      </c>
      <c r="K664" s="3" t="s">
        <v>4963</v>
      </c>
      <c r="L664" s="3" t="s">
        <v>4964</v>
      </c>
      <c r="M664" s="3" t="s">
        <v>4965</v>
      </c>
      <c r="N664" s="7">
        <v>1.35683151975984</v>
      </c>
      <c r="O664" s="7">
        <v>1.6243493993619901E-3</v>
      </c>
      <c r="P664" s="8">
        <f t="shared" si="21"/>
        <v>2.7893205478203589</v>
      </c>
    </row>
    <row r="665" spans="1:16" x14ac:dyDescent="0.2">
      <c r="A665" s="2" t="s">
        <v>669</v>
      </c>
      <c r="B665" s="3" t="s">
        <v>2320</v>
      </c>
      <c r="C665" s="3" t="s">
        <v>4966</v>
      </c>
      <c r="D665" s="3" t="s">
        <v>1734</v>
      </c>
      <c r="E665" s="6">
        <v>100.07477426331</v>
      </c>
      <c r="F665" s="6">
        <v>156.82190471531601</v>
      </c>
      <c r="G665" s="6">
        <v>76.957326119468405</v>
      </c>
      <c r="H665" s="6">
        <v>2.4281305975338898</v>
      </c>
      <c r="I665" s="7">
        <v>1.2299034281756599E-3</v>
      </c>
      <c r="J665" s="8">
        <f t="shared" si="20"/>
        <v>2.9101289879565049</v>
      </c>
      <c r="K665" s="3" t="s">
        <v>4967</v>
      </c>
      <c r="L665" s="3" t="s">
        <v>4968</v>
      </c>
      <c r="M665" s="3" t="s">
        <v>4969</v>
      </c>
      <c r="N665" s="7">
        <v>2.8293594723964302</v>
      </c>
      <c r="O665" s="7">
        <v>1.90832801156248E-4</v>
      </c>
      <c r="P665" s="8">
        <f t="shared" si="21"/>
        <v>3.7193469748268311</v>
      </c>
    </row>
    <row r="666" spans="1:16" x14ac:dyDescent="0.2">
      <c r="A666" s="2" t="s">
        <v>670</v>
      </c>
      <c r="B666" s="3" t="s">
        <v>2321</v>
      </c>
      <c r="C666" s="3" t="s">
        <v>4970</v>
      </c>
      <c r="D666" s="3" t="s">
        <v>1734</v>
      </c>
      <c r="E666" s="6">
        <v>1689.6119654747099</v>
      </c>
      <c r="F666" s="6">
        <v>1536.27384434078</v>
      </c>
      <c r="G666" s="6">
        <v>1343.8673073612199</v>
      </c>
      <c r="H666" s="6">
        <v>4.1217700612155204</v>
      </c>
      <c r="I666" s="7">
        <v>1.6229267113854801E-12</v>
      </c>
      <c r="J666" s="8">
        <f t="shared" si="20"/>
        <v>11.78970109173232</v>
      </c>
      <c r="K666" s="3" t="s">
        <v>4971</v>
      </c>
      <c r="L666" s="3" t="s">
        <v>4972</v>
      </c>
      <c r="M666" s="3" t="s">
        <v>4973</v>
      </c>
      <c r="N666" s="7">
        <v>4.1832451166249296</v>
      </c>
      <c r="O666" s="7">
        <v>1.7256805755046101E-13</v>
      </c>
      <c r="P666" s="8">
        <f t="shared" si="21"/>
        <v>12.763039589347295</v>
      </c>
    </row>
    <row r="667" spans="1:16" x14ac:dyDescent="0.2">
      <c r="A667" s="2" t="s">
        <v>671</v>
      </c>
      <c r="B667" s="3" t="s">
        <v>2322</v>
      </c>
      <c r="C667" s="3" t="s">
        <v>4974</v>
      </c>
      <c r="D667" s="3" t="s">
        <v>1734</v>
      </c>
      <c r="E667" s="6">
        <v>101.04637401343901</v>
      </c>
      <c r="F667" s="6">
        <v>86.155243948537702</v>
      </c>
      <c r="G667" s="6">
        <v>77.919292695961701</v>
      </c>
      <c r="H667" s="6">
        <v>1.9072206418542601</v>
      </c>
      <c r="I667" s="7">
        <v>6.2051674647601203E-3</v>
      </c>
      <c r="J667" s="8">
        <f t="shared" si="20"/>
        <v>2.2072464932885678</v>
      </c>
      <c r="K667" s="3" t="s">
        <v>4975</v>
      </c>
      <c r="L667" s="3" t="s">
        <v>4976</v>
      </c>
      <c r="M667" s="3" t="s">
        <v>4977</v>
      </c>
      <c r="N667" s="7">
        <v>2.1169009645135901</v>
      </c>
      <c r="O667" s="7">
        <v>5.7625338599061804E-4</v>
      </c>
      <c r="P667" s="8">
        <f t="shared" si="21"/>
        <v>3.2393865097364025</v>
      </c>
    </row>
    <row r="668" spans="1:16" x14ac:dyDescent="0.2">
      <c r="A668" s="2" t="s">
        <v>672</v>
      </c>
      <c r="B668" s="3" t="s">
        <v>2323</v>
      </c>
      <c r="C668" s="3" t="s">
        <v>4978</v>
      </c>
      <c r="D668" s="3" t="s">
        <v>1</v>
      </c>
      <c r="E668" s="6">
        <v>2866.2192628811999</v>
      </c>
      <c r="F668" s="6">
        <v>3507.1960542196898</v>
      </c>
      <c r="G668" s="6">
        <v>1554.5379876132599</v>
      </c>
      <c r="H668" s="6">
        <v>2.8340382765628198</v>
      </c>
      <c r="I668" s="7">
        <v>8.1926019907155695E-8</v>
      </c>
      <c r="J668" s="8">
        <f t="shared" si="20"/>
        <v>7.0865781433262072</v>
      </c>
      <c r="K668" s="3" t="s">
        <v>4979</v>
      </c>
      <c r="L668" s="3" t="s">
        <v>4980</v>
      </c>
      <c r="M668" s="3" t="s">
        <v>4981</v>
      </c>
      <c r="N668" s="7">
        <v>1.7872339192344699</v>
      </c>
      <c r="O668" s="7">
        <v>5.1140032859480197E-2</v>
      </c>
      <c r="P668" s="8">
        <f t="shared" si="21"/>
        <v>1.2912389972583274</v>
      </c>
    </row>
    <row r="669" spans="1:16" x14ac:dyDescent="0.2">
      <c r="A669" s="2" t="s">
        <v>673</v>
      </c>
      <c r="B669" s="3" t="s">
        <v>4982</v>
      </c>
      <c r="C669" s="3" t="s">
        <v>4983</v>
      </c>
      <c r="D669" s="3" t="s">
        <v>38</v>
      </c>
      <c r="E669" s="6">
        <v>308.96872054109201</v>
      </c>
      <c r="F669" s="6">
        <v>289.44289820913201</v>
      </c>
      <c r="G669" s="6">
        <v>155.838585391923</v>
      </c>
      <c r="H669" s="6">
        <v>1.0244442397014</v>
      </c>
      <c r="I669" s="7">
        <v>0.11143504589931801</v>
      </c>
      <c r="J669" s="8">
        <f t="shared" si="20"/>
        <v>0.9529782037127188</v>
      </c>
      <c r="K669" s="3" t="s">
        <v>4984</v>
      </c>
      <c r="L669" s="3" t="s">
        <v>4985</v>
      </c>
      <c r="M669" s="3" t="s">
        <v>4986</v>
      </c>
      <c r="N669" s="7">
        <v>1.2449377115732001</v>
      </c>
      <c r="O669" s="7">
        <v>1.91203915651743E-2</v>
      </c>
      <c r="P669" s="8">
        <f t="shared" si="21"/>
        <v>1.7185032180822397</v>
      </c>
    </row>
    <row r="670" spans="1:16" x14ac:dyDescent="0.2">
      <c r="A670" s="2" t="s">
        <v>674</v>
      </c>
      <c r="B670" s="3" t="s">
        <v>2324</v>
      </c>
      <c r="C670" s="3" t="s">
        <v>4987</v>
      </c>
      <c r="D670" s="3" t="s">
        <v>1734</v>
      </c>
      <c r="E670" s="6">
        <v>6224.0679993277799</v>
      </c>
      <c r="F670" s="6">
        <v>4484.9128675682596</v>
      </c>
      <c r="G670" s="6">
        <v>2541.5156950954402</v>
      </c>
      <c r="H670" s="6">
        <v>2.7695984041368602</v>
      </c>
      <c r="I670" s="7">
        <v>2.5394649654111701E-7</v>
      </c>
      <c r="J670" s="8">
        <f t="shared" si="20"/>
        <v>6.5952577743429872</v>
      </c>
      <c r="K670" s="3" t="s">
        <v>4988</v>
      </c>
      <c r="L670" s="3" t="s">
        <v>4989</v>
      </c>
      <c r="M670" s="3" t="s">
        <v>4990</v>
      </c>
      <c r="N670" s="7">
        <v>2.7656027988093701</v>
      </c>
      <c r="O670" s="7">
        <v>1.60010955291243E-7</v>
      </c>
      <c r="P670" s="8">
        <f t="shared" si="21"/>
        <v>6.7958502819712221</v>
      </c>
    </row>
    <row r="671" spans="1:16" x14ac:dyDescent="0.2">
      <c r="A671" s="2" t="s">
        <v>675</v>
      </c>
      <c r="B671" s="3" t="s">
        <v>2325</v>
      </c>
      <c r="C671" s="3" t="s">
        <v>4991</v>
      </c>
      <c r="D671" s="3" t="s">
        <v>1734</v>
      </c>
      <c r="E671" s="6">
        <v>34348.965966318297</v>
      </c>
      <c r="F671" s="6">
        <v>31956.8192497655</v>
      </c>
      <c r="G671" s="6">
        <v>19261.456761126399</v>
      </c>
      <c r="H671" s="6">
        <v>1.7927545194046901</v>
      </c>
      <c r="I671" s="7">
        <v>4.0433786617285097E-2</v>
      </c>
      <c r="J671" s="8">
        <f t="shared" si="20"/>
        <v>1.3932555851569097</v>
      </c>
      <c r="K671" s="3" t="s">
        <v>4992</v>
      </c>
      <c r="L671" s="3" t="s">
        <v>4993</v>
      </c>
      <c r="M671" s="3" t="s">
        <v>4994</v>
      </c>
      <c r="N671" s="7">
        <v>1.7931089585192299</v>
      </c>
      <c r="O671" s="7">
        <v>3.5187680139590199E-2</v>
      </c>
      <c r="P671" s="8">
        <f t="shared" si="21"/>
        <v>1.4536093644744261</v>
      </c>
    </row>
    <row r="672" spans="1:16" x14ac:dyDescent="0.2">
      <c r="A672" s="2" t="s">
        <v>676</v>
      </c>
      <c r="B672" s="3" t="s">
        <v>2326</v>
      </c>
      <c r="C672" s="3" t="s">
        <v>4995</v>
      </c>
      <c r="D672" s="3" t="s">
        <v>1734</v>
      </c>
      <c r="E672" s="6">
        <v>25265.479902360199</v>
      </c>
      <c r="F672" s="6">
        <v>27691.650656088401</v>
      </c>
      <c r="G672" s="6">
        <v>15549.227742438599</v>
      </c>
      <c r="H672" s="6">
        <v>2.3429271988709299</v>
      </c>
      <c r="I672" s="7">
        <v>1.21506530646867E-2</v>
      </c>
      <c r="J672" s="8">
        <f t="shared" si="20"/>
        <v>1.915400379286438</v>
      </c>
      <c r="K672" s="3" t="s">
        <v>4996</v>
      </c>
      <c r="L672" s="3" t="s">
        <v>4997</v>
      </c>
      <c r="M672" s="3" t="s">
        <v>4998</v>
      </c>
      <c r="N672" s="7">
        <v>2.3431895719159801</v>
      </c>
      <c r="O672" s="7">
        <v>1.0731088707242001E-2</v>
      </c>
      <c r="P672" s="8">
        <f t="shared" si="21"/>
        <v>1.9693562150739201</v>
      </c>
    </row>
    <row r="673" spans="1:16" x14ac:dyDescent="0.2">
      <c r="A673" s="2" t="s">
        <v>677</v>
      </c>
      <c r="B673" s="3" t="s">
        <v>2327</v>
      </c>
      <c r="C673" s="3" t="s">
        <v>4999</v>
      </c>
      <c r="D673" s="3" t="s">
        <v>1734</v>
      </c>
      <c r="E673" s="6">
        <v>7299.6289227208199</v>
      </c>
      <c r="F673" s="6">
        <v>8616.4924313026295</v>
      </c>
      <c r="G673" s="6">
        <v>5374.5072628683702</v>
      </c>
      <c r="H673" s="6">
        <v>1.1830690700097299</v>
      </c>
      <c r="I673" s="7">
        <v>2.5078001735669701E-2</v>
      </c>
      <c r="J673" s="8">
        <f t="shared" si="20"/>
        <v>1.6007070718981999</v>
      </c>
      <c r="K673" s="3" t="s">
        <v>5000</v>
      </c>
      <c r="L673" s="3" t="s">
        <v>5001</v>
      </c>
      <c r="M673" s="3" t="s">
        <v>5002</v>
      </c>
      <c r="N673" s="7">
        <v>1.1835063341318199</v>
      </c>
      <c r="O673" s="7">
        <v>1.9946193106395501E-2</v>
      </c>
      <c r="P673" s="8">
        <f t="shared" si="21"/>
        <v>1.7001399807115545</v>
      </c>
    </row>
    <row r="674" spans="1:16" x14ac:dyDescent="0.2">
      <c r="A674" s="2" t="s">
        <v>678</v>
      </c>
      <c r="B674" s="3" t="s">
        <v>2328</v>
      </c>
      <c r="C674" s="3" t="s">
        <v>5003</v>
      </c>
      <c r="D674" s="3" t="s">
        <v>1734</v>
      </c>
      <c r="E674" s="6">
        <v>1522.4968084524901</v>
      </c>
      <c r="F674" s="6">
        <v>1822.8126332033301</v>
      </c>
      <c r="G674" s="6">
        <v>1247.6706497118801</v>
      </c>
      <c r="H674" s="6">
        <v>1.50096027500665</v>
      </c>
      <c r="I674" s="7">
        <v>3.00349161674318E-3</v>
      </c>
      <c r="J674" s="8">
        <f t="shared" si="20"/>
        <v>2.522373575904826</v>
      </c>
      <c r="K674" s="3" t="s">
        <v>5004</v>
      </c>
      <c r="L674" s="3" t="s">
        <v>5005</v>
      </c>
      <c r="M674" s="3" t="s">
        <v>5006</v>
      </c>
      <c r="N674" s="7">
        <v>1.50967267196532</v>
      </c>
      <c r="O674" s="7">
        <v>2.1654826238348E-3</v>
      </c>
      <c r="P674" s="8">
        <f t="shared" si="21"/>
        <v>2.6644452967657895</v>
      </c>
    </row>
    <row r="675" spans="1:16" x14ac:dyDescent="0.2">
      <c r="A675" s="2" t="s">
        <v>679</v>
      </c>
      <c r="B675" s="3" t="s">
        <v>2329</v>
      </c>
      <c r="C675" s="3" t="s">
        <v>5007</v>
      </c>
      <c r="D675" s="3" t="s">
        <v>1734</v>
      </c>
      <c r="E675" s="6">
        <v>213.751945028428</v>
      </c>
      <c r="F675" s="6">
        <v>302.02737204431202</v>
      </c>
      <c r="G675" s="6">
        <v>74.071426389988304</v>
      </c>
      <c r="H675" s="6">
        <v>1.84135417588893</v>
      </c>
      <c r="I675" s="7">
        <v>2.9044172435338699E-2</v>
      </c>
      <c r="J675" s="8">
        <f t="shared" si="20"/>
        <v>1.5369409934995486</v>
      </c>
      <c r="K675" s="3" t="s">
        <v>5008</v>
      </c>
      <c r="L675" s="3" t="s">
        <v>5009</v>
      </c>
      <c r="M675" s="3" t="s">
        <v>5010</v>
      </c>
      <c r="N675" s="7">
        <v>1.84420157854684</v>
      </c>
      <c r="O675" s="7">
        <v>2.7624237285671101E-2</v>
      </c>
      <c r="P675" s="8">
        <f t="shared" si="21"/>
        <v>1.5587097041555977</v>
      </c>
    </row>
    <row r="676" spans="1:16" x14ac:dyDescent="0.2">
      <c r="A676" s="2" t="s">
        <v>680</v>
      </c>
      <c r="B676" s="3" t="s">
        <v>2330</v>
      </c>
      <c r="C676" s="3" t="s">
        <v>5011</v>
      </c>
      <c r="D676" s="3" t="s">
        <v>1</v>
      </c>
      <c r="E676" s="6">
        <v>3254.8591629328798</v>
      </c>
      <c r="F676" s="6">
        <v>3032.8581942782998</v>
      </c>
      <c r="G676" s="6">
        <v>1154.3598917920301</v>
      </c>
      <c r="H676" s="6">
        <v>1.45863333045378</v>
      </c>
      <c r="I676" s="7">
        <v>1.65311942895928E-2</v>
      </c>
      <c r="J676" s="8">
        <f t="shared" si="20"/>
        <v>1.7816957698620783</v>
      </c>
      <c r="K676" s="3" t="s">
        <v>5012</v>
      </c>
      <c r="L676" s="3" t="s">
        <v>5013</v>
      </c>
      <c r="M676" s="3" t="s">
        <v>5014</v>
      </c>
      <c r="N676" s="7">
        <v>0.91265438289628698</v>
      </c>
      <c r="O676" s="7">
        <v>5.6562297540978301E-2</v>
      </c>
      <c r="P676" s="8">
        <f t="shared" si="21"/>
        <v>1.2474729579611001</v>
      </c>
    </row>
    <row r="677" spans="1:16" x14ac:dyDescent="0.2">
      <c r="A677" s="2" t="s">
        <v>681</v>
      </c>
      <c r="B677" s="3" t="s">
        <v>2331</v>
      </c>
      <c r="C677" s="3" t="s">
        <v>5015</v>
      </c>
      <c r="D677" s="3" t="s">
        <v>1734</v>
      </c>
      <c r="E677" s="6">
        <v>51532.679147103598</v>
      </c>
      <c r="F677" s="6">
        <v>58278.698330717103</v>
      </c>
      <c r="G677" s="6">
        <v>14592.070998827699</v>
      </c>
      <c r="H677" s="6">
        <v>5.8591933191946097</v>
      </c>
      <c r="I677" s="7">
        <v>1.0309603195252401E-15</v>
      </c>
      <c r="J677" s="8">
        <f t="shared" si="20"/>
        <v>14.986758049888998</v>
      </c>
      <c r="K677" s="3" t="s">
        <v>5016</v>
      </c>
      <c r="L677" s="3" t="s">
        <v>5017</v>
      </c>
      <c r="M677" s="3" t="s">
        <v>5018</v>
      </c>
      <c r="N677" s="7">
        <v>5.8627731490059896</v>
      </c>
      <c r="O677" s="7">
        <v>8.4314569994985496E-16</v>
      </c>
      <c r="P677" s="8">
        <f t="shared" si="21"/>
        <v>15.074097370551234</v>
      </c>
    </row>
    <row r="678" spans="1:16" x14ac:dyDescent="0.2">
      <c r="A678" s="2" t="s">
        <v>682</v>
      </c>
      <c r="B678" s="3" t="s">
        <v>2332</v>
      </c>
      <c r="C678" s="3" t="s">
        <v>5019</v>
      </c>
      <c r="D678" s="3" t="s">
        <v>1734</v>
      </c>
      <c r="E678" s="6">
        <v>4604.4112158623702</v>
      </c>
      <c r="F678" s="6">
        <v>3603.9996991056901</v>
      </c>
      <c r="G678" s="6">
        <v>1487.2003272587301</v>
      </c>
      <c r="H678" s="6">
        <v>2.7549773602205501</v>
      </c>
      <c r="I678" s="7">
        <v>6.7240335862946302E-7</v>
      </c>
      <c r="J678" s="8">
        <f t="shared" si="20"/>
        <v>6.1723701259425612</v>
      </c>
      <c r="K678" s="3" t="s">
        <v>5020</v>
      </c>
      <c r="L678" s="3" t="s">
        <v>5021</v>
      </c>
      <c r="M678" s="3" t="s">
        <v>5022</v>
      </c>
      <c r="N678" s="7">
        <v>2.7518188318010299</v>
      </c>
      <c r="O678" s="7">
        <v>5.0837615044562802E-7</v>
      </c>
      <c r="P678" s="8">
        <f t="shared" si="21"/>
        <v>6.2938148317860332</v>
      </c>
    </row>
    <row r="679" spans="1:16" x14ac:dyDescent="0.2">
      <c r="A679" s="2" t="s">
        <v>683</v>
      </c>
      <c r="B679" s="3" t="s">
        <v>2333</v>
      </c>
      <c r="C679" s="3" t="s">
        <v>5023</v>
      </c>
      <c r="D679" s="3" t="s">
        <v>1734</v>
      </c>
      <c r="E679" s="6">
        <v>4455.7564540925996</v>
      </c>
      <c r="F679" s="6">
        <v>4235.1594637623903</v>
      </c>
      <c r="G679" s="6">
        <v>3544.84683437801</v>
      </c>
      <c r="H679" s="6">
        <v>3.7802458931649601</v>
      </c>
      <c r="I679" s="7">
        <v>3.7812226172843498E-23</v>
      </c>
      <c r="J679" s="8">
        <f t="shared" si="20"/>
        <v>22.422367753049503</v>
      </c>
      <c r="K679" s="3" t="s">
        <v>5024</v>
      </c>
      <c r="L679" s="3" t="s">
        <v>5025</v>
      </c>
      <c r="M679" s="3" t="s">
        <v>5026</v>
      </c>
      <c r="N679" s="7">
        <v>3.8661866745354501</v>
      </c>
      <c r="O679" s="7">
        <v>4.6404316290875103E-13</v>
      </c>
      <c r="P679" s="8">
        <f t="shared" si="21"/>
        <v>12.333441621726875</v>
      </c>
    </row>
    <row r="680" spans="1:16" x14ac:dyDescent="0.2">
      <c r="A680" s="2" t="s">
        <v>684</v>
      </c>
      <c r="B680" s="3" t="s">
        <v>2334</v>
      </c>
      <c r="C680" s="3" t="s">
        <v>5027</v>
      </c>
      <c r="D680" s="3" t="s">
        <v>1734</v>
      </c>
      <c r="E680" s="6">
        <v>563.52785507494696</v>
      </c>
      <c r="F680" s="6">
        <v>1010.63005260981</v>
      </c>
      <c r="G680" s="6">
        <v>492.52688716459801</v>
      </c>
      <c r="H680" s="6">
        <v>3.84224986530461</v>
      </c>
      <c r="I680" s="7">
        <v>7.29727216402954E-8</v>
      </c>
      <c r="J680" s="8">
        <f t="shared" si="20"/>
        <v>7.1368394557026633</v>
      </c>
      <c r="K680" s="3" t="s">
        <v>5028</v>
      </c>
      <c r="L680" s="3" t="s">
        <v>4214</v>
      </c>
      <c r="M680" s="3" t="s">
        <v>5029</v>
      </c>
      <c r="N680" s="7">
        <v>3.7930027029355502</v>
      </c>
      <c r="O680" s="7">
        <v>8.0680218234118899E-9</v>
      </c>
      <c r="P680" s="8">
        <f t="shared" si="21"/>
        <v>8.0932329357227157</v>
      </c>
    </row>
    <row r="681" spans="1:16" x14ac:dyDescent="0.2">
      <c r="A681" s="2" t="s">
        <v>685</v>
      </c>
      <c r="B681" s="3" t="s">
        <v>2335</v>
      </c>
      <c r="C681" s="3" t="s">
        <v>5030</v>
      </c>
      <c r="D681" s="3" t="s">
        <v>1734</v>
      </c>
      <c r="E681" s="6">
        <v>206.95074677752399</v>
      </c>
      <c r="F681" s="6">
        <v>247.817330908153</v>
      </c>
      <c r="G681" s="6">
        <v>364.58533249098099</v>
      </c>
      <c r="H681" s="6">
        <v>1.2911384289779799</v>
      </c>
      <c r="I681" s="7">
        <v>4.3858058322485197E-2</v>
      </c>
      <c r="J681" s="8">
        <f t="shared" si="20"/>
        <v>1.3579505992544005</v>
      </c>
      <c r="K681" s="3" t="s">
        <v>5031</v>
      </c>
      <c r="L681" s="3" t="s">
        <v>3801</v>
      </c>
      <c r="M681" s="3" t="s">
        <v>5032</v>
      </c>
      <c r="N681" s="7">
        <v>1.2871474373156899</v>
      </c>
      <c r="O681" s="7">
        <v>4.5808475774752597E-2</v>
      </c>
      <c r="P681" s="8">
        <f t="shared" si="21"/>
        <v>1.3390541586414459</v>
      </c>
    </row>
    <row r="682" spans="1:16" x14ac:dyDescent="0.2">
      <c r="A682" s="2" t="s">
        <v>686</v>
      </c>
      <c r="B682" s="3" t="s">
        <v>2336</v>
      </c>
      <c r="C682" s="3" t="s">
        <v>5033</v>
      </c>
      <c r="D682" s="3" t="s">
        <v>1734</v>
      </c>
      <c r="E682" s="6">
        <v>721.89861434601005</v>
      </c>
      <c r="F682" s="6">
        <v>1029.02274513815</v>
      </c>
      <c r="G682" s="6">
        <v>507.91835238849097</v>
      </c>
      <c r="H682" s="6">
        <v>1.6390479893758301</v>
      </c>
      <c r="I682" s="7">
        <v>3.0150951055175701E-3</v>
      </c>
      <c r="J682" s="8">
        <f t="shared" si="20"/>
        <v>2.5206989843032503</v>
      </c>
      <c r="K682" s="3" t="s">
        <v>5034</v>
      </c>
      <c r="L682" s="3" t="s">
        <v>5035</v>
      </c>
      <c r="M682" s="3" t="s">
        <v>5036</v>
      </c>
      <c r="N682" s="7">
        <v>1.61581410473203</v>
      </c>
      <c r="O682" s="7">
        <v>3.06350324243552E-3</v>
      </c>
      <c r="P682" s="8">
        <f t="shared" si="21"/>
        <v>2.5137816556711461</v>
      </c>
    </row>
    <row r="683" spans="1:16" x14ac:dyDescent="0.2">
      <c r="A683" s="2" t="s">
        <v>687</v>
      </c>
      <c r="B683" s="3" t="s">
        <v>2337</v>
      </c>
      <c r="C683" s="3" t="s">
        <v>5037</v>
      </c>
      <c r="D683" s="3" t="s">
        <v>1734</v>
      </c>
      <c r="E683" s="6">
        <v>9.7159975012921898</v>
      </c>
      <c r="F683" s="6">
        <v>126.812774800657</v>
      </c>
      <c r="G683" s="6">
        <v>45.212429095187701</v>
      </c>
      <c r="H683" s="6">
        <v>3.1569749384950598</v>
      </c>
      <c r="I683" s="7">
        <v>3.3671112185764802E-2</v>
      </c>
      <c r="J683" s="8">
        <f t="shared" si="20"/>
        <v>1.4727425382551191</v>
      </c>
      <c r="K683" s="3" t="s">
        <v>5038</v>
      </c>
      <c r="L683" s="3" t="s">
        <v>4116</v>
      </c>
      <c r="M683" s="3" t="s">
        <v>5039</v>
      </c>
      <c r="N683" s="7">
        <v>3.5915917944693501</v>
      </c>
      <c r="O683" s="7">
        <v>5.8270234106569895E-4</v>
      </c>
      <c r="P683" s="8">
        <f t="shared" si="21"/>
        <v>3.234553237084258</v>
      </c>
    </row>
    <row r="684" spans="1:16" x14ac:dyDescent="0.2">
      <c r="A684" s="2" t="s">
        <v>688</v>
      </c>
      <c r="B684" s="3" t="s">
        <v>2338</v>
      </c>
      <c r="C684" s="3" t="s">
        <v>5040</v>
      </c>
      <c r="D684" s="3" t="s">
        <v>1</v>
      </c>
      <c r="E684" s="6">
        <v>73.841581009820601</v>
      </c>
      <c r="F684" s="6">
        <v>50.337895340718703</v>
      </c>
      <c r="G684" s="6">
        <v>33.668830177267402</v>
      </c>
      <c r="H684" s="6">
        <v>3.6456519982633</v>
      </c>
      <c r="I684" s="7">
        <v>5.6084634014703996E-3</v>
      </c>
      <c r="J684" s="8">
        <f t="shared" si="20"/>
        <v>2.2511561098083415</v>
      </c>
      <c r="K684" s="3" t="s">
        <v>5041</v>
      </c>
      <c r="L684" s="3" t="s">
        <v>5042</v>
      </c>
      <c r="M684" s="3" t="s">
        <v>4402</v>
      </c>
      <c r="N684" s="7">
        <v>1.93984628537554</v>
      </c>
      <c r="O684" s="7">
        <v>9.5437089441408801E-2</v>
      </c>
      <c r="P684" s="8">
        <f t="shared" si="21"/>
        <v>1.0202828138767968</v>
      </c>
    </row>
    <row r="685" spans="1:16" x14ac:dyDescent="0.2">
      <c r="A685" s="2" t="s">
        <v>689</v>
      </c>
      <c r="B685" s="3" t="s">
        <v>2339</v>
      </c>
      <c r="C685" s="3" t="s">
        <v>5043</v>
      </c>
      <c r="D685" s="3" t="s">
        <v>1734</v>
      </c>
      <c r="E685" s="6">
        <v>5251.4966494484297</v>
      </c>
      <c r="F685" s="6">
        <v>6753.9903036960404</v>
      </c>
      <c r="G685" s="6">
        <v>3510.21603762425</v>
      </c>
      <c r="H685" s="6">
        <v>2.9430645797228601</v>
      </c>
      <c r="I685" s="7">
        <v>5.6185805451230098E-5</v>
      </c>
      <c r="J685" s="8">
        <f t="shared" si="20"/>
        <v>4.250373388929864</v>
      </c>
      <c r="K685" s="3" t="s">
        <v>4621</v>
      </c>
      <c r="L685" s="3" t="s">
        <v>5044</v>
      </c>
      <c r="M685" s="3" t="s">
        <v>5045</v>
      </c>
      <c r="N685" s="7">
        <v>2.0698514940182999</v>
      </c>
      <c r="O685" s="7">
        <v>2.29109952229802E-2</v>
      </c>
      <c r="P685" s="8">
        <f t="shared" si="21"/>
        <v>1.639956045229594</v>
      </c>
    </row>
    <row r="686" spans="1:16" x14ac:dyDescent="0.2">
      <c r="A686" s="2" t="s">
        <v>690</v>
      </c>
      <c r="B686" s="3" t="s">
        <v>2340</v>
      </c>
      <c r="C686" s="3" t="s">
        <v>5046</v>
      </c>
      <c r="D686" s="3" t="s">
        <v>1734</v>
      </c>
      <c r="E686" s="6">
        <v>610.16464308114996</v>
      </c>
      <c r="F686" s="6">
        <v>954.48393857593499</v>
      </c>
      <c r="G686" s="6">
        <v>299.17160528943299</v>
      </c>
      <c r="H686" s="6">
        <v>2.02617639226033</v>
      </c>
      <c r="I686" s="7">
        <v>2.5335289908920899E-3</v>
      </c>
      <c r="J686" s="8">
        <f t="shared" si="20"/>
        <v>2.5962741217611436</v>
      </c>
      <c r="K686" s="3" t="s">
        <v>5047</v>
      </c>
      <c r="L686" s="3" t="s">
        <v>5048</v>
      </c>
      <c r="M686" s="3" t="s">
        <v>5049</v>
      </c>
      <c r="N686" s="7">
        <v>2.0235618553444201</v>
      </c>
      <c r="O686" s="7">
        <v>2.2824725146409902E-3</v>
      </c>
      <c r="P686" s="8">
        <f t="shared" si="21"/>
        <v>2.6415944435030267</v>
      </c>
    </row>
    <row r="687" spans="1:16" x14ac:dyDescent="0.2">
      <c r="A687" s="2" t="s">
        <v>691</v>
      </c>
      <c r="B687" s="3" t="s">
        <v>2341</v>
      </c>
      <c r="C687" s="3" t="s">
        <v>5050</v>
      </c>
      <c r="D687" s="3" t="s">
        <v>1734</v>
      </c>
      <c r="E687" s="6">
        <v>191.40515077545601</v>
      </c>
      <c r="F687" s="6">
        <v>313.64380943063202</v>
      </c>
      <c r="G687" s="6">
        <v>269.35064141813899</v>
      </c>
      <c r="H687" s="6">
        <v>1.7163561870817801</v>
      </c>
      <c r="I687" s="7">
        <v>1.2058986086735699E-2</v>
      </c>
      <c r="J687" s="8">
        <f t="shared" si="20"/>
        <v>1.9186892059145197</v>
      </c>
      <c r="K687" s="3" t="s">
        <v>5051</v>
      </c>
      <c r="L687" s="3" t="s">
        <v>5052</v>
      </c>
      <c r="M687" s="3" t="s">
        <v>3865</v>
      </c>
      <c r="N687" s="7">
        <v>1.84631298453438</v>
      </c>
      <c r="O687" s="7">
        <v>7.9678938155456798E-3</v>
      </c>
      <c r="P687" s="8">
        <f t="shared" si="21"/>
        <v>2.0986564621885058</v>
      </c>
    </row>
    <row r="688" spans="1:16" x14ac:dyDescent="0.2">
      <c r="A688" s="2" t="s">
        <v>692</v>
      </c>
      <c r="B688" s="3" t="s">
        <v>2342</v>
      </c>
      <c r="C688" s="3" t="s">
        <v>5053</v>
      </c>
      <c r="D688" s="3" t="s">
        <v>1734</v>
      </c>
      <c r="E688" s="6">
        <v>1343.7224544287101</v>
      </c>
      <c r="F688" s="6">
        <v>1861.53409115773</v>
      </c>
      <c r="G688" s="6">
        <v>518.49998472991797</v>
      </c>
      <c r="H688" s="6">
        <v>2.8304686810050099</v>
      </c>
      <c r="I688" s="7">
        <v>2.0742484309222401E-5</v>
      </c>
      <c r="J688" s="8">
        <f t="shared" si="20"/>
        <v>4.6831392297611876</v>
      </c>
      <c r="K688" s="3" t="s">
        <v>3782</v>
      </c>
      <c r="L688" s="3" t="s">
        <v>5054</v>
      </c>
      <c r="M688" s="3" t="s">
        <v>5055</v>
      </c>
      <c r="N688" s="7">
        <v>3.0380320973836801</v>
      </c>
      <c r="O688" s="7">
        <v>3.81270966574794E-6</v>
      </c>
      <c r="P688" s="8">
        <f t="shared" si="21"/>
        <v>5.418766264583212</v>
      </c>
    </row>
    <row r="689" spans="1:16" x14ac:dyDescent="0.2">
      <c r="A689" s="2" t="s">
        <v>693</v>
      </c>
      <c r="B689" s="3" t="s">
        <v>2343</v>
      </c>
      <c r="C689" s="3" t="s">
        <v>5056</v>
      </c>
      <c r="D689" s="3" t="s">
        <v>1734</v>
      </c>
      <c r="E689" s="6">
        <v>466.36788006202499</v>
      </c>
      <c r="F689" s="6">
        <v>1088.07296851861</v>
      </c>
      <c r="G689" s="6">
        <v>217.40444628749799</v>
      </c>
      <c r="H689" s="6">
        <v>3.16488909029359</v>
      </c>
      <c r="I689" s="7">
        <v>3.1831718330499698E-4</v>
      </c>
      <c r="J689" s="8">
        <f t="shared" si="20"/>
        <v>3.4971399167886261</v>
      </c>
      <c r="K689" s="3" t="s">
        <v>5057</v>
      </c>
      <c r="L689" s="3" t="s">
        <v>5058</v>
      </c>
      <c r="M689" s="3" t="s">
        <v>5059</v>
      </c>
      <c r="N689" s="7">
        <v>1.4731609216130701</v>
      </c>
      <c r="O689" s="7">
        <v>1.90842903413279E-2</v>
      </c>
      <c r="P689" s="8">
        <f t="shared" si="21"/>
        <v>1.7193239848673874</v>
      </c>
    </row>
    <row r="690" spans="1:16" x14ac:dyDescent="0.2">
      <c r="A690" s="2" t="s">
        <v>694</v>
      </c>
      <c r="B690" s="3" t="s">
        <v>2344</v>
      </c>
      <c r="C690" s="3" t="s">
        <v>5060</v>
      </c>
      <c r="D690" s="3" t="s">
        <v>1734</v>
      </c>
      <c r="E690" s="6">
        <v>433.33348855763199</v>
      </c>
      <c r="F690" s="6">
        <v>372.69403281108998</v>
      </c>
      <c r="G690" s="6">
        <v>327.06863600774102</v>
      </c>
      <c r="H690" s="6">
        <v>3.3345121068613102</v>
      </c>
      <c r="I690" s="7">
        <v>1.64017586915761E-12</v>
      </c>
      <c r="J690" s="8">
        <f t="shared" si="20"/>
        <v>11.785109581885449</v>
      </c>
      <c r="K690" s="3" t="s">
        <v>5061</v>
      </c>
      <c r="L690" s="3" t="s">
        <v>5062</v>
      </c>
      <c r="M690" s="3" t="s">
        <v>4293</v>
      </c>
      <c r="N690" s="7">
        <v>3.3345119516422899</v>
      </c>
      <c r="O690" s="7">
        <v>1.1796336733806001E-12</v>
      </c>
      <c r="P690" s="8">
        <f t="shared" si="21"/>
        <v>11.928252838735828</v>
      </c>
    </row>
    <row r="691" spans="1:16" x14ac:dyDescent="0.2">
      <c r="A691" s="2" t="s">
        <v>695</v>
      </c>
      <c r="B691" s="3" t="s">
        <v>2345</v>
      </c>
      <c r="C691" s="3" t="s">
        <v>5063</v>
      </c>
      <c r="D691" s="3" t="s">
        <v>1734</v>
      </c>
      <c r="E691" s="6">
        <v>2724.3656993623299</v>
      </c>
      <c r="F691" s="6">
        <v>3450.0819037369502</v>
      </c>
      <c r="G691" s="6">
        <v>1672.8598765219399</v>
      </c>
      <c r="H691" s="6">
        <v>2.4472822771774099</v>
      </c>
      <c r="I691" s="7">
        <v>3.17591335336792E-7</v>
      </c>
      <c r="J691" s="8">
        <f t="shared" si="20"/>
        <v>6.4981313546918882</v>
      </c>
      <c r="K691" s="3" t="s">
        <v>5064</v>
      </c>
      <c r="L691" s="3" t="s">
        <v>5065</v>
      </c>
      <c r="M691" s="3" t="s">
        <v>5066</v>
      </c>
      <c r="N691" s="7">
        <v>2.4457518890163299</v>
      </c>
      <c r="O691" s="7">
        <v>1.9531390924663801E-7</v>
      </c>
      <c r="P691" s="8">
        <f t="shared" si="21"/>
        <v>6.709266827403578</v>
      </c>
    </row>
    <row r="692" spans="1:16" x14ac:dyDescent="0.2">
      <c r="A692" s="2" t="s">
        <v>696</v>
      </c>
      <c r="B692" s="3" t="s">
        <v>2346</v>
      </c>
      <c r="C692" s="3" t="s">
        <v>5067</v>
      </c>
      <c r="D692" s="3" t="s">
        <v>1734</v>
      </c>
      <c r="E692" s="6">
        <v>2133.6330512837599</v>
      </c>
      <c r="F692" s="6">
        <v>2252.6208164971599</v>
      </c>
      <c r="G692" s="6">
        <v>1783.4860328186801</v>
      </c>
      <c r="H692" s="6">
        <v>1.40761937033239</v>
      </c>
      <c r="I692" s="7">
        <v>1.16271435621791E-4</v>
      </c>
      <c r="J692" s="8">
        <f t="shared" si="20"/>
        <v>3.9345269651986405</v>
      </c>
      <c r="K692" s="3" t="s">
        <v>5068</v>
      </c>
      <c r="L692" s="3" t="s">
        <v>5069</v>
      </c>
      <c r="M692" s="3" t="s">
        <v>5070</v>
      </c>
      <c r="N692" s="7">
        <v>1.4121194563811701</v>
      </c>
      <c r="O692" s="7">
        <v>5.2294507249303099E-5</v>
      </c>
      <c r="P692" s="8">
        <f t="shared" si="21"/>
        <v>4.2815439248343061</v>
      </c>
    </row>
    <row r="693" spans="1:16" x14ac:dyDescent="0.2">
      <c r="A693" s="2" t="s">
        <v>697</v>
      </c>
      <c r="B693" s="3" t="s">
        <v>2347</v>
      </c>
      <c r="C693" s="3" t="s">
        <v>5071</v>
      </c>
      <c r="D693" s="3" t="s">
        <v>1734</v>
      </c>
      <c r="E693" s="6">
        <v>2055.9050712734302</v>
      </c>
      <c r="F693" s="6">
        <v>2715.3422390522301</v>
      </c>
      <c r="G693" s="6">
        <v>994.67344009412898</v>
      </c>
      <c r="H693" s="6">
        <v>1.40469904522563</v>
      </c>
      <c r="I693" s="7">
        <v>1.87223663807893E-2</v>
      </c>
      <c r="J693" s="8">
        <f t="shared" si="20"/>
        <v>1.7276392602363442</v>
      </c>
      <c r="K693" s="3" t="s">
        <v>5072</v>
      </c>
      <c r="L693" s="3" t="s">
        <v>5073</v>
      </c>
      <c r="M693" s="3" t="s">
        <v>5074</v>
      </c>
      <c r="N693" s="7">
        <v>1.40168610473001</v>
      </c>
      <c r="O693" s="7">
        <v>1.5953777939141101E-2</v>
      </c>
      <c r="P693" s="8">
        <f t="shared" si="21"/>
        <v>1.7971364571937047</v>
      </c>
    </row>
    <row r="694" spans="1:16" x14ac:dyDescent="0.2">
      <c r="A694" s="2" t="s">
        <v>698</v>
      </c>
      <c r="B694" s="3" t="s">
        <v>2348</v>
      </c>
      <c r="C694" s="3" t="s">
        <v>5075</v>
      </c>
      <c r="D694" s="3" t="s">
        <v>1734</v>
      </c>
      <c r="E694" s="6">
        <v>2702.9905048594901</v>
      </c>
      <c r="F694" s="6">
        <v>1671.79894718118</v>
      </c>
      <c r="G694" s="6">
        <v>1408.3190679862701</v>
      </c>
      <c r="H694" s="6">
        <v>3.2888865615532601</v>
      </c>
      <c r="I694" s="7">
        <v>6.3509678205412704E-13</v>
      </c>
      <c r="J694" s="8">
        <f t="shared" si="20"/>
        <v>12.197160087764274</v>
      </c>
      <c r="K694" s="3" t="s">
        <v>5076</v>
      </c>
      <c r="L694" s="3" t="s">
        <v>5077</v>
      </c>
      <c r="M694" s="3" t="s">
        <v>5078</v>
      </c>
      <c r="N694" s="7">
        <v>3.2916789820008501</v>
      </c>
      <c r="O694" s="7">
        <v>2.6787595473473301E-13</v>
      </c>
      <c r="P694" s="8">
        <f t="shared" si="21"/>
        <v>12.572066268081567</v>
      </c>
    </row>
    <row r="695" spans="1:16" x14ac:dyDescent="0.2">
      <c r="A695" s="2" t="s">
        <v>699</v>
      </c>
      <c r="B695" s="3" t="s">
        <v>2349</v>
      </c>
      <c r="C695" s="3" t="s">
        <v>5079</v>
      </c>
      <c r="D695" s="3" t="s">
        <v>1734</v>
      </c>
      <c r="E695" s="6">
        <v>1436.0244306909899</v>
      </c>
      <c r="F695" s="6">
        <v>1145.1871190013501</v>
      </c>
      <c r="G695" s="6">
        <v>973.51017541127499</v>
      </c>
      <c r="H695" s="6">
        <v>1.0999118383876501</v>
      </c>
      <c r="I695" s="7">
        <v>1.27531372724767E-2</v>
      </c>
      <c r="J695" s="8">
        <f t="shared" si="20"/>
        <v>1.894382965620335</v>
      </c>
      <c r="K695" s="3" t="s">
        <v>5080</v>
      </c>
      <c r="L695" s="3" t="s">
        <v>5081</v>
      </c>
      <c r="M695" s="3" t="s">
        <v>5082</v>
      </c>
      <c r="N695" s="7">
        <v>1.1047240455737599</v>
      </c>
      <c r="O695" s="7">
        <v>9.5353646683080193E-3</v>
      </c>
      <c r="P695" s="8">
        <f t="shared" si="21"/>
        <v>2.0206626932414196</v>
      </c>
    </row>
    <row r="696" spans="1:16" x14ac:dyDescent="0.2">
      <c r="A696" s="2" t="s">
        <v>700</v>
      </c>
      <c r="B696" s="3" t="s">
        <v>2350</v>
      </c>
      <c r="C696" s="3" t="s">
        <v>5083</v>
      </c>
      <c r="D696" s="3" t="s">
        <v>1734</v>
      </c>
      <c r="E696" s="6">
        <v>246.78633653282199</v>
      </c>
      <c r="F696" s="6">
        <v>229.42463837981401</v>
      </c>
      <c r="G696" s="6">
        <v>330.91650231371398</v>
      </c>
      <c r="H696" s="6">
        <v>2.2046608519671298</v>
      </c>
      <c r="I696" s="7">
        <v>2.8292948356689498E-4</v>
      </c>
      <c r="J696" s="8">
        <f t="shared" si="20"/>
        <v>3.5483217931466973</v>
      </c>
      <c r="K696" s="3" t="s">
        <v>5084</v>
      </c>
      <c r="L696" s="3" t="s">
        <v>5085</v>
      </c>
      <c r="M696" s="3" t="s">
        <v>5086</v>
      </c>
      <c r="N696" s="7">
        <v>2.6229798234245898</v>
      </c>
      <c r="O696" s="7">
        <v>3.5188073164146598E-5</v>
      </c>
      <c r="P696" s="8">
        <f t="shared" si="21"/>
        <v>4.4536045137015936</v>
      </c>
    </row>
    <row r="697" spans="1:16" x14ac:dyDescent="0.2">
      <c r="A697" s="2" t="s">
        <v>5087</v>
      </c>
      <c r="B697" s="3" t="s">
        <v>5088</v>
      </c>
      <c r="C697" s="3" t="s">
        <v>5089</v>
      </c>
      <c r="D697" s="3" t="s">
        <v>38</v>
      </c>
      <c r="E697" s="6">
        <v>0</v>
      </c>
      <c r="F697" s="6">
        <v>22.264838323779401</v>
      </c>
      <c r="G697" s="6">
        <v>9.6196657649335506</v>
      </c>
      <c r="H697" s="6">
        <v>-0.42140941015067002</v>
      </c>
      <c r="I697" s="7">
        <v>0.91091469890318399</v>
      </c>
      <c r="J697" s="8">
        <f t="shared" si="20"/>
        <v>4.0522289909701428E-2</v>
      </c>
      <c r="K697" s="3" t="s">
        <v>5090</v>
      </c>
      <c r="L697" s="3" t="s">
        <v>5091</v>
      </c>
      <c r="M697" s="3" t="s">
        <v>5092</v>
      </c>
      <c r="N697" s="7">
        <v>1.9092835027669699</v>
      </c>
      <c r="O697" s="7">
        <v>1.5555395513562301E-3</v>
      </c>
      <c r="P697" s="8">
        <f t="shared" si="21"/>
        <v>2.8081189419854358</v>
      </c>
    </row>
    <row r="698" spans="1:16" x14ac:dyDescent="0.2">
      <c r="A698" s="2" t="s">
        <v>701</v>
      </c>
      <c r="B698" s="3" t="s">
        <v>2351</v>
      </c>
      <c r="C698" s="3" t="s">
        <v>5093</v>
      </c>
      <c r="D698" s="3" t="s">
        <v>1734</v>
      </c>
      <c r="E698" s="6">
        <v>7033.4105911854203</v>
      </c>
      <c r="F698" s="6">
        <v>6648.4743307703102</v>
      </c>
      <c r="G698" s="6">
        <v>3500.5963718593198</v>
      </c>
      <c r="H698" s="6">
        <v>2.0959647362327201</v>
      </c>
      <c r="I698" s="7">
        <v>5.6942972914202802E-6</v>
      </c>
      <c r="J698" s="8">
        <f t="shared" si="20"/>
        <v>5.2445598626802994</v>
      </c>
      <c r="K698" s="3" t="s">
        <v>5094</v>
      </c>
      <c r="L698" s="3" t="s">
        <v>5095</v>
      </c>
      <c r="M698" s="3" t="s">
        <v>5096</v>
      </c>
      <c r="N698" s="7">
        <v>2.0940929662690499</v>
      </c>
      <c r="O698" s="7">
        <v>3.4332921899194798E-6</v>
      </c>
      <c r="P698" s="8">
        <f t="shared" si="21"/>
        <v>5.4642892344216749</v>
      </c>
    </row>
    <row r="699" spans="1:16" x14ac:dyDescent="0.2">
      <c r="A699" s="2" t="s">
        <v>702</v>
      </c>
      <c r="B699" s="3" t="s">
        <v>2352</v>
      </c>
      <c r="C699" s="3" t="s">
        <v>5097</v>
      </c>
      <c r="D699" s="3" t="s">
        <v>1734</v>
      </c>
      <c r="E699" s="6">
        <v>3680.4198534894799</v>
      </c>
      <c r="F699" s="6">
        <v>2963.1595699603799</v>
      </c>
      <c r="G699" s="6">
        <v>3903.6603674100302</v>
      </c>
      <c r="H699" s="6">
        <v>1.0215451391963799</v>
      </c>
      <c r="I699" s="7">
        <v>1.6114828956244099E-2</v>
      </c>
      <c r="J699" s="8">
        <f t="shared" si="20"/>
        <v>1.7927742997547229</v>
      </c>
      <c r="K699" s="3" t="s">
        <v>5098</v>
      </c>
      <c r="L699" s="3" t="s">
        <v>5099</v>
      </c>
      <c r="M699" s="3" t="s">
        <v>5100</v>
      </c>
      <c r="N699" s="7">
        <v>1.03135685900855</v>
      </c>
      <c r="O699" s="7">
        <v>1.11518780534234E-2</v>
      </c>
      <c r="P699" s="8">
        <f t="shared" si="21"/>
        <v>1.9526519882610289</v>
      </c>
    </row>
    <row r="700" spans="1:16" x14ac:dyDescent="0.2">
      <c r="A700" s="2" t="s">
        <v>703</v>
      </c>
      <c r="B700" s="3" t="s">
        <v>2353</v>
      </c>
      <c r="C700" s="3" t="s">
        <v>5101</v>
      </c>
      <c r="D700" s="3" t="s">
        <v>1</v>
      </c>
      <c r="E700" s="6">
        <v>235.12713953127101</v>
      </c>
      <c r="F700" s="6">
        <v>139.39724863583601</v>
      </c>
      <c r="G700" s="6">
        <v>71.185526660508302</v>
      </c>
      <c r="H700" s="6">
        <v>1.5705996204657799</v>
      </c>
      <c r="I700" s="7">
        <v>4.8700120331365698E-2</v>
      </c>
      <c r="J700" s="8">
        <f t="shared" si="20"/>
        <v>1.3124699657015144</v>
      </c>
      <c r="K700" s="3" t="s">
        <v>5102</v>
      </c>
      <c r="L700" s="3" t="s">
        <v>5103</v>
      </c>
      <c r="M700" s="3" t="s">
        <v>4888</v>
      </c>
      <c r="N700" s="7">
        <v>1.4019897061544599</v>
      </c>
      <c r="O700" s="7">
        <v>7.2498255298861905E-2</v>
      </c>
      <c r="P700" s="8">
        <f t="shared" si="21"/>
        <v>1.1396724447834081</v>
      </c>
    </row>
    <row r="701" spans="1:16" x14ac:dyDescent="0.2">
      <c r="A701" s="2" t="s">
        <v>704</v>
      </c>
      <c r="B701" s="3" t="s">
        <v>2354</v>
      </c>
      <c r="C701" s="3" t="s">
        <v>5104</v>
      </c>
      <c r="D701" s="3" t="s">
        <v>1734</v>
      </c>
      <c r="E701" s="6">
        <v>2320.1802033085701</v>
      </c>
      <c r="F701" s="6">
        <v>2675.6527446489699</v>
      </c>
      <c r="G701" s="6">
        <v>3130.2392399093801</v>
      </c>
      <c r="H701" s="6">
        <v>1.6764146014908601</v>
      </c>
      <c r="I701" s="7">
        <v>1.39079848429771E-5</v>
      </c>
      <c r="J701" s="8">
        <f t="shared" si="20"/>
        <v>4.8567357912858018</v>
      </c>
      <c r="K701" s="3" t="s">
        <v>5105</v>
      </c>
      <c r="L701" s="3" t="s">
        <v>5106</v>
      </c>
      <c r="M701" s="3" t="s">
        <v>5107</v>
      </c>
      <c r="N701" s="7">
        <v>1.4795355468975799</v>
      </c>
      <c r="O701" s="7">
        <v>2.0566621930569601E-2</v>
      </c>
      <c r="P701" s="8">
        <f t="shared" si="21"/>
        <v>1.6868370353539035</v>
      </c>
    </row>
    <row r="702" spans="1:16" x14ac:dyDescent="0.2">
      <c r="A702" s="2" t="s">
        <v>705</v>
      </c>
      <c r="B702" s="3" t="s">
        <v>2355</v>
      </c>
      <c r="C702" s="3" t="s">
        <v>5108</v>
      </c>
      <c r="D702" s="3" t="s">
        <v>1734</v>
      </c>
      <c r="E702" s="6">
        <v>1999.55228576593</v>
      </c>
      <c r="F702" s="6">
        <v>2125.8080416964999</v>
      </c>
      <c r="G702" s="6">
        <v>1282.3014464656401</v>
      </c>
      <c r="H702" s="6">
        <v>4.0894283392944404</v>
      </c>
      <c r="I702" s="7">
        <v>2.2123405516444401E-18</v>
      </c>
      <c r="J702" s="8">
        <f t="shared" si="20"/>
        <v>17.655148020081583</v>
      </c>
      <c r="K702" s="3" t="s">
        <v>5109</v>
      </c>
      <c r="L702" s="3" t="s">
        <v>5110</v>
      </c>
      <c r="M702" s="3" t="s">
        <v>5111</v>
      </c>
      <c r="N702" s="7">
        <v>4.5070847603471904</v>
      </c>
      <c r="O702" s="7">
        <v>5.3080683984265198E-22</v>
      </c>
      <c r="P702" s="8">
        <f t="shared" si="21"/>
        <v>21.275063489562722</v>
      </c>
    </row>
    <row r="703" spans="1:16" x14ac:dyDescent="0.2">
      <c r="A703" s="2" t="s">
        <v>706</v>
      </c>
      <c r="B703" s="3" t="s">
        <v>2356</v>
      </c>
      <c r="C703" s="3" t="s">
        <v>5112</v>
      </c>
      <c r="D703" s="3" t="s">
        <v>1734</v>
      </c>
      <c r="E703" s="6">
        <v>314.79831904186699</v>
      </c>
      <c r="F703" s="6">
        <v>336.876684203271</v>
      </c>
      <c r="G703" s="6">
        <v>132.75138755608299</v>
      </c>
      <c r="H703" s="6">
        <v>2.06764991891656</v>
      </c>
      <c r="I703" s="7">
        <v>2.17885735215517E-2</v>
      </c>
      <c r="J703" s="8">
        <f t="shared" si="20"/>
        <v>1.6617712016948938</v>
      </c>
      <c r="K703" s="3" t="s">
        <v>5113</v>
      </c>
      <c r="L703" s="3" t="s">
        <v>5114</v>
      </c>
      <c r="M703" s="3" t="s">
        <v>5115</v>
      </c>
      <c r="N703" s="7">
        <v>1.90577176970977</v>
      </c>
      <c r="O703" s="7">
        <v>3.5259858676744499E-2</v>
      </c>
      <c r="P703" s="8">
        <f t="shared" si="21"/>
        <v>1.452719432706947</v>
      </c>
    </row>
    <row r="704" spans="1:16" x14ac:dyDescent="0.2">
      <c r="A704" s="2" t="s">
        <v>707</v>
      </c>
      <c r="B704" s="3" t="s">
        <v>2357</v>
      </c>
      <c r="C704" s="3" t="s">
        <v>5116</v>
      </c>
      <c r="D704" s="3" t="s">
        <v>1734</v>
      </c>
      <c r="E704" s="6">
        <v>583.93144982766103</v>
      </c>
      <c r="F704" s="6">
        <v>558.557030992205</v>
      </c>
      <c r="G704" s="6">
        <v>365.54729906747502</v>
      </c>
      <c r="H704" s="6">
        <v>1.98753148466009</v>
      </c>
      <c r="I704" s="7">
        <v>1.3035833114301499E-4</v>
      </c>
      <c r="J704" s="8">
        <f t="shared" si="20"/>
        <v>3.884861208041344</v>
      </c>
      <c r="K704" s="3" t="s">
        <v>5117</v>
      </c>
      <c r="L704" s="3" t="s">
        <v>5118</v>
      </c>
      <c r="M704" s="3" t="s">
        <v>5119</v>
      </c>
      <c r="N704" s="7">
        <v>2.1735423491251198</v>
      </c>
      <c r="O704" s="7">
        <v>5.7089984776535398E-5</v>
      </c>
      <c r="P704" s="8">
        <f t="shared" si="21"/>
        <v>4.2434400728011212</v>
      </c>
    </row>
    <row r="705" spans="1:16" x14ac:dyDescent="0.2">
      <c r="A705" s="2" t="s">
        <v>708</v>
      </c>
      <c r="B705" s="3" t="s">
        <v>5120</v>
      </c>
      <c r="C705" s="3" t="s">
        <v>5121</v>
      </c>
      <c r="D705" s="3" t="s">
        <v>38</v>
      </c>
      <c r="E705" s="6">
        <v>11.6591970015506</v>
      </c>
      <c r="F705" s="6">
        <v>36.785385056678997</v>
      </c>
      <c r="G705" s="6">
        <v>46.174395671680998</v>
      </c>
      <c r="H705" s="6">
        <v>1.56470291813059</v>
      </c>
      <c r="I705" s="7">
        <v>0.28893807354683998</v>
      </c>
      <c r="J705" s="8">
        <f t="shared" si="20"/>
        <v>0.53919522713528023</v>
      </c>
      <c r="K705" s="3" t="s">
        <v>5122</v>
      </c>
      <c r="L705" s="3" t="s">
        <v>5123</v>
      </c>
      <c r="M705" s="3" t="s">
        <v>4848</v>
      </c>
      <c r="N705" s="7">
        <v>2.3613889269281301</v>
      </c>
      <c r="O705" s="7">
        <v>5.3151686344155898E-3</v>
      </c>
      <c r="P705" s="8">
        <f t="shared" si="21"/>
        <v>2.2744829520561423</v>
      </c>
    </row>
    <row r="706" spans="1:16" x14ac:dyDescent="0.2">
      <c r="A706" s="2" t="s">
        <v>709</v>
      </c>
      <c r="B706" s="3" t="s">
        <v>2358</v>
      </c>
      <c r="C706" s="3" t="s">
        <v>5124</v>
      </c>
      <c r="D706" s="3" t="s">
        <v>1734</v>
      </c>
      <c r="E706" s="6">
        <v>68.983582259174497</v>
      </c>
      <c r="F706" s="6">
        <v>62.922369175898297</v>
      </c>
      <c r="G706" s="6">
        <v>82.729125578428494</v>
      </c>
      <c r="H706" s="6">
        <v>2.2990573850913401</v>
      </c>
      <c r="I706" s="7">
        <v>5.5273770308398298E-3</v>
      </c>
      <c r="J706" s="8">
        <f t="shared" ref="J706:J769" si="22">-LOG10(I706)</f>
        <v>2.2574809105170925</v>
      </c>
      <c r="K706" s="3" t="s">
        <v>5125</v>
      </c>
      <c r="L706" s="3" t="s">
        <v>5126</v>
      </c>
      <c r="M706" s="3" t="s">
        <v>5127</v>
      </c>
      <c r="N706" s="7">
        <v>1.89352589356518</v>
      </c>
      <c r="O706" s="7">
        <v>2.8807340872829001E-2</v>
      </c>
      <c r="P706" s="8">
        <f t="shared" ref="P706:P769" si="23">-LOG10(O706)</f>
        <v>1.540496828410169</v>
      </c>
    </row>
    <row r="707" spans="1:16" x14ac:dyDescent="0.2">
      <c r="A707" s="2" t="s">
        <v>710</v>
      </c>
      <c r="B707" s="3" t="s">
        <v>2359</v>
      </c>
      <c r="C707" s="3" t="s">
        <v>5128</v>
      </c>
      <c r="D707" s="3" t="s">
        <v>1734</v>
      </c>
      <c r="E707" s="6">
        <v>944.39495712560097</v>
      </c>
      <c r="F707" s="6">
        <v>790.885778718599</v>
      </c>
      <c r="G707" s="6">
        <v>559.864547519133</v>
      </c>
      <c r="H707" s="6">
        <v>1.2026836614648799</v>
      </c>
      <c r="I707" s="7">
        <v>1.7615749842825799E-2</v>
      </c>
      <c r="J707" s="8">
        <f t="shared" si="22"/>
        <v>1.754098865643654</v>
      </c>
      <c r="K707" s="3" t="s">
        <v>5129</v>
      </c>
      <c r="L707" s="3" t="s">
        <v>5130</v>
      </c>
      <c r="M707" s="3" t="s">
        <v>5131</v>
      </c>
      <c r="N707" s="7">
        <v>1.25115647364669</v>
      </c>
      <c r="O707" s="7">
        <v>1.2233343021288199E-2</v>
      </c>
      <c r="P707" s="8">
        <f t="shared" si="23"/>
        <v>1.9124548465364826</v>
      </c>
    </row>
    <row r="708" spans="1:16" x14ac:dyDescent="0.2">
      <c r="A708" s="2" t="s">
        <v>711</v>
      </c>
      <c r="B708" s="3" t="s">
        <v>2360</v>
      </c>
      <c r="C708" s="3" t="s">
        <v>5132</v>
      </c>
      <c r="D708" s="3" t="s">
        <v>1734</v>
      </c>
      <c r="E708" s="6">
        <v>165.17195752196699</v>
      </c>
      <c r="F708" s="6">
        <v>293.31504400457197</v>
      </c>
      <c r="G708" s="6">
        <v>180.849716380751</v>
      </c>
      <c r="H708" s="6">
        <v>3.4598662384934902</v>
      </c>
      <c r="I708" s="7">
        <v>3.6879925608808502E-9</v>
      </c>
      <c r="J708" s="8">
        <f t="shared" si="22"/>
        <v>8.433209963641092</v>
      </c>
      <c r="K708" s="3" t="s">
        <v>4921</v>
      </c>
      <c r="L708" s="3" t="s">
        <v>5133</v>
      </c>
      <c r="M708" s="3" t="s">
        <v>5134</v>
      </c>
      <c r="N708" s="7">
        <v>3.4597937890176098</v>
      </c>
      <c r="O708" s="7">
        <v>4.0047708814209997E-9</v>
      </c>
      <c r="P708" s="8">
        <f t="shared" si="23"/>
        <v>8.3974223254676126</v>
      </c>
    </row>
    <row r="709" spans="1:16" x14ac:dyDescent="0.2">
      <c r="A709" s="2" t="s">
        <v>712</v>
      </c>
      <c r="B709" s="3" t="s">
        <v>2361</v>
      </c>
      <c r="C709" s="3" t="s">
        <v>5135</v>
      </c>
      <c r="D709" s="3" t="s">
        <v>1734</v>
      </c>
      <c r="E709" s="6">
        <v>3943.7233857745</v>
      </c>
      <c r="F709" s="6">
        <v>4330.0270357506697</v>
      </c>
      <c r="G709" s="6">
        <v>2680.0388821104898</v>
      </c>
      <c r="H709" s="6">
        <v>1.2377887079947301</v>
      </c>
      <c r="I709" s="7">
        <v>1.3174560439215501E-2</v>
      </c>
      <c r="J709" s="8">
        <f t="shared" si="22"/>
        <v>1.8802638658313735</v>
      </c>
      <c r="K709" s="3" t="s">
        <v>5136</v>
      </c>
      <c r="L709" s="3" t="s">
        <v>5137</v>
      </c>
      <c r="M709" s="3" t="s">
        <v>5138</v>
      </c>
      <c r="N709" s="7">
        <v>1.2018363086175201</v>
      </c>
      <c r="O709" s="7">
        <v>1.30303886418744E-2</v>
      </c>
      <c r="P709" s="8">
        <f t="shared" si="23"/>
        <v>1.8850426309102557</v>
      </c>
    </row>
    <row r="710" spans="1:16" x14ac:dyDescent="0.2">
      <c r="A710" s="2" t="s">
        <v>713</v>
      </c>
      <c r="B710" s="3" t="s">
        <v>2362</v>
      </c>
      <c r="C710" s="3" t="s">
        <v>5139</v>
      </c>
      <c r="D710" s="3" t="s">
        <v>1734</v>
      </c>
      <c r="E710" s="6">
        <v>946.33815662585903</v>
      </c>
      <c r="F710" s="6">
        <v>1192.62090499549</v>
      </c>
      <c r="G710" s="6">
        <v>487.71705428213102</v>
      </c>
      <c r="H710" s="6">
        <v>4.2045259671161404</v>
      </c>
      <c r="I710" s="7">
        <v>1.0640665339453999E-11</v>
      </c>
      <c r="J710" s="8">
        <f t="shared" si="22"/>
        <v>10.973031215629369</v>
      </c>
      <c r="K710" s="3" t="s">
        <v>5140</v>
      </c>
      <c r="L710" s="3" t="s">
        <v>5141</v>
      </c>
      <c r="M710" s="3" t="s">
        <v>4284</v>
      </c>
      <c r="N710" s="7">
        <v>4.0607014094821601</v>
      </c>
      <c r="O710" s="7">
        <v>1.1520011634806099E-13</v>
      </c>
      <c r="P710" s="8">
        <f t="shared" si="23"/>
        <v>12.938547082290452</v>
      </c>
    </row>
    <row r="711" spans="1:16" x14ac:dyDescent="0.2">
      <c r="A711" s="2" t="s">
        <v>714</v>
      </c>
      <c r="B711" s="3" t="s">
        <v>2363</v>
      </c>
      <c r="C711" s="3" t="s">
        <v>5142</v>
      </c>
      <c r="D711" s="3" t="s">
        <v>1734</v>
      </c>
      <c r="E711" s="6">
        <v>249.701135783209</v>
      </c>
      <c r="F711" s="6">
        <v>171.342451448215</v>
      </c>
      <c r="G711" s="6">
        <v>150.066785932963</v>
      </c>
      <c r="H711" s="6">
        <v>4.8793086419719804</v>
      </c>
      <c r="I711" s="7">
        <v>3.9553676961573898E-8</v>
      </c>
      <c r="J711" s="8">
        <f t="shared" si="22"/>
        <v>7.4028131377062492</v>
      </c>
      <c r="K711" s="3" t="s">
        <v>5143</v>
      </c>
      <c r="L711" s="3" t="s">
        <v>4394</v>
      </c>
      <c r="M711" s="3" t="s">
        <v>5144</v>
      </c>
      <c r="N711" s="7">
        <v>5.0290357732570996</v>
      </c>
      <c r="O711" s="7">
        <v>5.2662799861150601E-9</v>
      </c>
      <c r="P711" s="8">
        <f t="shared" si="23"/>
        <v>8.2784960549921358</v>
      </c>
    </row>
    <row r="712" spans="1:16" x14ac:dyDescent="0.2">
      <c r="A712" s="2" t="s">
        <v>715</v>
      </c>
      <c r="B712" s="3" t="s">
        <v>2364</v>
      </c>
      <c r="C712" s="3" t="s">
        <v>5145</v>
      </c>
      <c r="D712" s="3" t="s">
        <v>1734</v>
      </c>
      <c r="E712" s="6">
        <v>302.16752229018698</v>
      </c>
      <c r="F712" s="6">
        <v>290.41093465799202</v>
      </c>
      <c r="G712" s="6">
        <v>185.659549263217</v>
      </c>
      <c r="H712" s="6">
        <v>3.7426177244624199</v>
      </c>
      <c r="I712" s="7">
        <v>3.5436833912004898E-11</v>
      </c>
      <c r="J712" s="8">
        <f t="shared" si="22"/>
        <v>10.45054508689697</v>
      </c>
      <c r="K712" s="3" t="s">
        <v>5146</v>
      </c>
      <c r="L712" s="3" t="s">
        <v>5147</v>
      </c>
      <c r="M712" s="3" t="s">
        <v>5148</v>
      </c>
      <c r="N712" s="7">
        <v>4.0279401157242098</v>
      </c>
      <c r="O712" s="7">
        <v>2.8828117327266703E-14</v>
      </c>
      <c r="P712" s="8">
        <f t="shared" si="23"/>
        <v>13.540183719078225</v>
      </c>
    </row>
    <row r="713" spans="1:16" x14ac:dyDescent="0.2">
      <c r="A713" s="2" t="s">
        <v>716</v>
      </c>
      <c r="B713" s="3" t="s">
        <v>2365</v>
      </c>
      <c r="C713" s="3" t="s">
        <v>5149</v>
      </c>
      <c r="D713" s="3" t="s">
        <v>1734</v>
      </c>
      <c r="E713" s="6">
        <v>2712.7065023607802</v>
      </c>
      <c r="F713" s="6">
        <v>3941.8444197578201</v>
      </c>
      <c r="G713" s="6">
        <v>2449.1669037520801</v>
      </c>
      <c r="H713" s="6">
        <v>2.3835992534841601</v>
      </c>
      <c r="I713" s="7">
        <v>9.5373465544023E-8</v>
      </c>
      <c r="J713" s="8">
        <f t="shared" si="22"/>
        <v>7.0205724363096644</v>
      </c>
      <c r="K713" s="3" t="s">
        <v>5150</v>
      </c>
      <c r="L713" s="3" t="s">
        <v>5151</v>
      </c>
      <c r="M713" s="3" t="s">
        <v>5152</v>
      </c>
      <c r="N713" s="7">
        <v>2.3883779647178902</v>
      </c>
      <c r="O713" s="7">
        <v>5.4097038313532399E-8</v>
      </c>
      <c r="P713" s="8">
        <f t="shared" si="23"/>
        <v>7.266826510850894</v>
      </c>
    </row>
    <row r="714" spans="1:16" x14ac:dyDescent="0.2">
      <c r="A714" s="2" t="s">
        <v>717</v>
      </c>
      <c r="B714" s="3" t="s">
        <v>2366</v>
      </c>
      <c r="C714" s="3" t="s">
        <v>5153</v>
      </c>
      <c r="D714" s="3" t="s">
        <v>1734</v>
      </c>
      <c r="E714" s="6">
        <v>1505.9796127002901</v>
      </c>
      <c r="F714" s="6">
        <v>2108.3833856170199</v>
      </c>
      <c r="G714" s="6">
        <v>1184.18085566332</v>
      </c>
      <c r="H714" s="6">
        <v>2.39319524323292</v>
      </c>
      <c r="I714" s="7">
        <v>6.7043940363958205E-7</v>
      </c>
      <c r="J714" s="8">
        <f t="shared" si="22"/>
        <v>6.17364046889994</v>
      </c>
      <c r="K714" s="3" t="s">
        <v>5154</v>
      </c>
      <c r="L714" s="3" t="s">
        <v>5155</v>
      </c>
      <c r="M714" s="3" t="s">
        <v>5156</v>
      </c>
      <c r="N714" s="7">
        <v>2.3992814917918701</v>
      </c>
      <c r="O714" s="7">
        <v>4.6580387990242201E-7</v>
      </c>
      <c r="P714" s="8">
        <f t="shared" si="23"/>
        <v>6.3317968983406372</v>
      </c>
    </row>
    <row r="715" spans="1:16" x14ac:dyDescent="0.2">
      <c r="A715" s="2" t="s">
        <v>718</v>
      </c>
      <c r="B715" s="3" t="s">
        <v>2367</v>
      </c>
      <c r="C715" s="3" t="s">
        <v>5157</v>
      </c>
      <c r="D715" s="3" t="s">
        <v>1734</v>
      </c>
      <c r="E715" s="6">
        <v>522.72066556951995</v>
      </c>
      <c r="F715" s="6">
        <v>874.13691332055703</v>
      </c>
      <c r="G715" s="6">
        <v>337.65026834916802</v>
      </c>
      <c r="H715" s="6">
        <v>2.0791138753394098</v>
      </c>
      <c r="I715" s="7">
        <v>4.6860557789102098E-4</v>
      </c>
      <c r="J715" s="8">
        <f t="shared" si="22"/>
        <v>3.3291925462280156</v>
      </c>
      <c r="K715" s="3" t="s">
        <v>5158</v>
      </c>
      <c r="L715" s="3" t="s">
        <v>5159</v>
      </c>
      <c r="M715" s="3" t="s">
        <v>5160</v>
      </c>
      <c r="N715" s="7">
        <v>2.0141860208404498</v>
      </c>
      <c r="O715" s="7">
        <v>1.0530190534210001E-5</v>
      </c>
      <c r="P715" s="8">
        <f t="shared" si="23"/>
        <v>4.9775637705801934</v>
      </c>
    </row>
    <row r="716" spans="1:16" x14ac:dyDescent="0.2">
      <c r="A716" s="2" t="s">
        <v>719</v>
      </c>
      <c r="B716" s="3" t="s">
        <v>2368</v>
      </c>
      <c r="C716" s="3" t="s">
        <v>5161</v>
      </c>
      <c r="D716" s="3" t="s">
        <v>1734</v>
      </c>
      <c r="E716" s="6">
        <v>1682.81076722381</v>
      </c>
      <c r="F716" s="6">
        <v>1978.6665014697901</v>
      </c>
      <c r="G716" s="6">
        <v>1525.6789903184599</v>
      </c>
      <c r="H716" s="6">
        <v>2.6461093812185501</v>
      </c>
      <c r="I716" s="7">
        <v>6.5647205817835901E-12</v>
      </c>
      <c r="J716" s="8">
        <f t="shared" si="22"/>
        <v>11.182783754322717</v>
      </c>
      <c r="K716" s="3" t="s">
        <v>5162</v>
      </c>
      <c r="L716" s="3" t="s">
        <v>5163</v>
      </c>
      <c r="M716" s="3" t="s">
        <v>5164</v>
      </c>
      <c r="N716" s="7">
        <v>2.6452493662677501</v>
      </c>
      <c r="O716" s="7">
        <v>2.6616105905654501E-12</v>
      </c>
      <c r="P716" s="8">
        <f t="shared" si="23"/>
        <v>11.574855484075293</v>
      </c>
    </row>
    <row r="717" spans="1:16" x14ac:dyDescent="0.2">
      <c r="A717" s="2" t="s">
        <v>720</v>
      </c>
      <c r="B717" s="3" t="s">
        <v>2369</v>
      </c>
      <c r="C717" s="3" t="s">
        <v>5165</v>
      </c>
      <c r="D717" s="3" t="s">
        <v>1734</v>
      </c>
      <c r="E717" s="6">
        <v>315.76991879199602</v>
      </c>
      <c r="F717" s="6">
        <v>328.16435616353101</v>
      </c>
      <c r="G717" s="6">
        <v>309.75323763085999</v>
      </c>
      <c r="H717" s="6">
        <v>2.2161080349293498</v>
      </c>
      <c r="I717" s="7">
        <v>7.7196714693430298E-7</v>
      </c>
      <c r="J717" s="8">
        <f t="shared" si="22"/>
        <v>6.1124011817999442</v>
      </c>
      <c r="K717" s="3" t="s">
        <v>4163</v>
      </c>
      <c r="L717" s="3" t="s">
        <v>5166</v>
      </c>
      <c r="M717" s="3" t="s">
        <v>4643</v>
      </c>
      <c r="N717" s="7">
        <v>2.2250330211654501</v>
      </c>
      <c r="O717" s="7">
        <v>4.5402538465577998E-7</v>
      </c>
      <c r="P717" s="8">
        <f t="shared" si="23"/>
        <v>6.3429198649672669</v>
      </c>
    </row>
    <row r="718" spans="1:16" x14ac:dyDescent="0.2">
      <c r="A718" s="2" t="s">
        <v>721</v>
      </c>
      <c r="B718" s="3" t="s">
        <v>2370</v>
      </c>
      <c r="C718" s="3" t="s">
        <v>5167</v>
      </c>
      <c r="D718" s="3" t="s">
        <v>1734</v>
      </c>
      <c r="E718" s="6">
        <v>1551.6448009563601</v>
      </c>
      <c r="F718" s="6">
        <v>1536.27384434078</v>
      </c>
      <c r="G718" s="6">
        <v>1939.3246182106</v>
      </c>
      <c r="H718" s="6">
        <v>1.3699547667863701</v>
      </c>
      <c r="I718" s="7">
        <v>2.2775995388105499E-2</v>
      </c>
      <c r="J718" s="8">
        <f t="shared" si="22"/>
        <v>1.6425226338010617</v>
      </c>
      <c r="K718" s="3" t="s">
        <v>5168</v>
      </c>
      <c r="L718" s="3" t="s">
        <v>5169</v>
      </c>
      <c r="M718" s="3" t="s">
        <v>5170</v>
      </c>
      <c r="N718" s="7">
        <v>1.3778030033703299</v>
      </c>
      <c r="O718" s="7">
        <v>1.92521822322629E-2</v>
      </c>
      <c r="P718" s="8">
        <f t="shared" si="23"/>
        <v>1.7155200361442928</v>
      </c>
    </row>
    <row r="719" spans="1:16" x14ac:dyDescent="0.2">
      <c r="A719" s="2" t="s">
        <v>722</v>
      </c>
      <c r="B719" s="3" t="s">
        <v>2371</v>
      </c>
      <c r="C719" s="3" t="s">
        <v>5171</v>
      </c>
      <c r="D719" s="3" t="s">
        <v>1734</v>
      </c>
      <c r="E719" s="6">
        <v>873.468175366168</v>
      </c>
      <c r="F719" s="6">
        <v>630.19172820784297</v>
      </c>
      <c r="G719" s="6">
        <v>319.37290339579403</v>
      </c>
      <c r="H719" s="6">
        <v>2.5563452365887298</v>
      </c>
      <c r="I719" s="7">
        <v>4.6412586827866596E-6</v>
      </c>
      <c r="J719" s="8">
        <f t="shared" si="22"/>
        <v>5.3333642252944014</v>
      </c>
      <c r="K719" s="3" t="s">
        <v>3693</v>
      </c>
      <c r="L719" s="3" t="s">
        <v>4332</v>
      </c>
      <c r="M719" s="3" t="s">
        <v>3911</v>
      </c>
      <c r="N719" s="7">
        <v>2.5533373812376401</v>
      </c>
      <c r="O719" s="7">
        <v>3.6495635743942599E-6</v>
      </c>
      <c r="P719" s="8">
        <f t="shared" si="23"/>
        <v>5.4377590666571125</v>
      </c>
    </row>
    <row r="720" spans="1:16" x14ac:dyDescent="0.2">
      <c r="A720" s="2" t="s">
        <v>723</v>
      </c>
      <c r="B720" s="3" t="s">
        <v>2372</v>
      </c>
      <c r="C720" s="3" t="s">
        <v>5172</v>
      </c>
      <c r="D720" s="3" t="s">
        <v>1734</v>
      </c>
      <c r="E720" s="6">
        <v>2779.7468851197</v>
      </c>
      <c r="F720" s="6">
        <v>2659.1961250183499</v>
      </c>
      <c r="G720" s="6">
        <v>1402.5472685273101</v>
      </c>
      <c r="H720" s="6">
        <v>1.9925587119461401</v>
      </c>
      <c r="I720" s="7">
        <v>1.8632364890779001E-4</v>
      </c>
      <c r="J720" s="8">
        <f t="shared" si="22"/>
        <v>3.7297320192941092</v>
      </c>
      <c r="K720" s="3" t="s">
        <v>5173</v>
      </c>
      <c r="L720" s="3" t="s">
        <v>5174</v>
      </c>
      <c r="M720" s="3" t="s">
        <v>3760</v>
      </c>
      <c r="N720" s="7">
        <v>1.9859254450057</v>
      </c>
      <c r="O720" s="7">
        <v>1.3350930702959001E-4</v>
      </c>
      <c r="P720" s="8">
        <f t="shared" si="23"/>
        <v>3.8744884582641586</v>
      </c>
    </row>
    <row r="721" spans="1:16" x14ac:dyDescent="0.2">
      <c r="A721" s="2" t="s">
        <v>724</v>
      </c>
      <c r="B721" s="3" t="s">
        <v>2373</v>
      </c>
      <c r="C721" s="3" t="s">
        <v>5175</v>
      </c>
      <c r="D721" s="3" t="s">
        <v>1734</v>
      </c>
      <c r="E721" s="6">
        <v>2138.4910500344099</v>
      </c>
      <c r="F721" s="6">
        <v>1811.19619581701</v>
      </c>
      <c r="G721" s="6">
        <v>1036.99996945984</v>
      </c>
      <c r="H721" s="6">
        <v>1.3635348723680401</v>
      </c>
      <c r="I721" s="7">
        <v>8.0653897535619707E-3</v>
      </c>
      <c r="J721" s="8">
        <f t="shared" si="22"/>
        <v>2.093374640831581</v>
      </c>
      <c r="K721" s="3" t="s">
        <v>5176</v>
      </c>
      <c r="L721" s="3" t="s">
        <v>5177</v>
      </c>
      <c r="M721" s="3" t="s">
        <v>5178</v>
      </c>
      <c r="N721" s="7">
        <v>1.36316211995272</v>
      </c>
      <c r="O721" s="7">
        <v>6.0182178335843996E-3</v>
      </c>
      <c r="P721" s="8">
        <f t="shared" si="23"/>
        <v>2.2205320967203104</v>
      </c>
    </row>
    <row r="722" spans="1:16" x14ac:dyDescent="0.2">
      <c r="A722" s="2" t="s">
        <v>725</v>
      </c>
      <c r="B722" s="3" t="s">
        <v>5179</v>
      </c>
      <c r="C722" s="3" t="s">
        <v>5180</v>
      </c>
      <c r="D722" s="3" t="s">
        <v>38</v>
      </c>
      <c r="E722" s="6">
        <v>0</v>
      </c>
      <c r="F722" s="6">
        <v>46.465749545278797</v>
      </c>
      <c r="G722" s="6">
        <v>12.505565494413601</v>
      </c>
      <c r="H722" s="6">
        <v>0.17261722285728201</v>
      </c>
      <c r="I722" s="7">
        <v>0.96355580126543405</v>
      </c>
      <c r="J722" s="8">
        <f t="shared" si="22"/>
        <v>1.6123129498486766E-2</v>
      </c>
      <c r="K722" s="3" t="s">
        <v>5181</v>
      </c>
      <c r="L722" s="3" t="s">
        <v>5182</v>
      </c>
      <c r="M722" s="3" t="s">
        <v>5183</v>
      </c>
      <c r="N722" s="7">
        <v>2.6173771430341302</v>
      </c>
      <c r="O722" s="7">
        <v>6.8622966257297098E-6</v>
      </c>
      <c r="P722" s="8">
        <f t="shared" si="23"/>
        <v>5.1635305133079203</v>
      </c>
    </row>
    <row r="723" spans="1:16" x14ac:dyDescent="0.2">
      <c r="A723" s="2" t="s">
        <v>726</v>
      </c>
      <c r="B723" s="3" t="s">
        <v>2374</v>
      </c>
      <c r="C723" s="3" t="s">
        <v>5184</v>
      </c>
      <c r="D723" s="3" t="s">
        <v>1734</v>
      </c>
      <c r="E723" s="6">
        <v>4416.8924640874302</v>
      </c>
      <c r="F723" s="6">
        <v>5387.1228379057602</v>
      </c>
      <c r="G723" s="6">
        <v>3707.41918580539</v>
      </c>
      <c r="H723" s="6">
        <v>3.5994499392015702</v>
      </c>
      <c r="I723" s="7">
        <v>4.3005876749612699E-21</v>
      </c>
      <c r="J723" s="8">
        <f t="shared" si="22"/>
        <v>20.36647219405905</v>
      </c>
      <c r="K723" s="3" t="s">
        <v>5185</v>
      </c>
      <c r="L723" s="3" t="s">
        <v>5186</v>
      </c>
      <c r="M723" s="3" t="s">
        <v>5187</v>
      </c>
      <c r="N723" s="7">
        <v>3.6705248509160699</v>
      </c>
      <c r="O723" s="7">
        <v>6.3131172248713597E-23</v>
      </c>
      <c r="P723" s="8">
        <f t="shared" si="23"/>
        <v>22.199756146417599</v>
      </c>
    </row>
    <row r="724" spans="1:16" x14ac:dyDescent="0.2">
      <c r="A724" s="2" t="s">
        <v>727</v>
      </c>
      <c r="B724" s="3" t="s">
        <v>2375</v>
      </c>
      <c r="C724" s="3" t="s">
        <v>5188</v>
      </c>
      <c r="D724" s="3" t="s">
        <v>1734</v>
      </c>
      <c r="E724" s="6">
        <v>8391.7070418660605</v>
      </c>
      <c r="F724" s="6">
        <v>7318.3555533814097</v>
      </c>
      <c r="G724" s="6">
        <v>3680.48412166358</v>
      </c>
      <c r="H724" s="6">
        <v>1.6777199912952401</v>
      </c>
      <c r="I724" s="7">
        <v>1.07599789893039E-3</v>
      </c>
      <c r="J724" s="8">
        <f t="shared" si="22"/>
        <v>2.9681885767029277</v>
      </c>
      <c r="K724" s="3" t="s">
        <v>5189</v>
      </c>
      <c r="L724" s="3" t="s">
        <v>5190</v>
      </c>
      <c r="M724" s="3" t="s">
        <v>5191</v>
      </c>
      <c r="N724" s="7">
        <v>1.5873215833940499</v>
      </c>
      <c r="O724" s="7">
        <v>6.0586860654909401E-4</v>
      </c>
      <c r="P724" s="8">
        <f t="shared" si="23"/>
        <v>3.2176215501536061</v>
      </c>
    </row>
    <row r="725" spans="1:16" x14ac:dyDescent="0.2">
      <c r="A725" s="2" t="s">
        <v>728</v>
      </c>
      <c r="B725" s="3" t="s">
        <v>2376</v>
      </c>
      <c r="C725" s="3" t="s">
        <v>5192</v>
      </c>
      <c r="D725" s="3" t="s">
        <v>1734</v>
      </c>
      <c r="E725" s="6">
        <v>1368.9840479320701</v>
      </c>
      <c r="F725" s="6">
        <v>1009.66201616095</v>
      </c>
      <c r="G725" s="6">
        <v>863.84598569103298</v>
      </c>
      <c r="H725" s="6">
        <v>1.2556312865120201</v>
      </c>
      <c r="I725" s="7">
        <v>3.6489996182021102E-3</v>
      </c>
      <c r="J725" s="8">
        <f t="shared" si="22"/>
        <v>2.4378261820759453</v>
      </c>
      <c r="K725" s="3" t="s">
        <v>5193</v>
      </c>
      <c r="L725" s="3" t="s">
        <v>5194</v>
      </c>
      <c r="M725" s="3" t="s">
        <v>5195</v>
      </c>
      <c r="N725" s="7">
        <v>1.36102384720895</v>
      </c>
      <c r="O725" s="7">
        <v>8.7933671257580304E-4</v>
      </c>
      <c r="P725" s="8">
        <f t="shared" si="23"/>
        <v>3.0558447945363771</v>
      </c>
    </row>
    <row r="726" spans="1:16" x14ac:dyDescent="0.2">
      <c r="A726" s="2" t="s">
        <v>729</v>
      </c>
      <c r="B726" s="3" t="s">
        <v>2377</v>
      </c>
      <c r="C726" s="3" t="s">
        <v>5196</v>
      </c>
      <c r="D726" s="3" t="s">
        <v>1734</v>
      </c>
      <c r="E726" s="6">
        <v>9437.1483730051004</v>
      </c>
      <c r="F726" s="6">
        <v>8555.5061350244596</v>
      </c>
      <c r="G726" s="6">
        <v>4593.3904027557701</v>
      </c>
      <c r="H726" s="6">
        <v>4.9327298387782701</v>
      </c>
      <c r="I726" s="7">
        <v>1.71730952757736E-23</v>
      </c>
      <c r="J726" s="8">
        <f t="shared" si="22"/>
        <v>22.765151420620303</v>
      </c>
      <c r="K726" s="3" t="s">
        <v>5197</v>
      </c>
      <c r="L726" s="3" t="s">
        <v>5198</v>
      </c>
      <c r="M726" s="3" t="s">
        <v>5199</v>
      </c>
      <c r="N726" s="7">
        <v>4.9449320918820803</v>
      </c>
      <c r="O726" s="7">
        <v>1.69232945848514E-23</v>
      </c>
      <c r="P726" s="8">
        <f t="shared" si="23"/>
        <v>22.771515085697832</v>
      </c>
    </row>
    <row r="727" spans="1:16" x14ac:dyDescent="0.2">
      <c r="A727" s="2" t="s">
        <v>730</v>
      </c>
      <c r="B727" s="3" t="s">
        <v>5200</v>
      </c>
      <c r="C727" s="3" t="s">
        <v>5201</v>
      </c>
      <c r="D727" s="3" t="s">
        <v>38</v>
      </c>
      <c r="E727" s="6">
        <v>3488.0431029638999</v>
      </c>
      <c r="F727" s="6">
        <v>5326.1365416275803</v>
      </c>
      <c r="G727" s="6">
        <v>2094.20123702603</v>
      </c>
      <c r="H727" s="6">
        <v>1.06629749773824</v>
      </c>
      <c r="I727" s="7">
        <v>6.6545075252283703E-2</v>
      </c>
      <c r="J727" s="8">
        <f t="shared" si="22"/>
        <v>1.1768840794815356</v>
      </c>
      <c r="K727" s="3" t="s">
        <v>5202</v>
      </c>
      <c r="L727" s="3" t="s">
        <v>5203</v>
      </c>
      <c r="M727" s="3" t="s">
        <v>5036</v>
      </c>
      <c r="N727" s="7">
        <v>1.34887963936857</v>
      </c>
      <c r="O727" s="7">
        <v>2.54361024841879E-2</v>
      </c>
      <c r="P727" s="8">
        <f t="shared" si="23"/>
        <v>1.5945494338760471</v>
      </c>
    </row>
    <row r="728" spans="1:16" x14ac:dyDescent="0.2">
      <c r="A728" s="2" t="s">
        <v>731</v>
      </c>
      <c r="B728" s="3" t="s">
        <v>2378</v>
      </c>
      <c r="C728" s="3" t="s">
        <v>5204</v>
      </c>
      <c r="D728" s="3" t="s">
        <v>1734</v>
      </c>
      <c r="E728" s="6">
        <v>3486.0999034636402</v>
      </c>
      <c r="F728" s="6">
        <v>4271.9448488190701</v>
      </c>
      <c r="G728" s="6">
        <v>2933.0360917282401</v>
      </c>
      <c r="H728" s="6">
        <v>1.18544444749341</v>
      </c>
      <c r="I728" s="7">
        <v>1.44838866985536E-2</v>
      </c>
      <c r="J728" s="8">
        <f t="shared" si="22"/>
        <v>1.8391148811475848</v>
      </c>
      <c r="K728" s="3" t="s">
        <v>5205</v>
      </c>
      <c r="L728" s="3" t="s">
        <v>5206</v>
      </c>
      <c r="M728" s="3" t="s">
        <v>5207</v>
      </c>
      <c r="N728" s="7">
        <v>1.12901717229363</v>
      </c>
      <c r="O728" s="7">
        <v>1.8853812755160099E-2</v>
      </c>
      <c r="P728" s="8">
        <f t="shared" si="23"/>
        <v>1.7246008103873283</v>
      </c>
    </row>
    <row r="729" spans="1:16" x14ac:dyDescent="0.2">
      <c r="A729" s="2" t="s">
        <v>732</v>
      </c>
      <c r="B729" s="3" t="s">
        <v>2379</v>
      </c>
      <c r="C729" s="3" t="s">
        <v>5208</v>
      </c>
      <c r="D729" s="3" t="s">
        <v>1734</v>
      </c>
      <c r="E729" s="6">
        <v>41998.370799085598</v>
      </c>
      <c r="F729" s="6">
        <v>36458.188736964403</v>
      </c>
      <c r="G729" s="6">
        <v>25005.359189368301</v>
      </c>
      <c r="H729" s="6">
        <v>1.5105033750747701</v>
      </c>
      <c r="I729" s="7">
        <v>3.8361858110977899E-2</v>
      </c>
      <c r="J729" s="8">
        <f t="shared" si="22"/>
        <v>1.4161003653230413</v>
      </c>
      <c r="K729" s="3" t="s">
        <v>5209</v>
      </c>
      <c r="L729" s="3" t="s">
        <v>5210</v>
      </c>
      <c r="M729" s="3" t="s">
        <v>5211</v>
      </c>
      <c r="N729" s="7">
        <v>1.51071224903894</v>
      </c>
      <c r="O729" s="7">
        <v>3.25433494800784E-2</v>
      </c>
      <c r="P729" s="8">
        <f t="shared" si="23"/>
        <v>1.4875377499285627</v>
      </c>
    </row>
    <row r="730" spans="1:16" x14ac:dyDescent="0.2">
      <c r="A730" s="2" t="s">
        <v>733</v>
      </c>
      <c r="B730" s="3" t="s">
        <v>2380</v>
      </c>
      <c r="C730" s="3" t="s">
        <v>5212</v>
      </c>
      <c r="D730" s="3" t="s">
        <v>1</v>
      </c>
      <c r="E730" s="6">
        <v>18755.761576494398</v>
      </c>
      <c r="F730" s="6">
        <v>15379.1950630384</v>
      </c>
      <c r="G730" s="6">
        <v>8703.8735841118705</v>
      </c>
      <c r="H730" s="6">
        <v>1.6136161394520301</v>
      </c>
      <c r="I730" s="7">
        <v>1.6160027537754602E-2</v>
      </c>
      <c r="J730" s="8">
        <f t="shared" si="22"/>
        <v>1.7915579034943114</v>
      </c>
      <c r="K730" s="3" t="s">
        <v>5213</v>
      </c>
      <c r="L730" s="3" t="s">
        <v>5214</v>
      </c>
      <c r="M730" s="3" t="s">
        <v>4804</v>
      </c>
      <c r="N730" s="7">
        <v>0.61340685039328602</v>
      </c>
      <c r="O730" s="7">
        <v>0.63526615692691002</v>
      </c>
      <c r="P730" s="8">
        <f t="shared" si="23"/>
        <v>0.19704428058696777</v>
      </c>
    </row>
    <row r="731" spans="1:16" x14ac:dyDescent="0.2">
      <c r="A731" s="2" t="s">
        <v>734</v>
      </c>
      <c r="B731" s="3" t="s">
        <v>2381</v>
      </c>
      <c r="C731" s="3" t="s">
        <v>5215</v>
      </c>
      <c r="D731" s="3" t="s">
        <v>1734</v>
      </c>
      <c r="E731" s="6">
        <v>4306.1300925727001</v>
      </c>
      <c r="F731" s="6">
        <v>4539.1229087044203</v>
      </c>
      <c r="G731" s="6">
        <v>4210.5277053114096</v>
      </c>
      <c r="H731" s="6">
        <v>1.48037107970641</v>
      </c>
      <c r="I731" s="7">
        <v>1.4417201913623001E-5</v>
      </c>
      <c r="J731" s="8">
        <f t="shared" si="22"/>
        <v>4.8411190191857987</v>
      </c>
      <c r="K731" s="3" t="s">
        <v>5216</v>
      </c>
      <c r="L731" s="3" t="s">
        <v>5217</v>
      </c>
      <c r="M731" s="3" t="s">
        <v>5218</v>
      </c>
      <c r="N731" s="7">
        <v>1.5359772397281799</v>
      </c>
      <c r="O731" s="7">
        <v>4.1939582877556101E-6</v>
      </c>
      <c r="P731" s="8">
        <f t="shared" si="23"/>
        <v>5.3773758932525659</v>
      </c>
    </row>
    <row r="732" spans="1:16" x14ac:dyDescent="0.2">
      <c r="A732" s="2" t="s">
        <v>735</v>
      </c>
      <c r="B732" s="3" t="s">
        <v>2382</v>
      </c>
      <c r="C732" s="3" t="s">
        <v>5219</v>
      </c>
      <c r="D732" s="3" t="s">
        <v>1734</v>
      </c>
      <c r="E732" s="6">
        <v>1946.1142995088301</v>
      </c>
      <c r="F732" s="6">
        <v>2304.8947847355998</v>
      </c>
      <c r="G732" s="6">
        <v>1910.4656209157999</v>
      </c>
      <c r="H732" s="6">
        <v>1.0084371334431099</v>
      </c>
      <c r="I732" s="7">
        <v>3.4199881010767402E-2</v>
      </c>
      <c r="J732" s="8">
        <f t="shared" si="22"/>
        <v>1.4659754049513802</v>
      </c>
      <c r="K732" s="3" t="s">
        <v>5220</v>
      </c>
      <c r="L732" s="3" t="s">
        <v>5221</v>
      </c>
      <c r="M732" s="3" t="s">
        <v>5222</v>
      </c>
      <c r="N732" s="7">
        <v>1.00915246195286</v>
      </c>
      <c r="O732" s="7">
        <v>2.7283054548902501E-2</v>
      </c>
      <c r="P732" s="8">
        <f t="shared" si="23"/>
        <v>1.5641070086684108</v>
      </c>
    </row>
    <row r="733" spans="1:16" x14ac:dyDescent="0.2">
      <c r="A733" s="2" t="s">
        <v>736</v>
      </c>
      <c r="B733" s="3" t="s">
        <v>2383</v>
      </c>
      <c r="C733" s="3" t="s">
        <v>5223</v>
      </c>
      <c r="D733" s="3" t="s">
        <v>1734</v>
      </c>
      <c r="E733" s="6">
        <v>1871.3011187488801</v>
      </c>
      <c r="F733" s="6">
        <v>2147.1048435714201</v>
      </c>
      <c r="G733" s="6">
        <v>921.56398028063404</v>
      </c>
      <c r="H733" s="6">
        <v>3.2722138025212599</v>
      </c>
      <c r="I733" s="7">
        <v>4.69641611231498E-11</v>
      </c>
      <c r="J733" s="8">
        <f t="shared" si="22"/>
        <v>10.32823343065394</v>
      </c>
      <c r="K733" s="3" t="s">
        <v>5224</v>
      </c>
      <c r="L733" s="3" t="s">
        <v>5225</v>
      </c>
      <c r="M733" s="3" t="s">
        <v>5226</v>
      </c>
      <c r="N733" s="7">
        <v>3.3286179954627699</v>
      </c>
      <c r="O733" s="7">
        <v>1.3888629035230199E-11</v>
      </c>
      <c r="P733" s="8">
        <f t="shared" si="23"/>
        <v>10.857340621924006</v>
      </c>
    </row>
    <row r="734" spans="1:16" x14ac:dyDescent="0.2">
      <c r="A734" s="2" t="s">
        <v>737</v>
      </c>
      <c r="B734" s="3" t="s">
        <v>5227</v>
      </c>
      <c r="C734" s="3" t="s">
        <v>5228</v>
      </c>
      <c r="D734" s="3" t="s">
        <v>38</v>
      </c>
      <c r="E734" s="6">
        <v>290.508325288636</v>
      </c>
      <c r="F734" s="6">
        <v>256.52965894789298</v>
      </c>
      <c r="G734" s="6">
        <v>172.192017192311</v>
      </c>
      <c r="H734" s="6">
        <v>1.30104748438189</v>
      </c>
      <c r="I734" s="7">
        <v>7.1072309855736801E-2</v>
      </c>
      <c r="J734" s="8">
        <f t="shared" si="22"/>
        <v>1.148299569722917</v>
      </c>
      <c r="K734" s="3" t="s">
        <v>5229</v>
      </c>
      <c r="L734" s="3" t="s">
        <v>5230</v>
      </c>
      <c r="M734" s="3" t="s">
        <v>5231</v>
      </c>
      <c r="N734" s="7">
        <v>1.36145430249315</v>
      </c>
      <c r="O734" s="7">
        <v>4.7849824181502298E-2</v>
      </c>
      <c r="P734" s="8">
        <f t="shared" si="23"/>
        <v>1.3201196536477156</v>
      </c>
    </row>
    <row r="735" spans="1:16" x14ac:dyDescent="0.2">
      <c r="A735" s="2" t="s">
        <v>738</v>
      </c>
      <c r="B735" s="3" t="s">
        <v>5232</v>
      </c>
      <c r="C735" s="3" t="s">
        <v>5233</v>
      </c>
      <c r="D735" s="3" t="s">
        <v>38</v>
      </c>
      <c r="E735" s="6">
        <v>0</v>
      </c>
      <c r="F735" s="6">
        <v>28.073057016939298</v>
      </c>
      <c r="G735" s="6">
        <v>10.5816323414269</v>
      </c>
      <c r="H735" s="6">
        <v>-0.98688433868117098</v>
      </c>
      <c r="I735" s="7">
        <v>0.71798549765091202</v>
      </c>
      <c r="J735" s="8">
        <f t="shared" si="22"/>
        <v>0.14388432783818941</v>
      </c>
      <c r="K735" s="3" t="s">
        <v>5234</v>
      </c>
      <c r="L735" s="3" t="s">
        <v>5235</v>
      </c>
      <c r="M735" s="3" t="s">
        <v>5236</v>
      </c>
      <c r="N735" s="7">
        <v>1.8471142313669</v>
      </c>
      <c r="O735" s="7">
        <v>1.70648547504887E-3</v>
      </c>
      <c r="P735" s="8">
        <f t="shared" si="23"/>
        <v>2.7678974039179951</v>
      </c>
    </row>
    <row r="736" spans="1:16" x14ac:dyDescent="0.2">
      <c r="A736" s="2" t="s">
        <v>739</v>
      </c>
      <c r="B736" s="3" t="s">
        <v>2384</v>
      </c>
      <c r="C736" s="3" t="s">
        <v>5237</v>
      </c>
      <c r="D736" s="3" t="s">
        <v>1734</v>
      </c>
      <c r="E736" s="6">
        <v>2459.1189675770502</v>
      </c>
      <c r="F736" s="6">
        <v>3467.5065598164301</v>
      </c>
      <c r="G736" s="6">
        <v>1693.0611746283</v>
      </c>
      <c r="H736" s="6">
        <v>1.9530400716641101</v>
      </c>
      <c r="I736" s="7">
        <v>2.27342809114845E-3</v>
      </c>
      <c r="J736" s="8">
        <f t="shared" si="22"/>
        <v>2.6433187780374179</v>
      </c>
      <c r="K736" s="3" t="s">
        <v>5238</v>
      </c>
      <c r="L736" s="3" t="s">
        <v>5239</v>
      </c>
      <c r="M736" s="3" t="s">
        <v>4160</v>
      </c>
      <c r="N736" s="7">
        <v>1.8511511616448999</v>
      </c>
      <c r="O736" s="7">
        <v>8.7098319429960696E-3</v>
      </c>
      <c r="P736" s="8">
        <f t="shared" si="23"/>
        <v>2.0599902246632422</v>
      </c>
    </row>
    <row r="737" spans="1:16" x14ac:dyDescent="0.2">
      <c r="A737" s="2" t="s">
        <v>740</v>
      </c>
      <c r="B737" s="3" t="s">
        <v>5240</v>
      </c>
      <c r="C737" s="3" t="s">
        <v>5241</v>
      </c>
      <c r="D737" s="3" t="s">
        <v>38</v>
      </c>
      <c r="E737" s="6">
        <v>24.289993753230501</v>
      </c>
      <c r="F737" s="6">
        <v>51.3059317895787</v>
      </c>
      <c r="G737" s="6">
        <v>31.7448970242807</v>
      </c>
      <c r="H737" s="6">
        <v>1.43211805713725</v>
      </c>
      <c r="I737" s="7">
        <v>0.42952418695609601</v>
      </c>
      <c r="J737" s="8">
        <f t="shared" si="22"/>
        <v>0.36701237556776101</v>
      </c>
      <c r="K737" s="3" t="s">
        <v>5242</v>
      </c>
      <c r="L737" s="3" t="s">
        <v>5243</v>
      </c>
      <c r="M737" s="3" t="s">
        <v>5244</v>
      </c>
      <c r="N737" s="7">
        <v>1.66481859722779</v>
      </c>
      <c r="O737" s="7">
        <v>2.3850148707770798E-2</v>
      </c>
      <c r="P737" s="8">
        <f t="shared" si="23"/>
        <v>1.6225089087512077</v>
      </c>
    </row>
    <row r="738" spans="1:16" x14ac:dyDescent="0.2">
      <c r="A738" s="2" t="s">
        <v>741</v>
      </c>
      <c r="B738" s="3" t="s">
        <v>5245</v>
      </c>
      <c r="C738" s="3" t="s">
        <v>5246</v>
      </c>
      <c r="D738" s="3" t="s">
        <v>38</v>
      </c>
      <c r="E738" s="6">
        <v>145.739962519383</v>
      </c>
      <c r="F738" s="6">
        <v>183.92692528339501</v>
      </c>
      <c r="G738" s="6">
        <v>172.192017192311</v>
      </c>
      <c r="H738" s="6">
        <v>1.1589743814125699</v>
      </c>
      <c r="I738" s="7">
        <v>5.7656490682824198E-2</v>
      </c>
      <c r="J738" s="8">
        <f t="shared" si="22"/>
        <v>1.2391517948903354</v>
      </c>
      <c r="K738" s="3" t="s">
        <v>4786</v>
      </c>
      <c r="L738" s="3" t="s">
        <v>5247</v>
      </c>
      <c r="M738" s="3" t="s">
        <v>3947</v>
      </c>
      <c r="N738" s="7">
        <v>1.1988303053001399</v>
      </c>
      <c r="O738" s="7">
        <v>4.6558057643675398E-2</v>
      </c>
      <c r="P738" s="8">
        <f t="shared" si="23"/>
        <v>1.3320051463184246</v>
      </c>
    </row>
    <row r="739" spans="1:16" x14ac:dyDescent="0.2">
      <c r="A739" s="2" t="s">
        <v>742</v>
      </c>
      <c r="B739" s="3" t="s">
        <v>2385</v>
      </c>
      <c r="C739" s="3" t="s">
        <v>5248</v>
      </c>
      <c r="D739" s="3" t="s">
        <v>1734</v>
      </c>
      <c r="E739" s="6">
        <v>1763.4535464845301</v>
      </c>
      <c r="F739" s="6">
        <v>2006.7395584867299</v>
      </c>
      <c r="G739" s="6">
        <v>789.77455930104395</v>
      </c>
      <c r="H739" s="6">
        <v>1.3510366372532501</v>
      </c>
      <c r="I739" s="7">
        <v>1.4541445405565999E-2</v>
      </c>
      <c r="J739" s="8">
        <f t="shared" si="22"/>
        <v>1.8373924228812153</v>
      </c>
      <c r="K739" s="3" t="s">
        <v>5249</v>
      </c>
      <c r="L739" s="3" t="s">
        <v>5250</v>
      </c>
      <c r="M739" s="3" t="s">
        <v>5251</v>
      </c>
      <c r="N739" s="7">
        <v>1.39187699200364</v>
      </c>
      <c r="O739" s="7">
        <v>1.1638847358425601E-2</v>
      </c>
      <c r="P739" s="8">
        <f t="shared" si="23"/>
        <v>1.9340900274749675</v>
      </c>
    </row>
    <row r="740" spans="1:16" x14ac:dyDescent="0.2">
      <c r="A740" s="2" t="s">
        <v>743</v>
      </c>
      <c r="B740" s="3" t="s">
        <v>2386</v>
      </c>
      <c r="C740" s="3" t="s">
        <v>5252</v>
      </c>
      <c r="D740" s="3" t="s">
        <v>1734</v>
      </c>
      <c r="E740" s="6">
        <v>1118.31131239873</v>
      </c>
      <c r="F740" s="6">
        <v>935.123209598735</v>
      </c>
      <c r="G740" s="6">
        <v>988.90164063516897</v>
      </c>
      <c r="H740" s="6">
        <v>1.19194048515881</v>
      </c>
      <c r="I740" s="7">
        <v>8.7006940733897094E-3</v>
      </c>
      <c r="J740" s="8">
        <f t="shared" si="22"/>
        <v>2.0604461013790929</v>
      </c>
      <c r="K740" s="3" t="s">
        <v>5253</v>
      </c>
      <c r="L740" s="3" t="s">
        <v>5254</v>
      </c>
      <c r="M740" s="3" t="s">
        <v>5255</v>
      </c>
      <c r="N740" s="7">
        <v>1.1932757023331899</v>
      </c>
      <c r="O740" s="7">
        <v>6.5914537984582298E-3</v>
      </c>
      <c r="P740" s="8">
        <f t="shared" si="23"/>
        <v>2.1810187876798177</v>
      </c>
    </row>
    <row r="741" spans="1:16" x14ac:dyDescent="0.2">
      <c r="A741" s="2" t="s">
        <v>744</v>
      </c>
      <c r="B741" s="3" t="s">
        <v>2387</v>
      </c>
      <c r="C741" s="3" t="s">
        <v>5256</v>
      </c>
      <c r="D741" s="3" t="s">
        <v>1734</v>
      </c>
      <c r="E741" s="6">
        <v>3983.5589755298001</v>
      </c>
      <c r="F741" s="6">
        <v>3610.7759542477102</v>
      </c>
      <c r="G741" s="6">
        <v>2980.17245397641</v>
      </c>
      <c r="H741" s="6">
        <v>1.1837892096521201</v>
      </c>
      <c r="I741" s="7">
        <v>1.0430243270263401E-2</v>
      </c>
      <c r="J741" s="8">
        <f t="shared" si="22"/>
        <v>1.9817055621678201</v>
      </c>
      <c r="K741" s="3" t="s">
        <v>5257</v>
      </c>
      <c r="L741" s="3" t="s">
        <v>5258</v>
      </c>
      <c r="M741" s="3" t="s">
        <v>5259</v>
      </c>
      <c r="N741" s="7">
        <v>1.1861882962914401</v>
      </c>
      <c r="O741" s="7">
        <v>7.8027494764577E-3</v>
      </c>
      <c r="P741" s="8">
        <f t="shared" si="23"/>
        <v>2.107752336790556</v>
      </c>
    </row>
    <row r="742" spans="1:16" x14ac:dyDescent="0.2">
      <c r="A742" s="2" t="s">
        <v>745</v>
      </c>
      <c r="B742" s="3" t="s">
        <v>2388</v>
      </c>
      <c r="C742" s="3" t="s">
        <v>5260</v>
      </c>
      <c r="D742" s="3" t="s">
        <v>1734</v>
      </c>
      <c r="E742" s="6">
        <v>7426.9084899877498</v>
      </c>
      <c r="F742" s="6">
        <v>9519.6704380889896</v>
      </c>
      <c r="G742" s="6">
        <v>8970.3383258005306</v>
      </c>
      <c r="H742" s="6">
        <v>1.23530195744435</v>
      </c>
      <c r="I742" s="7">
        <v>9.0479783877276201E-4</v>
      </c>
      <c r="J742" s="8">
        <f t="shared" si="22"/>
        <v>3.0434484454501791</v>
      </c>
      <c r="K742" s="3" t="s">
        <v>5261</v>
      </c>
      <c r="L742" s="3" t="s">
        <v>5262</v>
      </c>
      <c r="M742" s="3" t="s">
        <v>5263</v>
      </c>
      <c r="N742" s="7">
        <v>1.2383685196037699</v>
      </c>
      <c r="O742" s="7">
        <v>5.6938599454068402E-4</v>
      </c>
      <c r="P742" s="8">
        <f t="shared" si="23"/>
        <v>3.2445932196065272</v>
      </c>
    </row>
    <row r="743" spans="1:16" x14ac:dyDescent="0.2">
      <c r="A743" s="2" t="s">
        <v>746</v>
      </c>
      <c r="B743" s="3" t="s">
        <v>2389</v>
      </c>
      <c r="C743" s="3" t="s">
        <v>5264</v>
      </c>
      <c r="D743" s="3" t="s">
        <v>1734</v>
      </c>
      <c r="E743" s="6">
        <v>649.028633086318</v>
      </c>
      <c r="F743" s="6">
        <v>601.15063474204396</v>
      </c>
      <c r="G743" s="6">
        <v>644.51760625054806</v>
      </c>
      <c r="H743" s="6">
        <v>4.7627827519381896</v>
      </c>
      <c r="I743" s="7">
        <v>4.4637909345945201E-20</v>
      </c>
      <c r="J743" s="8">
        <f t="shared" si="22"/>
        <v>19.350296154141752</v>
      </c>
      <c r="K743" s="3" t="s">
        <v>5265</v>
      </c>
      <c r="L743" s="3" t="s">
        <v>5266</v>
      </c>
      <c r="M743" s="3" t="s">
        <v>5267</v>
      </c>
      <c r="N743" s="7">
        <v>4.7621295159597796</v>
      </c>
      <c r="O743" s="7">
        <v>3.6380721993667202E-20</v>
      </c>
      <c r="P743" s="8">
        <f t="shared" si="23"/>
        <v>19.439128686395289</v>
      </c>
    </row>
    <row r="744" spans="1:16" x14ac:dyDescent="0.2">
      <c r="A744" s="2" t="s">
        <v>747</v>
      </c>
      <c r="B744" s="3" t="s">
        <v>2390</v>
      </c>
      <c r="C744" s="3" t="s">
        <v>5268</v>
      </c>
      <c r="D744" s="3" t="s">
        <v>1734</v>
      </c>
      <c r="E744" s="6">
        <v>15240.513680526899</v>
      </c>
      <c r="F744" s="6">
        <v>14540.8754983257</v>
      </c>
      <c r="G744" s="6">
        <v>14380.438351999201</v>
      </c>
      <c r="H744" s="6">
        <v>6.2268714802840304</v>
      </c>
      <c r="I744" s="7">
        <v>1.0151643899992399E-62</v>
      </c>
      <c r="J744" s="8">
        <f t="shared" si="22"/>
        <v>61.993463624855501</v>
      </c>
      <c r="K744" s="3" t="s">
        <v>5269</v>
      </c>
      <c r="L744" s="3" t="s">
        <v>5270</v>
      </c>
      <c r="M744" s="3" t="s">
        <v>5271</v>
      </c>
      <c r="N744" s="7">
        <v>6.2306750719193298</v>
      </c>
      <c r="O744" s="7">
        <v>5.2384450716988301E-66</v>
      </c>
      <c r="P744" s="8">
        <f t="shared" si="23"/>
        <v>65.280797605572616</v>
      </c>
    </row>
    <row r="745" spans="1:16" x14ac:dyDescent="0.2">
      <c r="A745" s="2" t="s">
        <v>748</v>
      </c>
      <c r="B745" s="3" t="s">
        <v>2391</v>
      </c>
      <c r="C745" s="3" t="s">
        <v>5272</v>
      </c>
      <c r="D745" s="3" t="s">
        <v>1734</v>
      </c>
      <c r="E745" s="6">
        <v>584.90304957778994</v>
      </c>
      <c r="F745" s="6">
        <v>476.27393283910698</v>
      </c>
      <c r="G745" s="6">
        <v>382.86269744435498</v>
      </c>
      <c r="H745" s="6">
        <v>1.5951226038888799</v>
      </c>
      <c r="I745" s="7">
        <v>3.11527308704075E-3</v>
      </c>
      <c r="J745" s="8">
        <f t="shared" si="22"/>
        <v>2.5065038767748158</v>
      </c>
      <c r="K745" s="3" t="s">
        <v>5273</v>
      </c>
      <c r="L745" s="3" t="s">
        <v>5274</v>
      </c>
      <c r="M745" s="3" t="s">
        <v>5275</v>
      </c>
      <c r="N745" s="7">
        <v>1.5941611961184501</v>
      </c>
      <c r="O745" s="7">
        <v>2.6254223044098802E-3</v>
      </c>
      <c r="P745" s="8">
        <f t="shared" si="23"/>
        <v>2.5808008295061708</v>
      </c>
    </row>
    <row r="746" spans="1:16" x14ac:dyDescent="0.2">
      <c r="A746" s="2" t="s">
        <v>749</v>
      </c>
      <c r="B746" s="3" t="s">
        <v>2392</v>
      </c>
      <c r="C746" s="3" t="s">
        <v>5276</v>
      </c>
      <c r="D746" s="3" t="s">
        <v>1</v>
      </c>
      <c r="E746" s="6">
        <v>779.22299960363398</v>
      </c>
      <c r="F746" s="6">
        <v>638.90405624758296</v>
      </c>
      <c r="G746" s="6">
        <v>451.16232437538298</v>
      </c>
      <c r="H746" s="6">
        <v>1.1559579518018801</v>
      </c>
      <c r="I746" s="7">
        <v>1.87223663807893E-2</v>
      </c>
      <c r="J746" s="8">
        <f t="shared" si="22"/>
        <v>1.7276392602363442</v>
      </c>
      <c r="K746" s="3" t="s">
        <v>5277</v>
      </c>
      <c r="L746" s="3" t="s">
        <v>5278</v>
      </c>
      <c r="M746" s="3" t="s">
        <v>5279</v>
      </c>
      <c r="N746" s="7">
        <v>0.40958858631800799</v>
      </c>
      <c r="O746" s="7">
        <v>0.83333060561017902</v>
      </c>
      <c r="P746" s="8">
        <f t="shared" si="23"/>
        <v>7.9182667612088309E-2</v>
      </c>
    </row>
    <row r="747" spans="1:16" x14ac:dyDescent="0.2">
      <c r="A747" s="2" t="s">
        <v>37</v>
      </c>
      <c r="B747" s="3" t="s">
        <v>2393</v>
      </c>
      <c r="C747" s="3" t="s">
        <v>5280</v>
      </c>
      <c r="D747" s="3" t="s">
        <v>1734</v>
      </c>
      <c r="E747" s="6">
        <v>218.609943779074</v>
      </c>
      <c r="F747" s="6">
        <v>239.105002868414</v>
      </c>
      <c r="G747" s="6">
        <v>135.63728728556299</v>
      </c>
      <c r="H747" s="6">
        <v>1.47809173977327</v>
      </c>
      <c r="I747" s="7">
        <v>1.36374817024038E-2</v>
      </c>
      <c r="J747" s="8">
        <f t="shared" si="22"/>
        <v>1.8652658191020723</v>
      </c>
      <c r="K747" s="3" t="s">
        <v>4595</v>
      </c>
      <c r="L747" s="3" t="s">
        <v>5281</v>
      </c>
      <c r="M747" s="3" t="s">
        <v>5282</v>
      </c>
      <c r="N747" s="7">
        <v>1.4341473816875701</v>
      </c>
      <c r="O747" s="7">
        <v>4.6926377884130097E-3</v>
      </c>
      <c r="P747" s="8">
        <f t="shared" si="23"/>
        <v>2.328582966470305</v>
      </c>
    </row>
    <row r="748" spans="1:16" x14ac:dyDescent="0.2">
      <c r="A748" s="2" t="s">
        <v>750</v>
      </c>
      <c r="B748" s="3" t="s">
        <v>2394</v>
      </c>
      <c r="C748" s="3" t="s">
        <v>5283</v>
      </c>
      <c r="D748" s="3" t="s">
        <v>1734</v>
      </c>
      <c r="E748" s="6">
        <v>2823.4688738755099</v>
      </c>
      <c r="F748" s="6">
        <v>2685.3331091375699</v>
      </c>
      <c r="G748" s="6">
        <v>1874.87285758555</v>
      </c>
      <c r="H748" s="6">
        <v>1.5304038029248099</v>
      </c>
      <c r="I748" s="7">
        <v>2.0410030900426201E-4</v>
      </c>
      <c r="J748" s="8">
        <f t="shared" si="22"/>
        <v>3.6901563377692588</v>
      </c>
      <c r="K748" s="3" t="s">
        <v>5284</v>
      </c>
      <c r="L748" s="3" t="s">
        <v>5285</v>
      </c>
      <c r="M748" s="3" t="s">
        <v>5286</v>
      </c>
      <c r="N748" s="7">
        <v>1.5278597219105301</v>
      </c>
      <c r="O748" s="7">
        <v>1.2706970546474001E-4</v>
      </c>
      <c r="P748" s="8">
        <f t="shared" si="23"/>
        <v>3.8959579767293357</v>
      </c>
    </row>
    <row r="749" spans="1:16" x14ac:dyDescent="0.2">
      <c r="A749" s="2" t="s">
        <v>751</v>
      </c>
      <c r="B749" s="3" t="s">
        <v>2395</v>
      </c>
      <c r="C749" s="3" t="s">
        <v>5287</v>
      </c>
      <c r="D749" s="3" t="s">
        <v>1734</v>
      </c>
      <c r="E749" s="6">
        <v>571.30065307598102</v>
      </c>
      <c r="F749" s="6">
        <v>615.67118147494398</v>
      </c>
      <c r="G749" s="6">
        <v>438.65675888097002</v>
      </c>
      <c r="H749" s="6">
        <v>1.93756912608092</v>
      </c>
      <c r="I749" s="7">
        <v>2.1388013906169899E-5</v>
      </c>
      <c r="J749" s="8">
        <f t="shared" si="22"/>
        <v>4.6698295421997651</v>
      </c>
      <c r="K749" s="3" t="s">
        <v>5288</v>
      </c>
      <c r="L749" s="3" t="s">
        <v>5289</v>
      </c>
      <c r="M749" s="3" t="s">
        <v>5290</v>
      </c>
      <c r="N749" s="7">
        <v>1.9303104237553199</v>
      </c>
      <c r="O749" s="7">
        <v>1.70000382381701E-5</v>
      </c>
      <c r="P749" s="8">
        <f t="shared" si="23"/>
        <v>4.769550101762456</v>
      </c>
    </row>
    <row r="750" spans="1:16" x14ac:dyDescent="0.2">
      <c r="A750" s="2" t="s">
        <v>752</v>
      </c>
      <c r="B750" s="3" t="s">
        <v>2396</v>
      </c>
      <c r="C750" s="3" t="s">
        <v>5291</v>
      </c>
      <c r="D750" s="3" t="s">
        <v>1734</v>
      </c>
      <c r="E750" s="6">
        <v>849.17818161293701</v>
      </c>
      <c r="F750" s="6">
        <v>1009.66201616095</v>
      </c>
      <c r="G750" s="6">
        <v>578.14191247250596</v>
      </c>
      <c r="H750" s="6">
        <v>3.139452777876</v>
      </c>
      <c r="I750" s="7">
        <v>8.6724752913895901E-7</v>
      </c>
      <c r="J750" s="8">
        <f t="shared" si="22"/>
        <v>6.0618569288255904</v>
      </c>
      <c r="K750" s="3" t="s">
        <v>5292</v>
      </c>
      <c r="L750" s="3" t="s">
        <v>5293</v>
      </c>
      <c r="M750" s="3" t="s">
        <v>5294</v>
      </c>
      <c r="N750" s="7">
        <v>3.1427736606830998</v>
      </c>
      <c r="O750" s="7">
        <v>7.6856947700188397E-7</v>
      </c>
      <c r="P750" s="8">
        <f t="shared" si="23"/>
        <v>6.1143168671171466</v>
      </c>
    </row>
    <row r="751" spans="1:16" x14ac:dyDescent="0.2">
      <c r="A751" s="2" t="s">
        <v>753</v>
      </c>
      <c r="B751" s="3" t="s">
        <v>2397</v>
      </c>
      <c r="C751" s="3" t="s">
        <v>5295</v>
      </c>
      <c r="D751" s="3" t="s">
        <v>1734</v>
      </c>
      <c r="E751" s="6">
        <v>7922.4243625536501</v>
      </c>
      <c r="F751" s="6">
        <v>16295.9255801088</v>
      </c>
      <c r="G751" s="6">
        <v>7299.40238243158</v>
      </c>
      <c r="H751" s="6">
        <v>2.62612235158818</v>
      </c>
      <c r="I751" s="7">
        <v>3.1375739937658599E-7</v>
      </c>
      <c r="J751" s="8">
        <f t="shared" si="22"/>
        <v>6.5034060233737634</v>
      </c>
      <c r="K751" s="3" t="s">
        <v>5296</v>
      </c>
      <c r="L751" s="3" t="s">
        <v>5297</v>
      </c>
      <c r="M751" s="3" t="s">
        <v>5298</v>
      </c>
      <c r="N751" s="7">
        <v>2.6268495634350502</v>
      </c>
      <c r="O751" s="7">
        <v>2.0660608222540301E-7</v>
      </c>
      <c r="P751" s="8">
        <f t="shared" si="23"/>
        <v>6.684856897540266</v>
      </c>
    </row>
    <row r="752" spans="1:16" x14ac:dyDescent="0.2">
      <c r="A752" s="2" t="s">
        <v>754</v>
      </c>
      <c r="B752" s="3" t="s">
        <v>2398</v>
      </c>
      <c r="C752" s="3" t="s">
        <v>5299</v>
      </c>
      <c r="D752" s="3" t="s">
        <v>1734</v>
      </c>
      <c r="E752" s="6">
        <v>7151.94576070118</v>
      </c>
      <c r="F752" s="6">
        <v>10501.259397233</v>
      </c>
      <c r="G752" s="6">
        <v>4808.8709158902802</v>
      </c>
      <c r="H752" s="6">
        <v>2.9627141293572601</v>
      </c>
      <c r="I752" s="7">
        <v>1.1336380923178101E-6</v>
      </c>
      <c r="J752" s="8">
        <f t="shared" si="22"/>
        <v>5.9455255694247784</v>
      </c>
      <c r="K752" s="3" t="s">
        <v>5300</v>
      </c>
      <c r="L752" s="3" t="s">
        <v>5301</v>
      </c>
      <c r="M752" s="3" t="s">
        <v>5302</v>
      </c>
      <c r="N752" s="7">
        <v>2.9836590703863202</v>
      </c>
      <c r="O752" s="7">
        <v>8.24946252139587E-7</v>
      </c>
      <c r="P752" s="8">
        <f t="shared" si="23"/>
        <v>6.0835743461889722</v>
      </c>
    </row>
    <row r="753" spans="1:16" x14ac:dyDescent="0.2">
      <c r="A753" s="2" t="s">
        <v>755</v>
      </c>
      <c r="B753" s="3" t="s">
        <v>2399</v>
      </c>
      <c r="C753" s="3" t="s">
        <v>5303</v>
      </c>
      <c r="D753" s="3" t="s">
        <v>1734</v>
      </c>
      <c r="E753" s="6">
        <v>6675.8618831378599</v>
      </c>
      <c r="F753" s="6">
        <v>7607.79845159054</v>
      </c>
      <c r="G753" s="6">
        <v>2810.8663365135799</v>
      </c>
      <c r="H753" s="6">
        <v>2.6677355692298099</v>
      </c>
      <c r="I753" s="7">
        <v>1.73816774627404E-6</v>
      </c>
      <c r="J753" s="8">
        <f t="shared" si="22"/>
        <v>5.7599083131775055</v>
      </c>
      <c r="K753" s="3" t="s">
        <v>5304</v>
      </c>
      <c r="L753" s="3" t="s">
        <v>5305</v>
      </c>
      <c r="M753" s="3" t="s">
        <v>5306</v>
      </c>
      <c r="N753" s="7">
        <v>2.6945142361950798</v>
      </c>
      <c r="O753" s="7">
        <v>1.37856040350514E-6</v>
      </c>
      <c r="P753" s="8">
        <f t="shared" si="23"/>
        <v>5.8605741999359759</v>
      </c>
    </row>
    <row r="754" spans="1:16" x14ac:dyDescent="0.2">
      <c r="A754" s="2" t="s">
        <v>756</v>
      </c>
      <c r="B754" s="3" t="s">
        <v>2400</v>
      </c>
      <c r="C754" s="3" t="s">
        <v>5307</v>
      </c>
      <c r="D754" s="3" t="s">
        <v>1734</v>
      </c>
      <c r="E754" s="6">
        <v>13195.2962065049</v>
      </c>
      <c r="F754" s="6">
        <v>25569.714760187398</v>
      </c>
      <c r="G754" s="6">
        <v>6897.30035345735</v>
      </c>
      <c r="H754" s="6">
        <v>1.9674369422431199</v>
      </c>
      <c r="I754" s="7">
        <v>3.9162458973107201E-3</v>
      </c>
      <c r="J754" s="8">
        <f t="shared" si="22"/>
        <v>2.4071300470802348</v>
      </c>
      <c r="K754" s="3" t="s">
        <v>5308</v>
      </c>
      <c r="L754" s="3" t="s">
        <v>5309</v>
      </c>
      <c r="M754" s="3" t="s">
        <v>5310</v>
      </c>
      <c r="N754" s="7">
        <v>1.9677685172689701</v>
      </c>
      <c r="O754" s="7">
        <v>3.29913483436047E-3</v>
      </c>
      <c r="P754" s="8">
        <f t="shared" si="23"/>
        <v>2.48159993464499</v>
      </c>
    </row>
    <row r="755" spans="1:16" x14ac:dyDescent="0.2">
      <c r="A755" s="2" t="s">
        <v>757</v>
      </c>
      <c r="B755" s="3" t="s">
        <v>2401</v>
      </c>
      <c r="C755" s="3" t="s">
        <v>5311</v>
      </c>
      <c r="D755" s="3" t="s">
        <v>1734</v>
      </c>
      <c r="E755" s="6">
        <v>5856.8032937789303</v>
      </c>
      <c r="F755" s="6">
        <v>6487.7802802595497</v>
      </c>
      <c r="G755" s="6">
        <v>4282.6751985484198</v>
      </c>
      <c r="H755" s="6">
        <v>1.2493911342959501</v>
      </c>
      <c r="I755" s="7">
        <v>1.7248246687569301E-3</v>
      </c>
      <c r="J755" s="8">
        <f t="shared" si="22"/>
        <v>2.7632550450900641</v>
      </c>
      <c r="K755" s="3" t="s">
        <v>5312</v>
      </c>
      <c r="L755" s="3" t="s">
        <v>5313</v>
      </c>
      <c r="M755" s="3" t="s">
        <v>5314</v>
      </c>
      <c r="N755" s="7">
        <v>1.4297699800080801</v>
      </c>
      <c r="O755" s="7">
        <v>1.84539529876548E-4</v>
      </c>
      <c r="P755" s="8">
        <f t="shared" si="23"/>
        <v>3.7339105901097835</v>
      </c>
    </row>
    <row r="756" spans="1:16" x14ac:dyDescent="0.2">
      <c r="A756" s="2" t="s">
        <v>758</v>
      </c>
      <c r="B756" s="3" t="s">
        <v>2402</v>
      </c>
      <c r="C756" s="3" t="s">
        <v>5315</v>
      </c>
      <c r="D756" s="3" t="s">
        <v>1734</v>
      </c>
      <c r="E756" s="6">
        <v>434.30508830776103</v>
      </c>
      <c r="F756" s="6">
        <v>201.35158136287501</v>
      </c>
      <c r="G756" s="6">
        <v>351.11780042007501</v>
      </c>
      <c r="H756" s="6">
        <v>3.03874591405385</v>
      </c>
      <c r="I756" s="7">
        <v>6.6005299742209603E-8</v>
      </c>
      <c r="J756" s="8">
        <f t="shared" si="22"/>
        <v>7.180421192391587</v>
      </c>
      <c r="K756" s="3" t="s">
        <v>5316</v>
      </c>
      <c r="L756" s="3" t="s">
        <v>5317</v>
      </c>
      <c r="M756" s="3" t="s">
        <v>5318</v>
      </c>
      <c r="N756" s="7">
        <v>2.7896789059107001</v>
      </c>
      <c r="O756" s="7">
        <v>1.5260643334425099E-7</v>
      </c>
      <c r="P756" s="8">
        <f t="shared" si="23"/>
        <v>6.8164271576850979</v>
      </c>
    </row>
    <row r="757" spans="1:16" x14ac:dyDescent="0.2">
      <c r="A757" s="2" t="s">
        <v>759</v>
      </c>
      <c r="B757" s="3" t="s">
        <v>2403</v>
      </c>
      <c r="C757" s="3" t="s">
        <v>5319</v>
      </c>
      <c r="D757" s="3" t="s">
        <v>1</v>
      </c>
      <c r="E757" s="6">
        <v>4117.6397410476302</v>
      </c>
      <c r="F757" s="6">
        <v>3597.22344396367</v>
      </c>
      <c r="G757" s="6">
        <v>3412.0954468219302</v>
      </c>
      <c r="H757" s="6">
        <v>1.0325164269485601</v>
      </c>
      <c r="I757" s="7">
        <v>1.6635156158839402E-2</v>
      </c>
      <c r="J757" s="8">
        <f t="shared" si="22"/>
        <v>1.7789731179328843</v>
      </c>
      <c r="K757" s="3" t="s">
        <v>5320</v>
      </c>
      <c r="L757" s="3" t="s">
        <v>5321</v>
      </c>
      <c r="M757" s="3" t="s">
        <v>5322</v>
      </c>
      <c r="N757" s="7">
        <v>0.48656287957599198</v>
      </c>
      <c r="O757" s="7">
        <v>0.67568026215103805</v>
      </c>
      <c r="P757" s="8">
        <f t="shared" si="23"/>
        <v>0.17025876742116972</v>
      </c>
    </row>
    <row r="758" spans="1:16" x14ac:dyDescent="0.2">
      <c r="A758" s="2" t="s">
        <v>760</v>
      </c>
      <c r="B758" s="3" t="s">
        <v>2404</v>
      </c>
      <c r="C758" s="3" t="s">
        <v>5323</v>
      </c>
      <c r="D758" s="3" t="s">
        <v>1</v>
      </c>
      <c r="E758" s="6">
        <v>531.46506332068304</v>
      </c>
      <c r="F758" s="6">
        <v>783.14148712771896</v>
      </c>
      <c r="G758" s="6">
        <v>241.45361069983201</v>
      </c>
      <c r="H758" s="6">
        <v>1.5236020190371899</v>
      </c>
      <c r="I758" s="7">
        <v>2.20217436915544E-2</v>
      </c>
      <c r="J758" s="8">
        <f t="shared" si="22"/>
        <v>1.6571482963706832</v>
      </c>
      <c r="K758" s="3" t="s">
        <v>5324</v>
      </c>
      <c r="L758" s="3" t="s">
        <v>5325</v>
      </c>
      <c r="M758" s="3" t="s">
        <v>5326</v>
      </c>
      <c r="N758" s="7">
        <v>0.60634985137591302</v>
      </c>
      <c r="O758" s="7">
        <v>0.20475683935234301</v>
      </c>
      <c r="P758" s="8">
        <f t="shared" si="23"/>
        <v>0.68876158288439626</v>
      </c>
    </row>
    <row r="759" spans="1:16" x14ac:dyDescent="0.2">
      <c r="A759" s="2" t="s">
        <v>761</v>
      </c>
      <c r="B759" s="3" t="s">
        <v>2405</v>
      </c>
      <c r="C759" s="3" t="s">
        <v>5327</v>
      </c>
      <c r="D759" s="3" t="s">
        <v>1734</v>
      </c>
      <c r="E759" s="6">
        <v>37530.955147991503</v>
      </c>
      <c r="F759" s="6">
        <v>39625.6039976342</v>
      </c>
      <c r="G759" s="6">
        <v>25853.813709835398</v>
      </c>
      <c r="H759" s="6">
        <v>2.6456673187657702</v>
      </c>
      <c r="I759" s="7">
        <v>1.3571947693779801E-7</v>
      </c>
      <c r="J759" s="8">
        <f t="shared" si="22"/>
        <v>6.8673578227925089</v>
      </c>
      <c r="K759" s="3" t="s">
        <v>5328</v>
      </c>
      <c r="L759" s="3" t="s">
        <v>5329</v>
      </c>
      <c r="M759" s="3" t="s">
        <v>5330</v>
      </c>
      <c r="N759" s="7">
        <v>2.6478243455926198</v>
      </c>
      <c r="O759" s="7">
        <v>8.3554406438877997E-8</v>
      </c>
      <c r="P759" s="8">
        <f t="shared" si="23"/>
        <v>7.0780306416218508</v>
      </c>
    </row>
    <row r="760" spans="1:16" x14ac:dyDescent="0.2">
      <c r="A760" s="2" t="s">
        <v>762</v>
      </c>
      <c r="B760" s="3" t="s">
        <v>2406</v>
      </c>
      <c r="C760" s="3" t="s">
        <v>5331</v>
      </c>
      <c r="D760" s="3" t="s">
        <v>1734</v>
      </c>
      <c r="E760" s="6">
        <v>5531.3173774856396</v>
      </c>
      <c r="F760" s="6">
        <v>2750.19155121119</v>
      </c>
      <c r="G760" s="6">
        <v>3444.8023104227</v>
      </c>
      <c r="H760" s="6">
        <v>1.6415875757581599</v>
      </c>
      <c r="I760" s="7">
        <v>9.4395598380490301E-4</v>
      </c>
      <c r="J760" s="8">
        <f t="shared" si="22"/>
        <v>3.025048256164137</v>
      </c>
      <c r="K760" s="3" t="s">
        <v>5332</v>
      </c>
      <c r="L760" s="3" t="s">
        <v>5333</v>
      </c>
      <c r="M760" s="3" t="s">
        <v>5334</v>
      </c>
      <c r="N760" s="7">
        <v>1.6299822207243999</v>
      </c>
      <c r="O760" s="7">
        <v>7.9069490592279705E-4</v>
      </c>
      <c r="P760" s="8">
        <f t="shared" si="23"/>
        <v>3.1019910591495656</v>
      </c>
    </row>
    <row r="761" spans="1:16" x14ac:dyDescent="0.2">
      <c r="A761" s="2" t="s">
        <v>763</v>
      </c>
      <c r="B761" s="3" t="s">
        <v>2407</v>
      </c>
      <c r="C761" s="3" t="s">
        <v>5335</v>
      </c>
      <c r="D761" s="3" t="s">
        <v>1734</v>
      </c>
      <c r="E761" s="6">
        <v>86392.7065819899</v>
      </c>
      <c r="F761" s="6">
        <v>89128.083882986699</v>
      </c>
      <c r="G761" s="6">
        <v>46148.422574115699</v>
      </c>
      <c r="H761" s="6">
        <v>2.3681927133601302</v>
      </c>
      <c r="I761" s="7">
        <v>4.9111399913380104E-7</v>
      </c>
      <c r="J761" s="8">
        <f t="shared" si="22"/>
        <v>6.3088176861903076</v>
      </c>
      <c r="K761" s="3" t="s">
        <v>5336</v>
      </c>
      <c r="L761" s="3" t="s">
        <v>5337</v>
      </c>
      <c r="M761" s="3" t="s">
        <v>5338</v>
      </c>
      <c r="N761" s="7">
        <v>2.3701530180758401</v>
      </c>
      <c r="O761" s="7">
        <v>2.8944396369639503E-7</v>
      </c>
      <c r="P761" s="8">
        <f t="shared" si="23"/>
        <v>6.5384355031387473</v>
      </c>
    </row>
    <row r="762" spans="1:16" x14ac:dyDescent="0.2">
      <c r="A762" s="2" t="s">
        <v>764</v>
      </c>
      <c r="B762" s="3" t="s">
        <v>2408</v>
      </c>
      <c r="C762" s="3" t="s">
        <v>5339</v>
      </c>
      <c r="D762" s="3" t="s">
        <v>1734</v>
      </c>
      <c r="E762" s="6">
        <v>28655.3914305611</v>
      </c>
      <c r="F762" s="6">
        <v>24737.203414167801</v>
      </c>
      <c r="G762" s="6">
        <v>13490.619268742799</v>
      </c>
      <c r="H762" s="6">
        <v>3.59922492205318</v>
      </c>
      <c r="I762" s="7">
        <v>7.8857364793258695E-7</v>
      </c>
      <c r="J762" s="8">
        <f t="shared" si="22"/>
        <v>6.1031577400052326</v>
      </c>
      <c r="K762" s="3" t="s">
        <v>5340</v>
      </c>
      <c r="L762" s="3" t="s">
        <v>5341</v>
      </c>
      <c r="M762" s="3" t="s">
        <v>5342</v>
      </c>
      <c r="N762" s="7">
        <v>3.5953962845551501</v>
      </c>
      <c r="O762" s="7">
        <v>7.6975668033876903E-7</v>
      </c>
      <c r="P762" s="8">
        <f t="shared" si="23"/>
        <v>6.1136465333806909</v>
      </c>
    </row>
    <row r="763" spans="1:16" x14ac:dyDescent="0.2">
      <c r="A763" s="2" t="s">
        <v>765</v>
      </c>
      <c r="B763" s="3" t="s">
        <v>2409</v>
      </c>
      <c r="C763" s="3" t="s">
        <v>5343</v>
      </c>
      <c r="D763" s="3" t="s">
        <v>1734</v>
      </c>
      <c r="E763" s="6">
        <v>421.67429155608102</v>
      </c>
      <c r="F763" s="6">
        <v>568.23739548080505</v>
      </c>
      <c r="G763" s="6">
        <v>468.47772275226401</v>
      </c>
      <c r="H763" s="6">
        <v>2.1817871506637201</v>
      </c>
      <c r="I763" s="7">
        <v>2.7333979972184402E-7</v>
      </c>
      <c r="J763" s="8">
        <f t="shared" si="22"/>
        <v>6.5632971281275445</v>
      </c>
      <c r="K763" s="3" t="s">
        <v>5344</v>
      </c>
      <c r="L763" s="3" t="s">
        <v>5345</v>
      </c>
      <c r="M763" s="3" t="s">
        <v>5346</v>
      </c>
      <c r="N763" s="7">
        <v>1.9111678113400801</v>
      </c>
      <c r="O763" s="7">
        <v>4.6766128289509298E-6</v>
      </c>
      <c r="P763" s="8">
        <f t="shared" si="23"/>
        <v>5.3300685833115695</v>
      </c>
    </row>
    <row r="764" spans="1:16" x14ac:dyDescent="0.2">
      <c r="A764" s="2" t="s">
        <v>766</v>
      </c>
      <c r="B764" s="3" t="s">
        <v>5347</v>
      </c>
      <c r="C764" s="3" t="s">
        <v>5348</v>
      </c>
      <c r="D764" s="3" t="s">
        <v>38</v>
      </c>
      <c r="E764" s="6">
        <v>2019.95588051865</v>
      </c>
      <c r="F764" s="6">
        <v>2334.90391465026</v>
      </c>
      <c r="G764" s="6">
        <v>1658.43037787454</v>
      </c>
      <c r="H764" s="6">
        <v>0.90844460092169799</v>
      </c>
      <c r="I764" s="7">
        <v>2.57698865497182E-2</v>
      </c>
      <c r="J764" s="8">
        <f t="shared" si="22"/>
        <v>1.5888874933986417</v>
      </c>
      <c r="K764" s="3" t="s">
        <v>5349</v>
      </c>
      <c r="L764" s="3" t="s">
        <v>5350</v>
      </c>
      <c r="M764" s="3" t="s">
        <v>5351</v>
      </c>
      <c r="N764" s="7">
        <v>1.0356383472394699</v>
      </c>
      <c r="O764" s="7">
        <v>9.6889003527275194E-3</v>
      </c>
      <c r="P764" s="8">
        <f t="shared" si="23"/>
        <v>2.0137255106522827</v>
      </c>
    </row>
    <row r="765" spans="1:16" x14ac:dyDescent="0.2">
      <c r="A765" s="2" t="s">
        <v>767</v>
      </c>
      <c r="B765" s="3" t="s">
        <v>2410</v>
      </c>
      <c r="C765" s="3" t="s">
        <v>5352</v>
      </c>
      <c r="D765" s="3" t="s">
        <v>1</v>
      </c>
      <c r="E765" s="6">
        <v>693.72222159226203</v>
      </c>
      <c r="F765" s="6">
        <v>882.84924136029701</v>
      </c>
      <c r="G765" s="6">
        <v>526.19571734186502</v>
      </c>
      <c r="H765" s="6">
        <v>1.9461437758651099</v>
      </c>
      <c r="I765" s="7">
        <v>2.0865781906079001E-4</v>
      </c>
      <c r="J765" s="8">
        <f t="shared" si="22"/>
        <v>3.6805653362754027</v>
      </c>
      <c r="K765" s="3" t="s">
        <v>5353</v>
      </c>
      <c r="L765" s="3" t="s">
        <v>5354</v>
      </c>
      <c r="M765" s="3" t="s">
        <v>5355</v>
      </c>
      <c r="N765" s="7">
        <v>1.31349646439866</v>
      </c>
      <c r="O765" s="7">
        <v>5.7171901488813202E-2</v>
      </c>
      <c r="P765" s="8">
        <f t="shared" si="23"/>
        <v>1.2428173632804622</v>
      </c>
    </row>
    <row r="766" spans="1:16" x14ac:dyDescent="0.2">
      <c r="A766" s="2" t="s">
        <v>768</v>
      </c>
      <c r="B766" s="3" t="s">
        <v>2411</v>
      </c>
      <c r="C766" s="3" t="s">
        <v>5356</v>
      </c>
      <c r="D766" s="3" t="s">
        <v>1734</v>
      </c>
      <c r="E766" s="6">
        <v>3432.6619172065298</v>
      </c>
      <c r="F766" s="6">
        <v>5031.8534611741497</v>
      </c>
      <c r="G766" s="6">
        <v>2800.2847041721602</v>
      </c>
      <c r="H766" s="6">
        <v>1.43547427190299</v>
      </c>
      <c r="I766" s="7">
        <v>1.45906247798483E-3</v>
      </c>
      <c r="J766" s="8">
        <f t="shared" si="22"/>
        <v>2.8359261109419838</v>
      </c>
      <c r="K766" s="3" t="s">
        <v>5357</v>
      </c>
      <c r="L766" s="3" t="s">
        <v>5358</v>
      </c>
      <c r="M766" s="3" t="s">
        <v>5359</v>
      </c>
      <c r="N766" s="7">
        <v>1.4364365927603999</v>
      </c>
      <c r="O766" s="7">
        <v>1.0300553627734701E-3</v>
      </c>
      <c r="P766" s="8">
        <f t="shared" si="23"/>
        <v>2.9871394324784539</v>
      </c>
    </row>
    <row r="767" spans="1:16" x14ac:dyDescent="0.2">
      <c r="A767" s="2" t="s">
        <v>769</v>
      </c>
      <c r="B767" s="3" t="s">
        <v>2412</v>
      </c>
      <c r="C767" s="3" t="s">
        <v>5360</v>
      </c>
      <c r="D767" s="3" t="s">
        <v>1734</v>
      </c>
      <c r="E767" s="6">
        <v>1617.7135839651501</v>
      </c>
      <c r="F767" s="6">
        <v>1751.17793598769</v>
      </c>
      <c r="G767" s="6">
        <v>806.12799110143101</v>
      </c>
      <c r="H767" s="6">
        <v>2.48166866076365</v>
      </c>
      <c r="I767" s="7">
        <v>1.8175193824318899E-7</v>
      </c>
      <c r="J767" s="8">
        <f t="shared" si="22"/>
        <v>6.7405209490310529</v>
      </c>
      <c r="K767" s="3" t="s">
        <v>5361</v>
      </c>
      <c r="L767" s="3" t="s">
        <v>5362</v>
      </c>
      <c r="M767" s="3" t="s">
        <v>5363</v>
      </c>
      <c r="N767" s="7">
        <v>2.4848404378911599</v>
      </c>
      <c r="O767" s="7">
        <v>1.0619424371478099E-7</v>
      </c>
      <c r="P767" s="8">
        <f t="shared" si="23"/>
        <v>6.9738990236562461</v>
      </c>
    </row>
    <row r="768" spans="1:16" x14ac:dyDescent="0.2">
      <c r="A768" s="2" t="s">
        <v>770</v>
      </c>
      <c r="B768" s="3" t="s">
        <v>2413</v>
      </c>
      <c r="C768" s="3" t="s">
        <v>5364</v>
      </c>
      <c r="D768" s="3" t="s">
        <v>1734</v>
      </c>
      <c r="E768" s="6">
        <v>1606.0543869636001</v>
      </c>
      <c r="F768" s="6">
        <v>1906.0637678052899</v>
      </c>
      <c r="G768" s="6">
        <v>1567.0435531076801</v>
      </c>
      <c r="H768" s="6">
        <v>1.7286588576634601</v>
      </c>
      <c r="I768" s="7">
        <v>1.02140813464863E-6</v>
      </c>
      <c r="J768" s="8">
        <f t="shared" si="22"/>
        <v>5.9908006876798678</v>
      </c>
      <c r="K768" s="3" t="s">
        <v>5365</v>
      </c>
      <c r="L768" s="3" t="s">
        <v>5366</v>
      </c>
      <c r="M768" s="3" t="s">
        <v>5367</v>
      </c>
      <c r="N768" s="7">
        <v>1.42588672887041</v>
      </c>
      <c r="O768" s="7">
        <v>1.5113638540049099E-4</v>
      </c>
      <c r="P768" s="8">
        <f t="shared" si="23"/>
        <v>3.8206309686432709</v>
      </c>
    </row>
    <row r="769" spans="1:16" x14ac:dyDescent="0.2">
      <c r="A769" s="2" t="s">
        <v>771</v>
      </c>
      <c r="B769" s="3" t="s">
        <v>2414</v>
      </c>
      <c r="C769" s="3" t="s">
        <v>5368</v>
      </c>
      <c r="D769" s="3" t="s">
        <v>1734</v>
      </c>
      <c r="E769" s="6">
        <v>505.231870067194</v>
      </c>
      <c r="F769" s="6">
        <v>705.69857121892096</v>
      </c>
      <c r="G769" s="6">
        <v>738.79033074689698</v>
      </c>
      <c r="H769" s="6">
        <v>1.18122498725778</v>
      </c>
      <c r="I769" s="7">
        <v>1.0425081134817899E-2</v>
      </c>
      <c r="J769" s="8">
        <f t="shared" si="22"/>
        <v>1.9819205563765947</v>
      </c>
      <c r="K769" s="3" t="s">
        <v>5369</v>
      </c>
      <c r="L769" s="3" t="s">
        <v>5370</v>
      </c>
      <c r="M769" s="3" t="s">
        <v>5371</v>
      </c>
      <c r="N769" s="7">
        <v>1.18316215238143</v>
      </c>
      <c r="O769" s="7">
        <v>8.3751562683700796E-3</v>
      </c>
      <c r="P769" s="8">
        <f t="shared" si="23"/>
        <v>2.0770070809051266</v>
      </c>
    </row>
    <row r="770" spans="1:16" x14ac:dyDescent="0.2">
      <c r="A770" s="2" t="s">
        <v>772</v>
      </c>
      <c r="B770" s="3" t="s">
        <v>2415</v>
      </c>
      <c r="C770" s="3" t="s">
        <v>5372</v>
      </c>
      <c r="D770" s="3" t="s">
        <v>1734</v>
      </c>
      <c r="E770" s="6">
        <v>6938.1938156727501</v>
      </c>
      <c r="F770" s="6">
        <v>7680.4011852550402</v>
      </c>
      <c r="G770" s="6">
        <v>5261.9571734186502</v>
      </c>
      <c r="H770" s="6">
        <v>1.39759132432023</v>
      </c>
      <c r="I770" s="7">
        <v>1.37864517237108E-3</v>
      </c>
      <c r="J770" s="8">
        <f t="shared" ref="J770:J833" si="24">-LOG10(I770)</f>
        <v>2.8605474956154504</v>
      </c>
      <c r="K770" s="3" t="s">
        <v>5373</v>
      </c>
      <c r="L770" s="3" t="s">
        <v>5374</v>
      </c>
      <c r="M770" s="3" t="s">
        <v>5375</v>
      </c>
      <c r="N770" s="7">
        <v>1.4049312556085201</v>
      </c>
      <c r="O770" s="7">
        <v>9.1489256242849597E-4</v>
      </c>
      <c r="P770" s="8">
        <f t="shared" ref="P770:P833" si="25">-LOG10(O770)</f>
        <v>3.0386299029652517</v>
      </c>
    </row>
    <row r="771" spans="1:16" x14ac:dyDescent="0.2">
      <c r="A771" s="2" t="s">
        <v>773</v>
      </c>
      <c r="B771" s="3" t="s">
        <v>2416</v>
      </c>
      <c r="C771" s="3" t="s">
        <v>5376</v>
      </c>
      <c r="D771" s="3" t="s">
        <v>1</v>
      </c>
      <c r="E771" s="6">
        <v>963.82695212818498</v>
      </c>
      <c r="F771" s="6">
        <v>850.90403854791805</v>
      </c>
      <c r="G771" s="6">
        <v>2569.4127258137501</v>
      </c>
      <c r="H771" s="6">
        <v>2.0870111180445101</v>
      </c>
      <c r="I771" s="7">
        <v>9.50469388767557E-3</v>
      </c>
      <c r="J771" s="8">
        <f t="shared" si="24"/>
        <v>2.0220618656511555</v>
      </c>
      <c r="K771" s="3" t="s">
        <v>5377</v>
      </c>
      <c r="L771" s="3" t="s">
        <v>5378</v>
      </c>
      <c r="M771" s="3" t="s">
        <v>5379</v>
      </c>
      <c r="N771" s="7">
        <v>2.0010318975260399</v>
      </c>
      <c r="O771" s="7">
        <v>7.8182389254180307E-2</v>
      </c>
      <c r="P771" s="8">
        <f t="shared" si="25"/>
        <v>1.106891061659578</v>
      </c>
    </row>
    <row r="772" spans="1:16" x14ac:dyDescent="0.2">
      <c r="A772" s="2" t="s">
        <v>774</v>
      </c>
      <c r="B772" s="3" t="s">
        <v>2417</v>
      </c>
      <c r="C772" s="3" t="s">
        <v>5380</v>
      </c>
      <c r="D772" s="3" t="s">
        <v>1734</v>
      </c>
      <c r="E772" s="6">
        <v>403.21389630362597</v>
      </c>
      <c r="F772" s="6">
        <v>436.58443843584899</v>
      </c>
      <c r="G772" s="6">
        <v>477.13542194070402</v>
      </c>
      <c r="H772" s="6">
        <v>2.4516731620788099</v>
      </c>
      <c r="I772" s="7">
        <v>1.1501261834747499E-3</v>
      </c>
      <c r="J772" s="8">
        <f t="shared" si="24"/>
        <v>2.9392545094024669</v>
      </c>
      <c r="K772" s="3" t="s">
        <v>5316</v>
      </c>
      <c r="L772" s="3" t="s">
        <v>4358</v>
      </c>
      <c r="M772" s="3" t="s">
        <v>4314</v>
      </c>
      <c r="N772" s="7">
        <v>2.4970033097696498</v>
      </c>
      <c r="O772" s="7">
        <v>8.4198007746136695E-4</v>
      </c>
      <c r="P772" s="8">
        <f t="shared" si="25"/>
        <v>3.0746981844516044</v>
      </c>
    </row>
    <row r="773" spans="1:16" x14ac:dyDescent="0.2">
      <c r="A773" s="2" t="s">
        <v>775</v>
      </c>
      <c r="B773" s="3" t="s">
        <v>2418</v>
      </c>
      <c r="C773" s="3" t="s">
        <v>5381</v>
      </c>
      <c r="D773" s="3" t="s">
        <v>1734</v>
      </c>
      <c r="E773" s="6">
        <v>10507.851297647499</v>
      </c>
      <c r="F773" s="6">
        <v>8539.0495153938391</v>
      </c>
      <c r="G773" s="6">
        <v>4248.0444017946502</v>
      </c>
      <c r="H773" s="6">
        <v>3.90719920656427</v>
      </c>
      <c r="I773" s="7">
        <v>5.1523637099560097E-16</v>
      </c>
      <c r="J773" s="8">
        <f t="shared" si="24"/>
        <v>15.287993487330775</v>
      </c>
      <c r="K773" s="3" t="s">
        <v>5382</v>
      </c>
      <c r="L773" s="3" t="s">
        <v>5383</v>
      </c>
      <c r="M773" s="3" t="s">
        <v>5384</v>
      </c>
      <c r="N773" s="7">
        <v>3.8023391744075399</v>
      </c>
      <c r="O773" s="7">
        <v>3.9927686192143197E-17</v>
      </c>
      <c r="P773" s="8">
        <f t="shared" si="25"/>
        <v>16.398725856424747</v>
      </c>
    </row>
    <row r="774" spans="1:16" x14ac:dyDescent="0.2">
      <c r="A774" s="2" t="s">
        <v>776</v>
      </c>
      <c r="B774" s="3" t="s">
        <v>2419</v>
      </c>
      <c r="C774" s="3" t="s">
        <v>5385</v>
      </c>
      <c r="D774" s="3" t="s">
        <v>1734</v>
      </c>
      <c r="E774" s="6">
        <v>29.147992503876601</v>
      </c>
      <c r="F774" s="6">
        <v>100.67579068143699</v>
      </c>
      <c r="G774" s="6">
        <v>25.9730975653206</v>
      </c>
      <c r="H774" s="6">
        <v>3.0056602936109802</v>
      </c>
      <c r="I774" s="7">
        <v>3.0324940113003199E-2</v>
      </c>
      <c r="J774" s="8">
        <f t="shared" si="24"/>
        <v>1.5182000481239757</v>
      </c>
      <c r="K774" s="3" t="s">
        <v>5386</v>
      </c>
      <c r="L774" s="3" t="s">
        <v>4159</v>
      </c>
      <c r="M774" s="3" t="s">
        <v>5387</v>
      </c>
      <c r="N774" s="7">
        <v>3.0055220205039901</v>
      </c>
      <c r="O774" s="7">
        <v>2.9893193133237302E-2</v>
      </c>
      <c r="P774" s="8">
        <f t="shared" si="25"/>
        <v>1.5244276919839115</v>
      </c>
    </row>
    <row r="775" spans="1:16" x14ac:dyDescent="0.2">
      <c r="A775" s="2" t="s">
        <v>777</v>
      </c>
      <c r="B775" s="3" t="s">
        <v>5388</v>
      </c>
      <c r="C775" s="3" t="s">
        <v>5389</v>
      </c>
      <c r="D775" s="3" t="s">
        <v>38</v>
      </c>
      <c r="E775" s="6">
        <v>51.494786756848598</v>
      </c>
      <c r="F775" s="6">
        <v>82.283098153097797</v>
      </c>
      <c r="G775" s="6">
        <v>68.2996269310282</v>
      </c>
      <c r="H775" s="6">
        <v>1.5555458346487201</v>
      </c>
      <c r="I775" s="7">
        <v>8.0253722168958E-2</v>
      </c>
      <c r="J775" s="8">
        <f t="shared" si="24"/>
        <v>1.0955348158707348</v>
      </c>
      <c r="K775" s="3" t="s">
        <v>5390</v>
      </c>
      <c r="L775" s="3" t="s">
        <v>5391</v>
      </c>
      <c r="M775" s="3" t="s">
        <v>5392</v>
      </c>
      <c r="N775" s="7">
        <v>2.2421644027253</v>
      </c>
      <c r="O775" s="7">
        <v>1.0791289502498899E-6</v>
      </c>
      <c r="P775" s="8">
        <f t="shared" si="25"/>
        <v>5.966926656303337</v>
      </c>
    </row>
    <row r="776" spans="1:16" x14ac:dyDescent="0.2">
      <c r="A776" s="2" t="s">
        <v>778</v>
      </c>
      <c r="B776" s="3" t="s">
        <v>2420</v>
      </c>
      <c r="C776" s="3" t="s">
        <v>5393</v>
      </c>
      <c r="D776" s="3" t="s">
        <v>1734</v>
      </c>
      <c r="E776" s="6">
        <v>589.761048328436</v>
      </c>
      <c r="F776" s="6">
        <v>826.70312732641798</v>
      </c>
      <c r="G776" s="6">
        <v>323.22076970176698</v>
      </c>
      <c r="H776" s="6">
        <v>1.3465353488468801</v>
      </c>
      <c r="I776" s="7">
        <v>4.2720358764121301E-2</v>
      </c>
      <c r="J776" s="8">
        <f t="shared" si="24"/>
        <v>1.3693651087738834</v>
      </c>
      <c r="K776" s="3" t="s">
        <v>5394</v>
      </c>
      <c r="L776" s="3" t="s">
        <v>5395</v>
      </c>
      <c r="M776" s="3" t="s">
        <v>5396</v>
      </c>
      <c r="N776" s="7">
        <v>1.34543548671117</v>
      </c>
      <c r="O776" s="7">
        <v>3.6481048242716897E-2</v>
      </c>
      <c r="P776" s="8">
        <f t="shared" si="25"/>
        <v>1.4379326911910149</v>
      </c>
    </row>
    <row r="777" spans="1:16" x14ac:dyDescent="0.2">
      <c r="A777" s="2" t="s">
        <v>779</v>
      </c>
      <c r="B777" s="3" t="s">
        <v>2421</v>
      </c>
      <c r="C777" s="3" t="s">
        <v>5397</v>
      </c>
      <c r="D777" s="3" t="s">
        <v>1734</v>
      </c>
      <c r="E777" s="6">
        <v>3287.8935544372798</v>
      </c>
      <c r="F777" s="6">
        <v>5675.5976996660302</v>
      </c>
      <c r="G777" s="6">
        <v>4816.5666485022302</v>
      </c>
      <c r="H777" s="6">
        <v>1.92187077848171</v>
      </c>
      <c r="I777" s="7">
        <v>1.4522085354205201E-6</v>
      </c>
      <c r="J777" s="8">
        <f t="shared" si="24"/>
        <v>5.8379710149861088</v>
      </c>
      <c r="K777" s="3" t="s">
        <v>5398</v>
      </c>
      <c r="L777" s="3" t="s">
        <v>5399</v>
      </c>
      <c r="M777" s="3" t="s">
        <v>5400</v>
      </c>
      <c r="N777" s="7">
        <v>1.9374490997343801</v>
      </c>
      <c r="O777" s="7">
        <v>9.2375845613653495E-7</v>
      </c>
      <c r="P777" s="8">
        <f t="shared" si="25"/>
        <v>6.0344415730229617</v>
      </c>
    </row>
    <row r="778" spans="1:16" x14ac:dyDescent="0.2">
      <c r="A778" s="2" t="s">
        <v>780</v>
      </c>
      <c r="B778" s="3" t="s">
        <v>2422</v>
      </c>
      <c r="C778" s="3" t="s">
        <v>5401</v>
      </c>
      <c r="D778" s="3" t="s">
        <v>1734</v>
      </c>
      <c r="E778" s="6">
        <v>2326.0098018093499</v>
      </c>
      <c r="F778" s="6">
        <v>3408.4563364359701</v>
      </c>
      <c r="G778" s="6">
        <v>1337.13354132576</v>
      </c>
      <c r="H778" s="6">
        <v>3.60795251965241</v>
      </c>
      <c r="I778" s="7">
        <v>8.3011485076588095E-13</v>
      </c>
      <c r="J778" s="8">
        <f t="shared" si="24"/>
        <v>12.080861816535744</v>
      </c>
      <c r="K778" s="3" t="s">
        <v>4763</v>
      </c>
      <c r="L778" s="3" t="s">
        <v>5402</v>
      </c>
      <c r="M778" s="3" t="s">
        <v>4051</v>
      </c>
      <c r="N778" s="7">
        <v>3.6101352638509101</v>
      </c>
      <c r="O778" s="7">
        <v>4.39799965679101E-13</v>
      </c>
      <c r="P778" s="8">
        <f t="shared" si="25"/>
        <v>12.356744808866491</v>
      </c>
    </row>
    <row r="779" spans="1:16" x14ac:dyDescent="0.2">
      <c r="A779" s="2" t="s">
        <v>781</v>
      </c>
      <c r="B779" s="3" t="s">
        <v>2423</v>
      </c>
      <c r="C779" s="3" t="s">
        <v>5403</v>
      </c>
      <c r="D779" s="3" t="s">
        <v>1734</v>
      </c>
      <c r="E779" s="6">
        <v>3477.3555057124699</v>
      </c>
      <c r="F779" s="6">
        <v>4248.7119740464304</v>
      </c>
      <c r="G779" s="6">
        <v>1365.99253862056</v>
      </c>
      <c r="H779" s="6">
        <v>3.0569457210625002</v>
      </c>
      <c r="I779" s="7">
        <v>1.6927173117247201E-5</v>
      </c>
      <c r="J779" s="8">
        <f t="shared" si="24"/>
        <v>4.7714155641645064</v>
      </c>
      <c r="K779" s="3" t="s">
        <v>5404</v>
      </c>
      <c r="L779" s="3" t="s">
        <v>5405</v>
      </c>
      <c r="M779" s="3" t="s">
        <v>5406</v>
      </c>
      <c r="N779" s="7">
        <v>2.9566020617717799</v>
      </c>
      <c r="O779" s="7">
        <v>2.2003659360283399E-5</v>
      </c>
      <c r="P779" s="8">
        <f t="shared" si="25"/>
        <v>4.6575050870041457</v>
      </c>
    </row>
    <row r="780" spans="1:16" x14ac:dyDescent="0.2">
      <c r="A780" s="2" t="s">
        <v>782</v>
      </c>
      <c r="B780" s="3" t="s">
        <v>2424</v>
      </c>
      <c r="C780" s="3" t="s">
        <v>5407</v>
      </c>
      <c r="D780" s="3" t="s">
        <v>1734</v>
      </c>
      <c r="E780" s="6">
        <v>2415.3969788212398</v>
      </c>
      <c r="F780" s="6">
        <v>2786.0088998190099</v>
      </c>
      <c r="G780" s="6">
        <v>2345.2745134908</v>
      </c>
      <c r="H780" s="6">
        <v>1.1184072355242001</v>
      </c>
      <c r="I780" s="7">
        <v>3.9250446747805902E-2</v>
      </c>
      <c r="J780" s="8">
        <f t="shared" si="24"/>
        <v>1.4061553957594233</v>
      </c>
      <c r="K780" s="3" t="s">
        <v>5408</v>
      </c>
      <c r="L780" s="3" t="s">
        <v>5409</v>
      </c>
      <c r="M780" s="3" t="s">
        <v>5410</v>
      </c>
      <c r="N780" s="7">
        <v>1.1205086959238</v>
      </c>
      <c r="O780" s="7">
        <v>3.1595054824074799E-2</v>
      </c>
      <c r="P780" s="8">
        <f t="shared" si="25"/>
        <v>1.5003808867069404</v>
      </c>
    </row>
    <row r="781" spans="1:16" x14ac:dyDescent="0.2">
      <c r="A781" s="2" t="s">
        <v>783</v>
      </c>
      <c r="B781" s="3" t="s">
        <v>2425</v>
      </c>
      <c r="C781" s="3" t="s">
        <v>5411</v>
      </c>
      <c r="D781" s="3" t="s">
        <v>1734</v>
      </c>
      <c r="E781" s="6">
        <v>12304.3392356364</v>
      </c>
      <c r="F781" s="6">
        <v>13427.633582136699</v>
      </c>
      <c r="G781" s="6">
        <v>8213.27063010026</v>
      </c>
      <c r="H781" s="6">
        <v>3.6816956659744702</v>
      </c>
      <c r="I781" s="7">
        <v>1.5759916806701601E-21</v>
      </c>
      <c r="J781" s="8">
        <f t="shared" si="24"/>
        <v>20.802446079389977</v>
      </c>
      <c r="K781" s="3" t="s">
        <v>5412</v>
      </c>
      <c r="L781" s="3" t="s">
        <v>5413</v>
      </c>
      <c r="M781" s="3" t="s">
        <v>5414</v>
      </c>
      <c r="N781" s="7">
        <v>3.6676434591243501</v>
      </c>
      <c r="O781" s="7">
        <v>1.3167212332347499E-22</v>
      </c>
      <c r="P781" s="8">
        <f t="shared" si="25"/>
        <v>21.880506161015958</v>
      </c>
    </row>
    <row r="782" spans="1:16" x14ac:dyDescent="0.2">
      <c r="A782" s="2" t="s">
        <v>784</v>
      </c>
      <c r="B782" s="3" t="s">
        <v>2426</v>
      </c>
      <c r="C782" s="3" t="s">
        <v>5415</v>
      </c>
      <c r="D782" s="3" t="s">
        <v>1734</v>
      </c>
      <c r="E782" s="6">
        <v>3497.7591004651899</v>
      </c>
      <c r="F782" s="6">
        <v>5348.4013799513596</v>
      </c>
      <c r="G782" s="6">
        <v>4993.5684985770004</v>
      </c>
      <c r="H782" s="6">
        <v>1.3437822934616399</v>
      </c>
      <c r="I782" s="7">
        <v>4.5726501279545898E-3</v>
      </c>
      <c r="J782" s="8">
        <f t="shared" si="24"/>
        <v>2.3398320269839816</v>
      </c>
      <c r="K782" s="3" t="s">
        <v>5416</v>
      </c>
      <c r="L782" s="3" t="s">
        <v>5417</v>
      </c>
      <c r="M782" s="3" t="s">
        <v>5418</v>
      </c>
      <c r="N782" s="7">
        <v>1.3516124446511899</v>
      </c>
      <c r="O782" s="7">
        <v>3.3844214414468399E-3</v>
      </c>
      <c r="P782" s="8">
        <f t="shared" si="25"/>
        <v>2.4705155622114576</v>
      </c>
    </row>
    <row r="783" spans="1:16" x14ac:dyDescent="0.2">
      <c r="A783" s="2" t="s">
        <v>785</v>
      </c>
      <c r="B783" s="3" t="s">
        <v>2427</v>
      </c>
      <c r="C783" s="3" t="s">
        <v>5419</v>
      </c>
      <c r="D783" s="3" t="s">
        <v>1734</v>
      </c>
      <c r="E783" s="6">
        <v>552.84025782352603</v>
      </c>
      <c r="F783" s="6">
        <v>318.48399167493199</v>
      </c>
      <c r="G783" s="6">
        <v>269.35064141813899</v>
      </c>
      <c r="H783" s="6">
        <v>2.1954291313424901</v>
      </c>
      <c r="I783" s="7">
        <v>1.1181725802633E-4</v>
      </c>
      <c r="J783" s="8">
        <f t="shared" si="24"/>
        <v>3.9514911616805914</v>
      </c>
      <c r="K783" s="3" t="s">
        <v>5420</v>
      </c>
      <c r="L783" s="3" t="s">
        <v>5421</v>
      </c>
      <c r="M783" s="3" t="s">
        <v>5422</v>
      </c>
      <c r="N783" s="7">
        <v>2.0470304110461002</v>
      </c>
      <c r="O783" s="7">
        <v>8.2746243949144505E-5</v>
      </c>
      <c r="P783" s="8">
        <f t="shared" si="25"/>
        <v>4.0822517107749929</v>
      </c>
    </row>
    <row r="784" spans="1:16" x14ac:dyDescent="0.2">
      <c r="A784" s="2" t="s">
        <v>786</v>
      </c>
      <c r="B784" s="3" t="s">
        <v>2428</v>
      </c>
      <c r="C784" s="3" t="s">
        <v>5423</v>
      </c>
      <c r="D784" s="3" t="s">
        <v>1734</v>
      </c>
      <c r="E784" s="6">
        <v>2195.8154352920301</v>
      </c>
      <c r="F784" s="6">
        <v>2384.2737735421201</v>
      </c>
      <c r="G784" s="6">
        <v>1825.8125621843899</v>
      </c>
      <c r="H784" s="6">
        <v>2.02430490845421</v>
      </c>
      <c r="I784" s="7">
        <v>5.2199938022811601E-6</v>
      </c>
      <c r="J784" s="8">
        <f t="shared" si="24"/>
        <v>5.282330012636951</v>
      </c>
      <c r="K784" s="3" t="s">
        <v>5424</v>
      </c>
      <c r="L784" s="3" t="s">
        <v>5425</v>
      </c>
      <c r="M784" s="3" t="s">
        <v>5426</v>
      </c>
      <c r="N784" s="7">
        <v>2.1246050278420499</v>
      </c>
      <c r="O784" s="7">
        <v>3.6941603958421699E-6</v>
      </c>
      <c r="P784" s="8">
        <f t="shared" si="25"/>
        <v>5.4324842519610455</v>
      </c>
    </row>
    <row r="785" spans="1:16" x14ac:dyDescent="0.2">
      <c r="A785" s="2" t="s">
        <v>787</v>
      </c>
      <c r="B785" s="3" t="s">
        <v>2429</v>
      </c>
      <c r="C785" s="3" t="s">
        <v>5427</v>
      </c>
      <c r="D785" s="3" t="s">
        <v>1734</v>
      </c>
      <c r="E785" s="6">
        <v>432.361888807502</v>
      </c>
      <c r="F785" s="6">
        <v>670.84925905996204</v>
      </c>
      <c r="G785" s="6">
        <v>254.92114277073901</v>
      </c>
      <c r="H785" s="6">
        <v>1.37704425036828</v>
      </c>
      <c r="I785" s="7">
        <v>4.3095485474338002E-2</v>
      </c>
      <c r="J785" s="8">
        <f t="shared" si="24"/>
        <v>1.3655682225602483</v>
      </c>
      <c r="K785" s="3" t="s">
        <v>5428</v>
      </c>
      <c r="L785" s="3" t="s">
        <v>5429</v>
      </c>
      <c r="M785" s="3" t="s">
        <v>5430</v>
      </c>
      <c r="N785" s="7">
        <v>1.37073842574911</v>
      </c>
      <c r="O785" s="7">
        <v>3.8166126300251901E-2</v>
      </c>
      <c r="P785" s="8">
        <f t="shared" si="25"/>
        <v>1.4183219168598284</v>
      </c>
    </row>
    <row r="786" spans="1:16" x14ac:dyDescent="0.2">
      <c r="A786" s="2" t="s">
        <v>788</v>
      </c>
      <c r="B786" s="3" t="s">
        <v>2430</v>
      </c>
      <c r="C786" s="3" t="s">
        <v>5431</v>
      </c>
      <c r="D786" s="3" t="s">
        <v>1734</v>
      </c>
      <c r="E786" s="6">
        <v>2222.0486285455199</v>
      </c>
      <c r="F786" s="6">
        <v>2266.1733267812001</v>
      </c>
      <c r="G786" s="6">
        <v>1840.24206083179</v>
      </c>
      <c r="H786" s="6">
        <v>4.7800287280932299</v>
      </c>
      <c r="I786" s="7">
        <v>2.4248252283286899E-17</v>
      </c>
      <c r="J786" s="8">
        <f t="shared" si="24"/>
        <v>16.615319558137077</v>
      </c>
      <c r="K786" s="3" t="s">
        <v>5432</v>
      </c>
      <c r="L786" s="3" t="s">
        <v>5433</v>
      </c>
      <c r="M786" s="3" t="s">
        <v>5434</v>
      </c>
      <c r="N786" s="7">
        <v>4.79656675348477</v>
      </c>
      <c r="O786" s="7">
        <v>1.11117021956759E-17</v>
      </c>
      <c r="P786" s="8">
        <f t="shared" si="25"/>
        <v>16.954219406624993</v>
      </c>
    </row>
    <row r="787" spans="1:16" x14ac:dyDescent="0.2">
      <c r="A787" s="2" t="s">
        <v>789</v>
      </c>
      <c r="B787" s="3" t="s">
        <v>2431</v>
      </c>
      <c r="C787" s="3" t="s">
        <v>5435</v>
      </c>
      <c r="D787" s="3" t="s">
        <v>1734</v>
      </c>
      <c r="E787" s="6">
        <v>1597.3099892124401</v>
      </c>
      <c r="F787" s="6">
        <v>1806.35601357271</v>
      </c>
      <c r="G787" s="6">
        <v>2114.4025351323899</v>
      </c>
      <c r="H787" s="6">
        <v>1.2681212841413301</v>
      </c>
      <c r="I787" s="7">
        <v>1.6287275000188401E-3</v>
      </c>
      <c r="J787" s="8">
        <f t="shared" si="24"/>
        <v>2.7881515707790703</v>
      </c>
      <c r="K787" s="3" t="s">
        <v>5436</v>
      </c>
      <c r="L787" s="3" t="s">
        <v>5437</v>
      </c>
      <c r="M787" s="3" t="s">
        <v>5438</v>
      </c>
      <c r="N787" s="7">
        <v>1.2695137220208299</v>
      </c>
      <c r="O787" s="7">
        <v>1.3726004337114401E-3</v>
      </c>
      <c r="P787" s="8">
        <f t="shared" si="25"/>
        <v>2.8624558682178556</v>
      </c>
    </row>
    <row r="788" spans="1:16" x14ac:dyDescent="0.2">
      <c r="A788" s="2" t="s">
        <v>790</v>
      </c>
      <c r="B788" s="3" t="s">
        <v>2432</v>
      </c>
      <c r="C788" s="3" t="s">
        <v>5439</v>
      </c>
      <c r="D788" s="3" t="s">
        <v>1734</v>
      </c>
      <c r="E788" s="6">
        <v>1188.26649440803</v>
      </c>
      <c r="F788" s="6">
        <v>1555.6345733179801</v>
      </c>
      <c r="G788" s="6">
        <v>895.590882715313</v>
      </c>
      <c r="H788" s="6">
        <v>1.4116206593806</v>
      </c>
      <c r="I788" s="7">
        <v>8.9732573214731399E-3</v>
      </c>
      <c r="J788" s="8">
        <f t="shared" si="24"/>
        <v>2.0470498780315336</v>
      </c>
      <c r="K788" s="3" t="s">
        <v>5440</v>
      </c>
      <c r="L788" s="3" t="s">
        <v>5441</v>
      </c>
      <c r="M788" s="3" t="s">
        <v>5442</v>
      </c>
      <c r="N788" s="7">
        <v>1.4350817497720301</v>
      </c>
      <c r="O788" s="7">
        <v>4.9599375785532697E-3</v>
      </c>
      <c r="P788" s="8">
        <f t="shared" si="25"/>
        <v>2.3045237891268293</v>
      </c>
    </row>
    <row r="789" spans="1:16" x14ac:dyDescent="0.2">
      <c r="A789" s="2" t="s">
        <v>791</v>
      </c>
      <c r="B789" s="3" t="s">
        <v>2433</v>
      </c>
      <c r="C789" s="3" t="s">
        <v>5443</v>
      </c>
      <c r="D789" s="3" t="s">
        <v>1734</v>
      </c>
      <c r="E789" s="6">
        <v>487.74307456486798</v>
      </c>
      <c r="F789" s="6">
        <v>685.36980579286205</v>
      </c>
      <c r="G789" s="6">
        <v>626.24024129717395</v>
      </c>
      <c r="H789" s="6">
        <v>1.6865564029831099</v>
      </c>
      <c r="I789" s="7">
        <v>4.5202508973799203E-3</v>
      </c>
      <c r="J789" s="8">
        <f t="shared" si="24"/>
        <v>2.3448374589223455</v>
      </c>
      <c r="K789" s="3" t="s">
        <v>5444</v>
      </c>
      <c r="L789" s="3" t="s">
        <v>5445</v>
      </c>
      <c r="M789" s="3" t="s">
        <v>5446</v>
      </c>
      <c r="N789" s="7">
        <v>1.6966484088651199</v>
      </c>
      <c r="O789" s="7">
        <v>3.8493176710336602E-3</v>
      </c>
      <c r="P789" s="8">
        <f t="shared" si="25"/>
        <v>2.4146162465868786</v>
      </c>
    </row>
    <row r="790" spans="1:16" x14ac:dyDescent="0.2">
      <c r="A790" s="2" t="s">
        <v>792</v>
      </c>
      <c r="B790" s="3" t="s">
        <v>2434</v>
      </c>
      <c r="C790" s="3" t="s">
        <v>5447</v>
      </c>
      <c r="D790" s="3" t="s">
        <v>1734</v>
      </c>
      <c r="E790" s="6">
        <v>3504.5602987160901</v>
      </c>
      <c r="F790" s="6">
        <v>3633.0407925714799</v>
      </c>
      <c r="G790" s="6">
        <v>3293.77355791325</v>
      </c>
      <c r="H790" s="6">
        <v>1.3601140299049701</v>
      </c>
      <c r="I790" s="7">
        <v>1.8310112553667399E-3</v>
      </c>
      <c r="J790" s="8">
        <f t="shared" si="24"/>
        <v>2.7373089860485806</v>
      </c>
      <c r="K790" s="3" t="s">
        <v>4431</v>
      </c>
      <c r="L790" s="3" t="s">
        <v>5448</v>
      </c>
      <c r="M790" s="3" t="s">
        <v>5449</v>
      </c>
      <c r="N790" s="7">
        <v>1.61101465495689</v>
      </c>
      <c r="O790" s="7">
        <v>1.6652464703272599E-2</v>
      </c>
      <c r="P790" s="8">
        <f t="shared" si="25"/>
        <v>1.7785214782049683</v>
      </c>
    </row>
    <row r="791" spans="1:16" x14ac:dyDescent="0.2">
      <c r="A791" s="2" t="s">
        <v>793</v>
      </c>
      <c r="B791" s="3" t="s">
        <v>2435</v>
      </c>
      <c r="C791" s="3" t="s">
        <v>5450</v>
      </c>
      <c r="D791" s="3" t="s">
        <v>1734</v>
      </c>
      <c r="E791" s="6">
        <v>1501.1216139496401</v>
      </c>
      <c r="F791" s="6">
        <v>2390.0819922352798</v>
      </c>
      <c r="G791" s="6">
        <v>1098.5658303554101</v>
      </c>
      <c r="H791" s="6">
        <v>1.9777939145114001</v>
      </c>
      <c r="I791" s="7">
        <v>1.23861111152734E-4</v>
      </c>
      <c r="J791" s="8">
        <f t="shared" si="24"/>
        <v>3.9070650282717376</v>
      </c>
      <c r="K791" s="3" t="s">
        <v>5451</v>
      </c>
      <c r="L791" s="3" t="s">
        <v>5452</v>
      </c>
      <c r="M791" s="3" t="s">
        <v>5453</v>
      </c>
      <c r="N791" s="7">
        <v>1.96991541269479</v>
      </c>
      <c r="O791" s="7">
        <v>9.4915945437400997E-5</v>
      </c>
      <c r="P791" s="8">
        <f t="shared" si="25"/>
        <v>4.0226608219904421</v>
      </c>
    </row>
    <row r="792" spans="1:16" x14ac:dyDescent="0.2">
      <c r="A792" s="2" t="s">
        <v>794</v>
      </c>
      <c r="B792" s="3" t="s">
        <v>2436</v>
      </c>
      <c r="C792" s="3" t="s">
        <v>5454</v>
      </c>
      <c r="D792" s="3" t="s">
        <v>1734</v>
      </c>
      <c r="E792" s="6">
        <v>1684.7539667240701</v>
      </c>
      <c r="F792" s="6">
        <v>1406.5569601935399</v>
      </c>
      <c r="G792" s="6">
        <v>718.58903264053595</v>
      </c>
      <c r="H792" s="6">
        <v>2.72028445525391</v>
      </c>
      <c r="I792" s="7">
        <v>5.1096571465318102E-8</v>
      </c>
      <c r="J792" s="8">
        <f t="shared" si="24"/>
        <v>7.2916082396626907</v>
      </c>
      <c r="K792" s="3" t="s">
        <v>5455</v>
      </c>
      <c r="L792" s="3" t="s">
        <v>5456</v>
      </c>
      <c r="M792" s="3" t="s">
        <v>4869</v>
      </c>
      <c r="N792" s="7">
        <v>2.8483836376327099</v>
      </c>
      <c r="O792" s="7">
        <v>9.9807327489274497E-9</v>
      </c>
      <c r="P792" s="8">
        <f t="shared" si="25"/>
        <v>8.0008375732282673</v>
      </c>
    </row>
    <row r="793" spans="1:16" x14ac:dyDescent="0.2">
      <c r="A793" s="2" t="s">
        <v>795</v>
      </c>
      <c r="B793" s="3" t="s">
        <v>2437</v>
      </c>
      <c r="C793" s="3" t="s">
        <v>5457</v>
      </c>
      <c r="D793" s="3" t="s">
        <v>1734</v>
      </c>
      <c r="E793" s="6">
        <v>206.95074677752399</v>
      </c>
      <c r="F793" s="6">
        <v>69.698624317918203</v>
      </c>
      <c r="G793" s="6">
        <v>310.71520420735402</v>
      </c>
      <c r="H793" s="6">
        <v>2.1798374012163499</v>
      </c>
      <c r="I793" s="7">
        <v>1.12735421208566E-2</v>
      </c>
      <c r="J793" s="8">
        <f t="shared" si="24"/>
        <v>1.947939608190975</v>
      </c>
      <c r="K793" s="3" t="s">
        <v>5031</v>
      </c>
      <c r="L793" s="3" t="s">
        <v>5458</v>
      </c>
      <c r="M793" s="3" t="s">
        <v>5459</v>
      </c>
      <c r="N793" s="7">
        <v>2.1829747127254602</v>
      </c>
      <c r="O793" s="7">
        <v>1.06956919588184E-2</v>
      </c>
      <c r="P793" s="8">
        <f t="shared" si="25"/>
        <v>1.9707911134603411</v>
      </c>
    </row>
    <row r="794" spans="1:16" x14ac:dyDescent="0.2">
      <c r="A794" s="2" t="s">
        <v>796</v>
      </c>
      <c r="B794" s="3" t="s">
        <v>2438</v>
      </c>
      <c r="C794" s="3" t="s">
        <v>5460</v>
      </c>
      <c r="D794" s="3" t="s">
        <v>1734</v>
      </c>
      <c r="E794" s="6">
        <v>642.22743483541399</v>
      </c>
      <c r="F794" s="6">
        <v>821.86294508211802</v>
      </c>
      <c r="G794" s="6">
        <v>1127.4248276502101</v>
      </c>
      <c r="H794" s="6">
        <v>1.7222131233917299</v>
      </c>
      <c r="I794" s="7">
        <v>1.69737140046249E-4</v>
      </c>
      <c r="J794" s="8">
        <f t="shared" si="24"/>
        <v>3.7702231196602285</v>
      </c>
      <c r="K794" s="3" t="s">
        <v>4498</v>
      </c>
      <c r="L794" s="3" t="s">
        <v>5461</v>
      </c>
      <c r="M794" s="3" t="s">
        <v>5462</v>
      </c>
      <c r="N794" s="7">
        <v>1.7112398027778499</v>
      </c>
      <c r="O794" s="7">
        <v>2.4759648822298498E-4</v>
      </c>
      <c r="P794" s="8">
        <f t="shared" si="25"/>
        <v>3.6062555194103814</v>
      </c>
    </row>
    <row r="795" spans="1:16" x14ac:dyDescent="0.2">
      <c r="A795" s="2" t="s">
        <v>797</v>
      </c>
      <c r="B795" s="3" t="s">
        <v>2439</v>
      </c>
      <c r="C795" s="3" t="s">
        <v>5463</v>
      </c>
      <c r="D795" s="3" t="s">
        <v>1734</v>
      </c>
      <c r="E795" s="6">
        <v>12846.491896208499</v>
      </c>
      <c r="F795" s="6">
        <v>10329.9169457848</v>
      </c>
      <c r="G795" s="6">
        <v>8934.7455624702798</v>
      </c>
      <c r="H795" s="6">
        <v>2.06401074467888</v>
      </c>
      <c r="I795" s="7">
        <v>1.15789866982152E-8</v>
      </c>
      <c r="J795" s="8">
        <f t="shared" si="24"/>
        <v>7.9363294449806787</v>
      </c>
      <c r="K795" s="3" t="s">
        <v>5464</v>
      </c>
      <c r="L795" s="3" t="s">
        <v>5465</v>
      </c>
      <c r="M795" s="3" t="s">
        <v>5466</v>
      </c>
      <c r="N795" s="7">
        <v>1.622525723728</v>
      </c>
      <c r="O795" s="7">
        <v>5.21986665001748E-3</v>
      </c>
      <c r="P795" s="8">
        <f t="shared" si="25"/>
        <v>2.2823405916148465</v>
      </c>
    </row>
    <row r="796" spans="1:16" x14ac:dyDescent="0.2">
      <c r="A796" s="2" t="s">
        <v>798</v>
      </c>
      <c r="B796" s="3" t="s">
        <v>2440</v>
      </c>
      <c r="C796" s="3" t="s">
        <v>5467</v>
      </c>
      <c r="D796" s="3" t="s">
        <v>1734</v>
      </c>
      <c r="E796" s="6">
        <v>2685.5017093571601</v>
      </c>
      <c r="F796" s="6">
        <v>3004.78513726136</v>
      </c>
      <c r="G796" s="6">
        <v>1874.87285758555</v>
      </c>
      <c r="H796" s="6">
        <v>1.5183206007467001</v>
      </c>
      <c r="I796" s="7">
        <v>1.52385329477361E-3</v>
      </c>
      <c r="J796" s="8">
        <f t="shared" si="24"/>
        <v>2.817056841616568</v>
      </c>
      <c r="K796" s="3" t="s">
        <v>5468</v>
      </c>
      <c r="L796" s="3" t="s">
        <v>5469</v>
      </c>
      <c r="M796" s="3" t="s">
        <v>5470</v>
      </c>
      <c r="N796" s="7">
        <v>1.68697360314996</v>
      </c>
      <c r="O796" s="7">
        <v>5.1570155248963903E-3</v>
      </c>
      <c r="P796" s="8">
        <f t="shared" si="25"/>
        <v>2.2876015611729468</v>
      </c>
    </row>
    <row r="797" spans="1:16" x14ac:dyDescent="0.2">
      <c r="A797" s="2" t="s">
        <v>799</v>
      </c>
      <c r="B797" s="3" t="s">
        <v>5471</v>
      </c>
      <c r="C797" s="3" t="s">
        <v>5472</v>
      </c>
      <c r="D797" s="3" t="s">
        <v>38</v>
      </c>
      <c r="E797" s="6">
        <v>15.5455960020675</v>
      </c>
      <c r="F797" s="6">
        <v>54.210041136158601</v>
      </c>
      <c r="G797" s="6">
        <v>197.203148181138</v>
      </c>
      <c r="H797" s="6">
        <v>2.2744042782732898</v>
      </c>
      <c r="I797" s="7">
        <v>8.1914251621386006E-2</v>
      </c>
      <c r="J797" s="8">
        <f t="shared" si="24"/>
        <v>1.0866405321581145</v>
      </c>
      <c r="K797" s="3" t="s">
        <v>5473</v>
      </c>
      <c r="L797" s="3" t="s">
        <v>5474</v>
      </c>
      <c r="M797" s="3" t="s">
        <v>4961</v>
      </c>
      <c r="N797" s="7">
        <v>1.7938569929239501</v>
      </c>
      <c r="O797" s="7">
        <v>2.5852373921794299E-2</v>
      </c>
      <c r="P797" s="8">
        <f t="shared" si="25"/>
        <v>1.5874995711851716</v>
      </c>
    </row>
    <row r="798" spans="1:16" x14ac:dyDescent="0.2">
      <c r="A798" s="2" t="s">
        <v>800</v>
      </c>
      <c r="B798" s="3" t="s">
        <v>2441</v>
      </c>
      <c r="C798" s="3" t="s">
        <v>5475</v>
      </c>
      <c r="D798" s="3" t="s">
        <v>1</v>
      </c>
      <c r="E798" s="6">
        <v>138.938764268478</v>
      </c>
      <c r="F798" s="6">
        <v>629.22369175898302</v>
      </c>
      <c r="G798" s="6">
        <v>825.36732263129795</v>
      </c>
      <c r="H798" s="6">
        <v>2.0242905706074699</v>
      </c>
      <c r="I798" s="7">
        <v>1.75835009764496E-2</v>
      </c>
      <c r="J798" s="8">
        <f t="shared" si="24"/>
        <v>1.7548946501167615</v>
      </c>
      <c r="K798" s="3" t="s">
        <v>5476</v>
      </c>
      <c r="L798" s="3" t="s">
        <v>4386</v>
      </c>
      <c r="M798" s="3" t="s">
        <v>5477</v>
      </c>
      <c r="N798" s="7">
        <v>1.9305970003305599</v>
      </c>
      <c r="O798" s="7">
        <v>6.7742792996922596E-2</v>
      </c>
      <c r="P798" s="8">
        <f t="shared" si="25"/>
        <v>1.1691369016071576</v>
      </c>
    </row>
    <row r="799" spans="1:16" x14ac:dyDescent="0.2">
      <c r="A799" s="2" t="s">
        <v>801</v>
      </c>
      <c r="B799" s="3" t="s">
        <v>2442</v>
      </c>
      <c r="C799" s="3" t="s">
        <v>5478</v>
      </c>
      <c r="D799" s="3" t="s">
        <v>1734</v>
      </c>
      <c r="E799" s="6">
        <v>2724.3656993623299</v>
      </c>
      <c r="F799" s="6">
        <v>2650.4837969786099</v>
      </c>
      <c r="G799" s="6">
        <v>1770.98046732427</v>
      </c>
      <c r="H799" s="6">
        <v>1.4669915660745301</v>
      </c>
      <c r="I799" s="7">
        <v>3.7572507903734902E-4</v>
      </c>
      <c r="J799" s="8">
        <f t="shared" si="24"/>
        <v>3.4251298155194667</v>
      </c>
      <c r="K799" s="3" t="s">
        <v>5479</v>
      </c>
      <c r="L799" s="3" t="s">
        <v>5480</v>
      </c>
      <c r="M799" s="3" t="s">
        <v>4906</v>
      </c>
      <c r="N799" s="7">
        <v>1.46897138481797</v>
      </c>
      <c r="O799" s="7">
        <v>2.1579661040333899E-4</v>
      </c>
      <c r="P799" s="8">
        <f t="shared" si="25"/>
        <v>3.6659553812225565</v>
      </c>
    </row>
    <row r="800" spans="1:16" x14ac:dyDescent="0.2">
      <c r="A800" s="2" t="s">
        <v>802</v>
      </c>
      <c r="B800" s="3" t="s">
        <v>2443</v>
      </c>
      <c r="C800" s="3" t="s">
        <v>5481</v>
      </c>
      <c r="D800" s="3" t="s">
        <v>1734</v>
      </c>
      <c r="E800" s="6">
        <v>2768.0876881181398</v>
      </c>
      <c r="F800" s="6">
        <v>2574.0089175186699</v>
      </c>
      <c r="G800" s="6">
        <v>1002.36917270608</v>
      </c>
      <c r="H800" s="6">
        <v>3.0218087600835202</v>
      </c>
      <c r="I800" s="7">
        <v>6.62978541933038E-8</v>
      </c>
      <c r="J800" s="8">
        <f t="shared" si="24"/>
        <v>7.1785005278107388</v>
      </c>
      <c r="K800" s="3" t="s">
        <v>5482</v>
      </c>
      <c r="L800" s="3" t="s">
        <v>5483</v>
      </c>
      <c r="M800" s="3" t="s">
        <v>4077</v>
      </c>
      <c r="N800" s="7">
        <v>3.0249007976845799</v>
      </c>
      <c r="O800" s="7">
        <v>5.1287826589193398E-8</v>
      </c>
      <c r="P800" s="8">
        <f t="shared" si="25"/>
        <v>7.2899857045279228</v>
      </c>
    </row>
    <row r="801" spans="1:16" x14ac:dyDescent="0.2">
      <c r="A801" s="2" t="s">
        <v>803</v>
      </c>
      <c r="B801" s="3" t="s">
        <v>2444</v>
      </c>
      <c r="C801" s="3" t="s">
        <v>5484</v>
      </c>
      <c r="D801" s="3" t="s">
        <v>1734</v>
      </c>
      <c r="E801" s="6">
        <v>2001.4954852661899</v>
      </c>
      <c r="F801" s="6">
        <v>2353.2966071786</v>
      </c>
      <c r="G801" s="6">
        <v>1313.0843769134301</v>
      </c>
      <c r="H801" s="6">
        <v>1.5763201079282401</v>
      </c>
      <c r="I801" s="7">
        <v>3.0199888611351301E-4</v>
      </c>
      <c r="J801" s="8">
        <f t="shared" si="24"/>
        <v>3.5199946588827395</v>
      </c>
      <c r="K801" s="3" t="s">
        <v>5485</v>
      </c>
      <c r="L801" s="3" t="s">
        <v>5486</v>
      </c>
      <c r="M801" s="3" t="s">
        <v>4945</v>
      </c>
      <c r="N801" s="7">
        <v>1.57532912187227</v>
      </c>
      <c r="O801" s="7">
        <v>2.0244513263136999E-4</v>
      </c>
      <c r="P801" s="8">
        <f t="shared" si="25"/>
        <v>3.6936926604700258</v>
      </c>
    </row>
    <row r="802" spans="1:16" x14ac:dyDescent="0.2">
      <c r="A802" s="2" t="s">
        <v>804</v>
      </c>
      <c r="B802" s="3" t="s">
        <v>2445</v>
      </c>
      <c r="C802" s="3" t="s">
        <v>5487</v>
      </c>
      <c r="D802" s="3" t="s">
        <v>1734</v>
      </c>
      <c r="E802" s="6">
        <v>1121.22611164912</v>
      </c>
      <c r="F802" s="6">
        <v>1773.44277431147</v>
      </c>
      <c r="G802" s="6">
        <v>1932.5908521751501</v>
      </c>
      <c r="H802" s="6">
        <v>4.2943717376497696</v>
      </c>
      <c r="I802" s="7">
        <v>1.5566072637124799E-20</v>
      </c>
      <c r="J802" s="8">
        <f t="shared" si="24"/>
        <v>19.807820947301813</v>
      </c>
      <c r="K802" s="3" t="s">
        <v>5488</v>
      </c>
      <c r="L802" s="3" t="s">
        <v>5489</v>
      </c>
      <c r="M802" s="3" t="s">
        <v>5490</v>
      </c>
      <c r="N802" s="7">
        <v>4.3477285986701304</v>
      </c>
      <c r="O802" s="7">
        <v>2.0457427926494299E-20</v>
      </c>
      <c r="P802" s="8">
        <f t="shared" si="25"/>
        <v>19.689148970210816</v>
      </c>
    </row>
    <row r="803" spans="1:16" x14ac:dyDescent="0.2">
      <c r="A803" s="2" t="s">
        <v>805</v>
      </c>
      <c r="B803" s="3" t="s">
        <v>5491</v>
      </c>
      <c r="C803" s="3" t="s">
        <v>5492</v>
      </c>
      <c r="D803" s="3" t="s">
        <v>38</v>
      </c>
      <c r="E803" s="6">
        <v>173.91635527312999</v>
      </c>
      <c r="F803" s="6">
        <v>249.75340380587301</v>
      </c>
      <c r="G803" s="6">
        <v>120.245822061669</v>
      </c>
      <c r="H803" s="6">
        <v>1.5242271264515601</v>
      </c>
      <c r="I803" s="7">
        <v>5.9403304049872901E-2</v>
      </c>
      <c r="J803" s="8">
        <f t="shared" si="24"/>
        <v>1.2261893986093602</v>
      </c>
      <c r="K803" s="3" t="s">
        <v>5493</v>
      </c>
      <c r="L803" s="3" t="s">
        <v>5494</v>
      </c>
      <c r="M803" s="3" t="s">
        <v>5495</v>
      </c>
      <c r="N803" s="7">
        <v>1.4999723196470001</v>
      </c>
      <c r="O803" s="7">
        <v>1.5689700186410501E-4</v>
      </c>
      <c r="P803" s="8">
        <f t="shared" si="25"/>
        <v>3.8043853552423541</v>
      </c>
    </row>
    <row r="804" spans="1:16" x14ac:dyDescent="0.2">
      <c r="A804" s="2" t="s">
        <v>806</v>
      </c>
      <c r="B804" s="3" t="s">
        <v>2446</v>
      </c>
      <c r="C804" s="3" t="s">
        <v>5496</v>
      </c>
      <c r="D804" s="3" t="s">
        <v>1</v>
      </c>
      <c r="E804" s="6">
        <v>379.89550230052498</v>
      </c>
      <c r="F804" s="6">
        <v>325.260246816951</v>
      </c>
      <c r="G804" s="6">
        <v>264.54080853567302</v>
      </c>
      <c r="H804" s="6">
        <v>1.5165137434586</v>
      </c>
      <c r="I804" s="7">
        <v>1.4191757156756101E-3</v>
      </c>
      <c r="J804" s="8">
        <f t="shared" si="24"/>
        <v>2.8479638289091307</v>
      </c>
      <c r="K804" s="3" t="s">
        <v>5497</v>
      </c>
      <c r="L804" s="3" t="s">
        <v>4856</v>
      </c>
      <c r="M804" s="3" t="s">
        <v>5498</v>
      </c>
      <c r="N804" s="7">
        <v>0.95611287337489503</v>
      </c>
      <c r="O804" s="7">
        <v>0.29492720080884299</v>
      </c>
      <c r="P804" s="8">
        <f t="shared" si="25"/>
        <v>0.53028517110228912</v>
      </c>
    </row>
    <row r="805" spans="1:16" x14ac:dyDescent="0.2">
      <c r="A805" s="2" t="s">
        <v>807</v>
      </c>
      <c r="B805" s="3" t="s">
        <v>2447</v>
      </c>
      <c r="C805" s="3" t="s">
        <v>5499</v>
      </c>
      <c r="D805" s="3" t="s">
        <v>1734</v>
      </c>
      <c r="E805" s="6">
        <v>2585.4269350938498</v>
      </c>
      <c r="F805" s="6">
        <v>2793.75319140989</v>
      </c>
      <c r="G805" s="6">
        <v>1817.15486299595</v>
      </c>
      <c r="H805" s="6">
        <v>1.98930424811508</v>
      </c>
      <c r="I805" s="7">
        <v>3.6966676700817501E-7</v>
      </c>
      <c r="J805" s="8">
        <f t="shared" si="24"/>
        <v>6.432189590686578</v>
      </c>
      <c r="K805" s="3" t="s">
        <v>5500</v>
      </c>
      <c r="L805" s="3" t="s">
        <v>5501</v>
      </c>
      <c r="M805" s="3" t="s">
        <v>5502</v>
      </c>
      <c r="N805" s="7">
        <v>2.0063189509667598</v>
      </c>
      <c r="O805" s="7">
        <v>1.6827001061097701E-7</v>
      </c>
      <c r="P805" s="8">
        <f t="shared" si="25"/>
        <v>6.7739932778845455</v>
      </c>
    </row>
    <row r="806" spans="1:16" x14ac:dyDescent="0.2">
      <c r="A806" s="2" t="s">
        <v>808</v>
      </c>
      <c r="B806" s="3" t="s">
        <v>2448</v>
      </c>
      <c r="C806" s="3" t="s">
        <v>5503</v>
      </c>
      <c r="D806" s="3" t="s">
        <v>1734</v>
      </c>
      <c r="E806" s="6">
        <v>729.67141234704297</v>
      </c>
      <c r="F806" s="6">
        <v>765.71683104824001</v>
      </c>
      <c r="G806" s="6">
        <v>1090.8700977434601</v>
      </c>
      <c r="H806" s="6">
        <v>1.38010249724165</v>
      </c>
      <c r="I806" s="7">
        <v>9.6297217403808096E-3</v>
      </c>
      <c r="J806" s="8">
        <f t="shared" si="24"/>
        <v>2.0163862620305144</v>
      </c>
      <c r="K806" s="3" t="s">
        <v>5504</v>
      </c>
      <c r="L806" s="3" t="s">
        <v>5505</v>
      </c>
      <c r="M806" s="3" t="s">
        <v>5506</v>
      </c>
      <c r="N806" s="7">
        <v>1.3843077947543601</v>
      </c>
      <c r="O806" s="7">
        <v>8.1898680303948198E-3</v>
      </c>
      <c r="P806" s="8">
        <f t="shared" si="25"/>
        <v>2.0867230963022281</v>
      </c>
    </row>
    <row r="807" spans="1:16" x14ac:dyDescent="0.2">
      <c r="A807" s="2" t="s">
        <v>809</v>
      </c>
      <c r="B807" s="3" t="s">
        <v>5507</v>
      </c>
      <c r="C807" s="3" t="s">
        <v>5508</v>
      </c>
      <c r="D807" s="3" t="s">
        <v>38</v>
      </c>
      <c r="E807" s="6">
        <v>376.00910330000801</v>
      </c>
      <c r="F807" s="6">
        <v>461.75338610620798</v>
      </c>
      <c r="G807" s="6">
        <v>323.22076970176698</v>
      </c>
      <c r="H807" s="6">
        <v>0.59433669638414299</v>
      </c>
      <c r="I807" s="7">
        <v>0.47105513241963498</v>
      </c>
      <c r="J807" s="8">
        <f t="shared" si="24"/>
        <v>0.32692825995310404</v>
      </c>
      <c r="K807" s="3" t="s">
        <v>5509</v>
      </c>
      <c r="L807" s="3" t="s">
        <v>5510</v>
      </c>
      <c r="M807" s="3" t="s">
        <v>5511</v>
      </c>
      <c r="N807" s="7">
        <v>1.92330774066592</v>
      </c>
      <c r="O807" s="7">
        <v>1.3741896052368601E-2</v>
      </c>
      <c r="P807" s="8">
        <f t="shared" si="25"/>
        <v>1.8619533409103384</v>
      </c>
    </row>
    <row r="808" spans="1:16" x14ac:dyDescent="0.2">
      <c r="A808" s="2" t="s">
        <v>810</v>
      </c>
      <c r="B808" s="3" t="s">
        <v>2449</v>
      </c>
      <c r="C808" s="3" t="s">
        <v>5512</v>
      </c>
      <c r="D808" s="3" t="s">
        <v>1734</v>
      </c>
      <c r="E808" s="6">
        <v>3360.7635356969699</v>
      </c>
      <c r="F808" s="6">
        <v>3761.7896402698598</v>
      </c>
      <c r="G808" s="6">
        <v>2365.4758115971599</v>
      </c>
      <c r="H808" s="6">
        <v>1.5116356770649599</v>
      </c>
      <c r="I808" s="7">
        <v>2.3526393220432899E-4</v>
      </c>
      <c r="J808" s="8">
        <f t="shared" si="24"/>
        <v>3.628444648452041</v>
      </c>
      <c r="K808" s="3" t="s">
        <v>5513</v>
      </c>
      <c r="L808" s="3" t="s">
        <v>5514</v>
      </c>
      <c r="M808" s="3" t="s">
        <v>5515</v>
      </c>
      <c r="N808" s="7">
        <v>1.5134268428826101</v>
      </c>
      <c r="O808" s="7">
        <v>1.4446626398766099E-4</v>
      </c>
      <c r="P808" s="8">
        <f t="shared" si="25"/>
        <v>3.8402335582678004</v>
      </c>
    </row>
    <row r="809" spans="1:16" x14ac:dyDescent="0.2">
      <c r="A809" s="2" t="s">
        <v>811</v>
      </c>
      <c r="B809" s="3" t="s">
        <v>2450</v>
      </c>
      <c r="C809" s="3" t="s">
        <v>5516</v>
      </c>
      <c r="D809" s="3" t="s">
        <v>1734</v>
      </c>
      <c r="E809" s="6">
        <v>724.81341359639703</v>
      </c>
      <c r="F809" s="6">
        <v>558.557030992205</v>
      </c>
      <c r="G809" s="6">
        <v>258.769009076712</v>
      </c>
      <c r="H809" s="6">
        <v>1.8055121785223101</v>
      </c>
      <c r="I809" s="7">
        <v>1.79412717120866E-2</v>
      </c>
      <c r="J809" s="8">
        <f t="shared" si="24"/>
        <v>1.746146776566879</v>
      </c>
      <c r="K809" s="3" t="s">
        <v>5517</v>
      </c>
      <c r="L809" s="3" t="s">
        <v>5518</v>
      </c>
      <c r="M809" s="3" t="s">
        <v>5422</v>
      </c>
      <c r="N809" s="7">
        <v>1.8728615997731299</v>
      </c>
      <c r="O809" s="7">
        <v>1.2070083124058301E-2</v>
      </c>
      <c r="P809" s="8">
        <f t="shared" si="25"/>
        <v>1.918289738999956</v>
      </c>
    </row>
    <row r="810" spans="1:16" x14ac:dyDescent="0.2">
      <c r="A810" s="2" t="s">
        <v>812</v>
      </c>
      <c r="B810" s="3" t="s">
        <v>2451</v>
      </c>
      <c r="C810" s="3" t="s">
        <v>5519</v>
      </c>
      <c r="D810" s="3" t="s">
        <v>1734</v>
      </c>
      <c r="E810" s="6">
        <v>102.989573513697</v>
      </c>
      <c r="F810" s="6">
        <v>163.59815985733599</v>
      </c>
      <c r="G810" s="6">
        <v>263.57884195917899</v>
      </c>
      <c r="H810" s="6">
        <v>5.50978231098264</v>
      </c>
      <c r="I810" s="7">
        <v>4.7795399244887898E-9</v>
      </c>
      <c r="J810" s="8">
        <f t="shared" si="24"/>
        <v>8.32061390629001</v>
      </c>
      <c r="K810" s="3" t="s">
        <v>5520</v>
      </c>
      <c r="L810" s="3" t="s">
        <v>4714</v>
      </c>
      <c r="M810" s="3" t="s">
        <v>5049</v>
      </c>
      <c r="N810" s="7">
        <v>5.1235682248936198</v>
      </c>
      <c r="O810" s="7">
        <v>1.1976282649984099E-7</v>
      </c>
      <c r="P810" s="8">
        <f t="shared" si="25"/>
        <v>6.9216779628420371</v>
      </c>
    </row>
    <row r="811" spans="1:16" x14ac:dyDescent="0.2">
      <c r="A811" s="2" t="s">
        <v>813</v>
      </c>
      <c r="B811" s="3" t="s">
        <v>5521</v>
      </c>
      <c r="C811" s="3" t="s">
        <v>5522</v>
      </c>
      <c r="D811" s="3" t="s">
        <v>38</v>
      </c>
      <c r="E811" s="6">
        <v>864.72377761500502</v>
      </c>
      <c r="F811" s="6">
        <v>497.57073471402703</v>
      </c>
      <c r="G811" s="6">
        <v>419.41742735110302</v>
      </c>
      <c r="H811" s="6">
        <v>0.99432667102533101</v>
      </c>
      <c r="I811" s="7">
        <v>0.10604445085723101</v>
      </c>
      <c r="J811" s="8">
        <f t="shared" si="24"/>
        <v>0.97451205251411022</v>
      </c>
      <c r="K811" s="3" t="s">
        <v>5523</v>
      </c>
      <c r="L811" s="3" t="s">
        <v>5524</v>
      </c>
      <c r="M811" s="3" t="s">
        <v>5525</v>
      </c>
      <c r="N811" s="7">
        <v>2.3862860486366602</v>
      </c>
      <c r="O811" s="7">
        <v>1.8611644685729001E-3</v>
      </c>
      <c r="P811" s="8">
        <f t="shared" si="25"/>
        <v>2.7302152471607024</v>
      </c>
    </row>
    <row r="812" spans="1:16" x14ac:dyDescent="0.2">
      <c r="A812" s="2" t="s">
        <v>814</v>
      </c>
      <c r="B812" s="3" t="s">
        <v>2452</v>
      </c>
      <c r="C812" s="3" t="s">
        <v>5526</v>
      </c>
      <c r="D812" s="3" t="s">
        <v>1</v>
      </c>
      <c r="E812" s="6">
        <v>537.29466182145802</v>
      </c>
      <c r="F812" s="6">
        <v>483.05018798112701</v>
      </c>
      <c r="G812" s="6">
        <v>575.25601274302596</v>
      </c>
      <c r="H812" s="6">
        <v>1.0351339815424201</v>
      </c>
      <c r="I812" s="7">
        <v>1.35097583434E-2</v>
      </c>
      <c r="J812" s="8">
        <f t="shared" si="24"/>
        <v>1.8693524193766771</v>
      </c>
      <c r="K812" s="3" t="s">
        <v>5527</v>
      </c>
      <c r="L812" s="3" t="s">
        <v>5528</v>
      </c>
      <c r="M812" s="3" t="s">
        <v>5529</v>
      </c>
      <c r="N812" s="7">
        <v>0.44036362732999901</v>
      </c>
      <c r="O812" s="7">
        <v>0.39111865345243002</v>
      </c>
      <c r="P812" s="8">
        <f t="shared" si="25"/>
        <v>0.40769147093543051</v>
      </c>
    </row>
    <row r="813" spans="1:16" x14ac:dyDescent="0.2">
      <c r="A813" s="2" t="s">
        <v>815</v>
      </c>
      <c r="B813" s="3" t="s">
        <v>2453</v>
      </c>
      <c r="C813" s="3" t="s">
        <v>5530</v>
      </c>
      <c r="D813" s="3" t="s">
        <v>1734</v>
      </c>
      <c r="E813" s="6">
        <v>327.429115793547</v>
      </c>
      <c r="F813" s="6">
        <v>559.52506744106495</v>
      </c>
      <c r="G813" s="6">
        <v>176.03988349828401</v>
      </c>
      <c r="H813" s="6">
        <v>1.6573826260623099</v>
      </c>
      <c r="I813" s="7">
        <v>1.14571867493961E-2</v>
      </c>
      <c r="J813" s="8">
        <f t="shared" si="24"/>
        <v>1.9409220079534339</v>
      </c>
      <c r="K813" s="3" t="s">
        <v>5531</v>
      </c>
      <c r="L813" s="3" t="s">
        <v>5532</v>
      </c>
      <c r="M813" s="3" t="s">
        <v>5533</v>
      </c>
      <c r="N813" s="7">
        <v>1.59220514016293</v>
      </c>
      <c r="O813" s="7">
        <v>1.3895318821892801E-2</v>
      </c>
      <c r="P813" s="8">
        <f t="shared" si="25"/>
        <v>1.8571314840791058</v>
      </c>
    </row>
    <row r="814" spans="1:16" x14ac:dyDescent="0.2">
      <c r="A814" s="2" t="s">
        <v>816</v>
      </c>
      <c r="B814" s="3" t="s">
        <v>2454</v>
      </c>
      <c r="C814" s="3" t="s">
        <v>5534</v>
      </c>
      <c r="D814" s="3" t="s">
        <v>1734</v>
      </c>
      <c r="E814" s="6">
        <v>1900.4491112527501</v>
      </c>
      <c r="F814" s="6">
        <v>1609.8446144541399</v>
      </c>
      <c r="G814" s="6">
        <v>684.92020246326899</v>
      </c>
      <c r="H814" s="6">
        <v>5.7231393930909604</v>
      </c>
      <c r="I814" s="7">
        <v>1.2532398702325901E-19</v>
      </c>
      <c r="J814" s="8">
        <f t="shared" si="24"/>
        <v>18.90196579704395</v>
      </c>
      <c r="K814" s="3" t="s">
        <v>5535</v>
      </c>
      <c r="L814" s="3" t="s">
        <v>5536</v>
      </c>
      <c r="M814" s="3" t="s">
        <v>5537</v>
      </c>
      <c r="N814" s="7">
        <v>5.8105724733264097</v>
      </c>
      <c r="O814" s="7">
        <v>8.0436458273529494E-20</v>
      </c>
      <c r="P814" s="8">
        <f t="shared" si="25"/>
        <v>19.094547060230013</v>
      </c>
    </row>
    <row r="815" spans="1:16" x14ac:dyDescent="0.2">
      <c r="A815" s="2" t="s">
        <v>817</v>
      </c>
      <c r="B815" s="3" t="s">
        <v>2455</v>
      </c>
      <c r="C815" s="3" t="s">
        <v>5538</v>
      </c>
      <c r="D815" s="3" t="s">
        <v>1734</v>
      </c>
      <c r="E815" s="6">
        <v>2765.1728888677599</v>
      </c>
      <c r="F815" s="6">
        <v>3099.6527092496399</v>
      </c>
      <c r="G815" s="6">
        <v>2166.3487302630401</v>
      </c>
      <c r="H815" s="6">
        <v>6.0896981178746197</v>
      </c>
      <c r="I815" s="7">
        <v>2.2775817015566898E-18</v>
      </c>
      <c r="J815" s="8">
        <f t="shared" si="24"/>
        <v>17.642526035036056</v>
      </c>
      <c r="K815" s="3" t="s">
        <v>5539</v>
      </c>
      <c r="L815" s="3" t="s">
        <v>5540</v>
      </c>
      <c r="M815" s="3" t="s">
        <v>5541</v>
      </c>
      <c r="N815" s="7">
        <v>6.0884651707697497</v>
      </c>
      <c r="O815" s="7">
        <v>2.2769894497266299E-18</v>
      </c>
      <c r="P815" s="8">
        <f t="shared" si="25"/>
        <v>17.642638981653686</v>
      </c>
    </row>
    <row r="816" spans="1:16" x14ac:dyDescent="0.2">
      <c r="A816" s="2" t="s">
        <v>818</v>
      </c>
      <c r="B816" s="3" t="s">
        <v>2456</v>
      </c>
      <c r="C816" s="3" t="s">
        <v>5542</v>
      </c>
      <c r="D816" s="3" t="s">
        <v>1734</v>
      </c>
      <c r="E816" s="6">
        <v>3284.9787551868899</v>
      </c>
      <c r="F816" s="6">
        <v>2303.9267482867399</v>
      </c>
      <c r="G816" s="6">
        <v>4378.8718561977503</v>
      </c>
      <c r="H816" s="6">
        <v>3.9886261569147998</v>
      </c>
      <c r="I816" s="7">
        <v>2.7731693870481699E-6</v>
      </c>
      <c r="J816" s="8">
        <f t="shared" si="24"/>
        <v>5.5570236026134054</v>
      </c>
      <c r="K816" s="3" t="s">
        <v>5543</v>
      </c>
      <c r="L816" s="3" t="s">
        <v>5221</v>
      </c>
      <c r="M816" s="3" t="s">
        <v>5544</v>
      </c>
      <c r="N816" s="7">
        <v>3.9831481145157399</v>
      </c>
      <c r="O816" s="7">
        <v>2.0804335377631399E-6</v>
      </c>
      <c r="P816" s="8">
        <f t="shared" si="25"/>
        <v>5.6818461537685447</v>
      </c>
    </row>
    <row r="817" spans="1:16" x14ac:dyDescent="0.2">
      <c r="A817" s="2" t="s">
        <v>819</v>
      </c>
      <c r="B817" s="3" t="s">
        <v>2457</v>
      </c>
      <c r="C817" s="3" t="s">
        <v>5545</v>
      </c>
      <c r="D817" s="3" t="s">
        <v>1734</v>
      </c>
      <c r="E817" s="6">
        <v>136.99556476821999</v>
      </c>
      <c r="F817" s="6">
        <v>174.24656079479499</v>
      </c>
      <c r="G817" s="6">
        <v>76.957326119468405</v>
      </c>
      <c r="H817" s="6">
        <v>1.71470359462552</v>
      </c>
      <c r="I817" s="7">
        <v>4.1555687621615399E-2</v>
      </c>
      <c r="J817" s="8">
        <f t="shared" si="24"/>
        <v>1.3813695270270023</v>
      </c>
      <c r="K817" s="3" t="s">
        <v>4123</v>
      </c>
      <c r="L817" s="3" t="s">
        <v>5546</v>
      </c>
      <c r="M817" s="3" t="s">
        <v>5244</v>
      </c>
      <c r="N817" s="7">
        <v>2.1942660178306599</v>
      </c>
      <c r="O817" s="7">
        <v>4.2942970161448197E-3</v>
      </c>
      <c r="P817" s="8">
        <f t="shared" si="25"/>
        <v>2.3671079207726788</v>
      </c>
    </row>
    <row r="818" spans="1:16" x14ac:dyDescent="0.2">
      <c r="A818" s="2" t="s">
        <v>820</v>
      </c>
      <c r="B818" s="3" t="s">
        <v>2458</v>
      </c>
      <c r="C818" s="3" t="s">
        <v>5547</v>
      </c>
      <c r="D818" s="3" t="s">
        <v>1734</v>
      </c>
      <c r="E818" s="6">
        <v>4391.6308705840702</v>
      </c>
      <c r="F818" s="6">
        <v>4619.4699339598001</v>
      </c>
      <c r="G818" s="6">
        <v>2251.9637555709401</v>
      </c>
      <c r="H818" s="6">
        <v>1.8041605853388401</v>
      </c>
      <c r="I818" s="7">
        <v>9.3661447237136495E-5</v>
      </c>
      <c r="J818" s="8">
        <f t="shared" si="24"/>
        <v>4.0284391358743914</v>
      </c>
      <c r="K818" s="3" t="s">
        <v>5548</v>
      </c>
      <c r="L818" s="3" t="s">
        <v>5549</v>
      </c>
      <c r="M818" s="3" t="s">
        <v>5550</v>
      </c>
      <c r="N818" s="7">
        <v>2.1818694315518301</v>
      </c>
      <c r="O818" s="7">
        <v>2.06303850739559E-7</v>
      </c>
      <c r="P818" s="8">
        <f t="shared" si="25"/>
        <v>6.6854926656801004</v>
      </c>
    </row>
    <row r="819" spans="1:16" x14ac:dyDescent="0.2">
      <c r="A819" s="2" t="s">
        <v>821</v>
      </c>
      <c r="B819" s="3" t="s">
        <v>2459</v>
      </c>
      <c r="C819" s="3" t="s">
        <v>5551</v>
      </c>
      <c r="D819" s="3" t="s">
        <v>1734</v>
      </c>
      <c r="E819" s="6">
        <v>2489.2385598310598</v>
      </c>
      <c r="F819" s="6">
        <v>2614.66644837079</v>
      </c>
      <c r="G819" s="6">
        <v>1502.5917924826199</v>
      </c>
      <c r="H819" s="6">
        <v>1.1313767441182301</v>
      </c>
      <c r="I819" s="7">
        <v>2.0265736779757602E-2</v>
      </c>
      <c r="J819" s="8">
        <f t="shared" si="24"/>
        <v>1.6932376024544145</v>
      </c>
      <c r="K819" s="3" t="s">
        <v>5552</v>
      </c>
      <c r="L819" s="3" t="s">
        <v>5553</v>
      </c>
      <c r="M819" s="3" t="s">
        <v>5554</v>
      </c>
      <c r="N819" s="7">
        <v>1.1316422836348601</v>
      </c>
      <c r="O819" s="7">
        <v>1.54823903818022E-2</v>
      </c>
      <c r="P819" s="8">
        <f t="shared" si="25"/>
        <v>1.8101619861930529</v>
      </c>
    </row>
    <row r="820" spans="1:16" x14ac:dyDescent="0.2">
      <c r="A820" s="2" t="s">
        <v>822</v>
      </c>
      <c r="B820" s="3" t="s">
        <v>2460</v>
      </c>
      <c r="C820" s="3" t="s">
        <v>5555</v>
      </c>
      <c r="D820" s="3" t="s">
        <v>1734</v>
      </c>
      <c r="E820" s="6">
        <v>1099.8509171462799</v>
      </c>
      <c r="F820" s="6">
        <v>823.79901797983803</v>
      </c>
      <c r="G820" s="6">
        <v>966.77640937582203</v>
      </c>
      <c r="H820" s="6">
        <v>1.40133110030446</v>
      </c>
      <c r="I820" s="7">
        <v>2.9327073722427198E-3</v>
      </c>
      <c r="J820" s="8">
        <f t="shared" si="24"/>
        <v>2.532731269089147</v>
      </c>
      <c r="K820" s="3" t="s">
        <v>5556</v>
      </c>
      <c r="L820" s="3" t="s">
        <v>5557</v>
      </c>
      <c r="M820" s="3" t="s">
        <v>5558</v>
      </c>
      <c r="N820" s="7">
        <v>1.4051634517856899</v>
      </c>
      <c r="O820" s="7">
        <v>2.2430273307442799E-3</v>
      </c>
      <c r="P820" s="8">
        <f t="shared" si="25"/>
        <v>2.6491654346118105</v>
      </c>
    </row>
    <row r="821" spans="1:16" x14ac:dyDescent="0.2">
      <c r="A821" s="2" t="s">
        <v>823</v>
      </c>
      <c r="B821" s="3" t="s">
        <v>5559</v>
      </c>
      <c r="C821" s="3" t="s">
        <v>5560</v>
      </c>
      <c r="D821" s="3" t="s">
        <v>38</v>
      </c>
      <c r="E821" s="6">
        <v>78.699579760466705</v>
      </c>
      <c r="F821" s="6">
        <v>190.70318042541501</v>
      </c>
      <c r="G821" s="6">
        <v>132.75138755608299</v>
      </c>
      <c r="H821" s="6">
        <v>0.45475754916253402</v>
      </c>
      <c r="I821" s="7">
        <v>0.65413398547286505</v>
      </c>
      <c r="J821" s="8">
        <f t="shared" si="24"/>
        <v>0.18433328655079878</v>
      </c>
      <c r="K821" s="3" t="s">
        <v>5561</v>
      </c>
      <c r="L821" s="3" t="s">
        <v>5562</v>
      </c>
      <c r="M821" s="3" t="s">
        <v>5563</v>
      </c>
      <c r="N821" s="7">
        <v>1.07901501280084</v>
      </c>
      <c r="O821" s="7">
        <v>1.4505356966467899E-2</v>
      </c>
      <c r="P821" s="8">
        <f t="shared" si="25"/>
        <v>1.8384715790529995</v>
      </c>
    </row>
    <row r="822" spans="1:16" x14ac:dyDescent="0.2">
      <c r="A822" s="2" t="s">
        <v>824</v>
      </c>
      <c r="B822" s="3" t="s">
        <v>2461</v>
      </c>
      <c r="C822" s="3" t="s">
        <v>5564</v>
      </c>
      <c r="D822" s="3" t="s">
        <v>1</v>
      </c>
      <c r="E822" s="6">
        <v>144.768362769254</v>
      </c>
      <c r="F822" s="6">
        <v>126.812774800657</v>
      </c>
      <c r="G822" s="6">
        <v>209.708713675551</v>
      </c>
      <c r="H822" s="6">
        <v>1.47389014936372</v>
      </c>
      <c r="I822" s="7">
        <v>1.9242482648485802E-2</v>
      </c>
      <c r="J822" s="8">
        <f t="shared" si="24"/>
        <v>1.7157388963844509</v>
      </c>
      <c r="K822" s="3" t="s">
        <v>5565</v>
      </c>
      <c r="L822" s="3" t="s">
        <v>5123</v>
      </c>
      <c r="M822" s="3" t="s">
        <v>5566</v>
      </c>
      <c r="N822" s="7">
        <v>1.27695889189349</v>
      </c>
      <c r="O822" s="7">
        <v>6.6455096931811994E-2</v>
      </c>
      <c r="P822" s="8">
        <f t="shared" si="25"/>
        <v>1.1774717041949749</v>
      </c>
    </row>
    <row r="823" spans="1:16" x14ac:dyDescent="0.2">
      <c r="A823" s="2" t="s">
        <v>825</v>
      </c>
      <c r="B823" s="3" t="s">
        <v>2462</v>
      </c>
      <c r="C823" s="3" t="s">
        <v>5567</v>
      </c>
      <c r="D823" s="3" t="s">
        <v>1734</v>
      </c>
      <c r="E823" s="6">
        <v>2020.9274802687801</v>
      </c>
      <c r="F823" s="6">
        <v>2927.34222135256</v>
      </c>
      <c r="G823" s="6">
        <v>1254.4044157473299</v>
      </c>
      <c r="H823" s="6">
        <v>2.0051435752684901</v>
      </c>
      <c r="I823" s="7">
        <v>2.4862539247546601E-4</v>
      </c>
      <c r="J823" s="8">
        <f t="shared" si="24"/>
        <v>3.6044545182976955</v>
      </c>
      <c r="K823" s="3" t="s">
        <v>5568</v>
      </c>
      <c r="L823" s="3" t="s">
        <v>5569</v>
      </c>
      <c r="M823" s="3" t="s">
        <v>5570</v>
      </c>
      <c r="N823" s="7">
        <v>2.0049591378079299</v>
      </c>
      <c r="O823" s="7">
        <v>1.9376099104506301E-4</v>
      </c>
      <c r="P823" s="8">
        <f t="shared" si="25"/>
        <v>3.7127336528741162</v>
      </c>
    </row>
    <row r="824" spans="1:16" x14ac:dyDescent="0.2">
      <c r="A824" s="2" t="s">
        <v>826</v>
      </c>
      <c r="B824" s="3" t="s">
        <v>5571</v>
      </c>
      <c r="C824" s="3" t="s">
        <v>5572</v>
      </c>
      <c r="D824" s="3" t="s">
        <v>38</v>
      </c>
      <c r="E824" s="6">
        <v>245.81473678269199</v>
      </c>
      <c r="F824" s="6">
        <v>334.94061130555099</v>
      </c>
      <c r="G824" s="6">
        <v>143.33301989751001</v>
      </c>
      <c r="H824" s="6">
        <v>1.30248409694478</v>
      </c>
      <c r="I824" s="7">
        <v>6.8038676547113694E-2</v>
      </c>
      <c r="J824" s="8">
        <f t="shared" si="24"/>
        <v>1.1672441426472933</v>
      </c>
      <c r="K824" s="3" t="s">
        <v>5556</v>
      </c>
      <c r="L824" s="3" t="s">
        <v>4517</v>
      </c>
      <c r="M824" s="3" t="s">
        <v>5573</v>
      </c>
      <c r="N824" s="7">
        <v>1.8027430847964401</v>
      </c>
      <c r="O824" s="7">
        <v>1.3807799692142499E-5</v>
      </c>
      <c r="P824" s="8">
        <f t="shared" si="25"/>
        <v>4.859875521833688</v>
      </c>
    </row>
    <row r="825" spans="1:16" x14ac:dyDescent="0.2">
      <c r="A825" s="2" t="s">
        <v>5574</v>
      </c>
      <c r="B825" s="3" t="s">
        <v>5575</v>
      </c>
      <c r="C825" s="3" t="s">
        <v>5576</v>
      </c>
      <c r="D825" s="3" t="s">
        <v>38</v>
      </c>
      <c r="E825" s="6">
        <v>151.56956102015801</v>
      </c>
      <c r="F825" s="6">
        <v>87.123280397397707</v>
      </c>
      <c r="G825" s="6">
        <v>31.7448970242807</v>
      </c>
      <c r="H825" s="6">
        <v>1.7665746552038999</v>
      </c>
      <c r="I825" s="7">
        <v>8.2891801700146595E-2</v>
      </c>
      <c r="J825" s="8">
        <f t="shared" si="24"/>
        <v>1.0814884206252817</v>
      </c>
      <c r="K825" s="3" t="s">
        <v>5202</v>
      </c>
      <c r="L825" s="3" t="s">
        <v>5577</v>
      </c>
      <c r="M825" s="3" t="s">
        <v>5578</v>
      </c>
      <c r="N825" s="7">
        <v>1.9807654115726601</v>
      </c>
      <c r="O825" s="7">
        <v>6.7274361169992005E-5</v>
      </c>
      <c r="P825" s="8">
        <f t="shared" si="25"/>
        <v>4.1721504175577362</v>
      </c>
    </row>
    <row r="826" spans="1:16" x14ac:dyDescent="0.2">
      <c r="A826" s="2" t="s">
        <v>827</v>
      </c>
      <c r="B826" s="3" t="s">
        <v>2463</v>
      </c>
      <c r="C826" s="3" t="s">
        <v>5579</v>
      </c>
      <c r="D826" s="3" t="s">
        <v>1734</v>
      </c>
      <c r="E826" s="6">
        <v>1080.41892214369</v>
      </c>
      <c r="F826" s="6">
        <v>1231.34236294989</v>
      </c>
      <c r="G826" s="6">
        <v>755.14376254728302</v>
      </c>
      <c r="H826" s="6">
        <v>1.3684486603736301</v>
      </c>
      <c r="I826" s="7">
        <v>5.2563952473696201E-3</v>
      </c>
      <c r="J826" s="8">
        <f t="shared" si="24"/>
        <v>2.2793119860476252</v>
      </c>
      <c r="K826" s="3" t="s">
        <v>5580</v>
      </c>
      <c r="L826" s="3" t="s">
        <v>5581</v>
      </c>
      <c r="M826" s="3" t="s">
        <v>5582</v>
      </c>
      <c r="N826" s="7">
        <v>1.3693580145204001</v>
      </c>
      <c r="O826" s="7">
        <v>3.7384822998410101E-3</v>
      </c>
      <c r="P826" s="8">
        <f t="shared" si="25"/>
        <v>2.4273046712161985</v>
      </c>
    </row>
    <row r="827" spans="1:16" x14ac:dyDescent="0.2">
      <c r="A827" s="2" t="s">
        <v>828</v>
      </c>
      <c r="B827" s="3" t="s">
        <v>5583</v>
      </c>
      <c r="C827" s="3" t="s">
        <v>5584</v>
      </c>
      <c r="D827" s="3" t="s">
        <v>38</v>
      </c>
      <c r="E827" s="6">
        <v>257.473933784243</v>
      </c>
      <c r="F827" s="6">
        <v>237.16892997069399</v>
      </c>
      <c r="G827" s="6">
        <v>174.11595034529699</v>
      </c>
      <c r="H827" s="6">
        <v>1.2160921561740901</v>
      </c>
      <c r="I827" s="7">
        <v>7.4289471180243399E-2</v>
      </c>
      <c r="J827" s="8">
        <f t="shared" si="24"/>
        <v>1.1290727331080228</v>
      </c>
      <c r="K827" s="3" t="s">
        <v>5585</v>
      </c>
      <c r="L827" s="3" t="s">
        <v>4142</v>
      </c>
      <c r="M827" s="3" t="s">
        <v>3907</v>
      </c>
      <c r="N827" s="7">
        <v>1.5094221802404499</v>
      </c>
      <c r="O827" s="7">
        <v>4.9904645963489798E-3</v>
      </c>
      <c r="P827" s="8">
        <f t="shared" si="25"/>
        <v>2.3018590210623344</v>
      </c>
    </row>
    <row r="828" spans="1:16" x14ac:dyDescent="0.2">
      <c r="A828" s="2" t="s">
        <v>829</v>
      </c>
      <c r="B828" s="3" t="s">
        <v>2464</v>
      </c>
      <c r="C828" s="3" t="s">
        <v>5586</v>
      </c>
      <c r="D828" s="3" t="s">
        <v>1734</v>
      </c>
      <c r="E828" s="6">
        <v>3430.7187177062701</v>
      </c>
      <c r="F828" s="6">
        <v>4340.6754366881296</v>
      </c>
      <c r="G828" s="6">
        <v>1825.8125621843899</v>
      </c>
      <c r="H828" s="6">
        <v>4.6430277916738998</v>
      </c>
      <c r="I828" s="7">
        <v>4.58559009859305E-17</v>
      </c>
      <c r="J828" s="8">
        <f t="shared" si="24"/>
        <v>16.338604769029402</v>
      </c>
      <c r="K828" s="3" t="s">
        <v>5587</v>
      </c>
      <c r="L828" s="3" t="s">
        <v>5588</v>
      </c>
      <c r="M828" s="3" t="s">
        <v>5589</v>
      </c>
      <c r="N828" s="7">
        <v>4.6412093402884897</v>
      </c>
      <c r="O828" s="7">
        <v>3.9927686192143197E-17</v>
      </c>
      <c r="P828" s="8">
        <f t="shared" si="25"/>
        <v>16.398725856424747</v>
      </c>
    </row>
    <row r="829" spans="1:16" x14ac:dyDescent="0.2">
      <c r="A829" s="2" t="s">
        <v>830</v>
      </c>
      <c r="B829" s="3" t="s">
        <v>2465</v>
      </c>
      <c r="C829" s="3" t="s">
        <v>5590</v>
      </c>
      <c r="D829" s="3" t="s">
        <v>1734</v>
      </c>
      <c r="E829" s="6">
        <v>910.38896587107797</v>
      </c>
      <c r="F829" s="6">
        <v>897.36978809319601</v>
      </c>
      <c r="G829" s="6">
        <v>935.03151235154098</v>
      </c>
      <c r="H829" s="6">
        <v>1.3518411323163599</v>
      </c>
      <c r="I829" s="7">
        <v>1.09710098265084E-3</v>
      </c>
      <c r="J829" s="8">
        <f t="shared" si="24"/>
        <v>2.9597533959534625</v>
      </c>
      <c r="K829" s="3" t="s">
        <v>5591</v>
      </c>
      <c r="L829" s="3" t="s">
        <v>5592</v>
      </c>
      <c r="M829" s="3" t="s">
        <v>5593</v>
      </c>
      <c r="N829" s="7">
        <v>1.2787410646038599</v>
      </c>
      <c r="O829" s="7">
        <v>2.4224993603538E-3</v>
      </c>
      <c r="P829" s="8">
        <f t="shared" si="25"/>
        <v>2.6157363289499944</v>
      </c>
    </row>
    <row r="830" spans="1:16" x14ac:dyDescent="0.2">
      <c r="A830" s="2" t="s">
        <v>831</v>
      </c>
      <c r="B830" s="3" t="s">
        <v>2466</v>
      </c>
      <c r="C830" s="3" t="s">
        <v>5594</v>
      </c>
      <c r="D830" s="3" t="s">
        <v>1734</v>
      </c>
      <c r="E830" s="6">
        <v>3457.9235107098898</v>
      </c>
      <c r="F830" s="6">
        <v>2515.9267305870699</v>
      </c>
      <c r="G830" s="6">
        <v>1404.4712016803001</v>
      </c>
      <c r="H830" s="6">
        <v>2.1029631591291098</v>
      </c>
      <c r="I830" s="7">
        <v>9.6896680779991003E-5</v>
      </c>
      <c r="J830" s="8">
        <f t="shared" si="24"/>
        <v>4.0136910995604174</v>
      </c>
      <c r="K830" s="3" t="s">
        <v>5595</v>
      </c>
      <c r="L830" s="3" t="s">
        <v>5596</v>
      </c>
      <c r="M830" s="3" t="s">
        <v>3752</v>
      </c>
      <c r="N830" s="7">
        <v>2.2252122625556598</v>
      </c>
      <c r="O830" s="7">
        <v>5.0169557676113898E-7</v>
      </c>
      <c r="P830" s="8">
        <f t="shared" si="25"/>
        <v>6.2995597279471296</v>
      </c>
    </row>
    <row r="831" spans="1:16" x14ac:dyDescent="0.2">
      <c r="A831" s="2" t="s">
        <v>832</v>
      </c>
      <c r="B831" s="3" t="s">
        <v>5597</v>
      </c>
      <c r="C831" s="3" t="s">
        <v>5598</v>
      </c>
      <c r="D831" s="3" t="s">
        <v>38</v>
      </c>
      <c r="E831" s="6">
        <v>605.30664433050299</v>
      </c>
      <c r="F831" s="6">
        <v>656.32871232706304</v>
      </c>
      <c r="G831" s="6">
        <v>419.41742735110302</v>
      </c>
      <c r="H831" s="6">
        <v>1.05103763987985</v>
      </c>
      <c r="I831" s="7">
        <v>5.1450705657767097E-2</v>
      </c>
      <c r="J831" s="8">
        <f t="shared" si="24"/>
        <v>1.2886086644161694</v>
      </c>
      <c r="K831" s="3" t="s">
        <v>5599</v>
      </c>
      <c r="L831" s="3" t="s">
        <v>5600</v>
      </c>
      <c r="M831" s="3" t="s">
        <v>5601</v>
      </c>
      <c r="N831" s="7">
        <v>1.06607097267077</v>
      </c>
      <c r="O831" s="7">
        <v>4.2206584879347898E-2</v>
      </c>
      <c r="P831" s="8">
        <f t="shared" si="25"/>
        <v>1.3746197871030534</v>
      </c>
    </row>
    <row r="832" spans="1:16" x14ac:dyDescent="0.2">
      <c r="A832" s="2" t="s">
        <v>833</v>
      </c>
      <c r="B832" s="3" t="s">
        <v>2467</v>
      </c>
      <c r="C832" s="3" t="s">
        <v>5602</v>
      </c>
      <c r="D832" s="3" t="s">
        <v>1734</v>
      </c>
      <c r="E832" s="6">
        <v>664.57422908838601</v>
      </c>
      <c r="F832" s="6">
        <v>512.09128144692704</v>
      </c>
      <c r="G832" s="6">
        <v>335.72633519618103</v>
      </c>
      <c r="H832" s="6">
        <v>1.3980737941182999</v>
      </c>
      <c r="I832" s="7">
        <v>1.56178080369649E-2</v>
      </c>
      <c r="J832" s="8">
        <f t="shared" si="24"/>
        <v>1.8063799195144983</v>
      </c>
      <c r="K832" s="3" t="s">
        <v>5603</v>
      </c>
      <c r="L832" s="3" t="s">
        <v>5604</v>
      </c>
      <c r="M832" s="3" t="s">
        <v>5605</v>
      </c>
      <c r="N832" s="7">
        <v>2.2335369557039901</v>
      </c>
      <c r="O832" s="7">
        <v>1.2706970546474001E-4</v>
      </c>
      <c r="P832" s="8">
        <f t="shared" si="25"/>
        <v>3.8959579767293357</v>
      </c>
    </row>
    <row r="833" spans="1:16" x14ac:dyDescent="0.2">
      <c r="A833" s="2" t="s">
        <v>834</v>
      </c>
      <c r="B833" s="3" t="s">
        <v>2468</v>
      </c>
      <c r="C833" s="3" t="s">
        <v>5606</v>
      </c>
      <c r="D833" s="3" t="s">
        <v>1734</v>
      </c>
      <c r="E833" s="6">
        <v>602.39184508011601</v>
      </c>
      <c r="F833" s="6">
        <v>745.38806562217997</v>
      </c>
      <c r="G833" s="6">
        <v>614.69664237925394</v>
      </c>
      <c r="H833" s="6">
        <v>1.51283747202915</v>
      </c>
      <c r="I833" s="7">
        <v>9.0496453142375703E-3</v>
      </c>
      <c r="J833" s="8">
        <f t="shared" si="24"/>
        <v>2.0433684419094957</v>
      </c>
      <c r="K833" s="3" t="s">
        <v>4095</v>
      </c>
      <c r="L833" s="3" t="s">
        <v>4182</v>
      </c>
      <c r="M833" s="3" t="s">
        <v>5607</v>
      </c>
      <c r="N833" s="7">
        <v>1.56943731035709</v>
      </c>
      <c r="O833" s="7">
        <v>7.3746358684207399E-3</v>
      </c>
      <c r="P833" s="8">
        <f t="shared" si="25"/>
        <v>2.1322594186365356</v>
      </c>
    </row>
    <row r="834" spans="1:16" x14ac:dyDescent="0.2">
      <c r="A834" s="2" t="s">
        <v>835</v>
      </c>
      <c r="B834" s="3" t="s">
        <v>2469</v>
      </c>
      <c r="C834" s="3" t="s">
        <v>5608</v>
      </c>
      <c r="D834" s="3" t="s">
        <v>1734</v>
      </c>
      <c r="E834" s="6">
        <v>606.27824408063304</v>
      </c>
      <c r="F834" s="6">
        <v>632.12780110556298</v>
      </c>
      <c r="G834" s="6">
        <v>417.49349419811603</v>
      </c>
      <c r="H834" s="6">
        <v>1.1786499986316099</v>
      </c>
      <c r="I834" s="7">
        <v>3.3726338359554499E-2</v>
      </c>
      <c r="J834" s="8">
        <f t="shared" ref="J834:J897" si="26">-LOG10(I834)</f>
        <v>1.4720308072413368</v>
      </c>
      <c r="K834" s="3" t="s">
        <v>5609</v>
      </c>
      <c r="L834" s="3" t="s">
        <v>5610</v>
      </c>
      <c r="M834" s="3" t="s">
        <v>5611</v>
      </c>
      <c r="N834" s="7">
        <v>1.17761816690792</v>
      </c>
      <c r="O834" s="7">
        <v>2.93377975358717E-2</v>
      </c>
      <c r="P834" s="8">
        <f t="shared" ref="P834:P897" si="27">-LOG10(O834)</f>
        <v>1.5325724928758564</v>
      </c>
    </row>
    <row r="835" spans="1:16" x14ac:dyDescent="0.2">
      <c r="A835" s="2" t="s">
        <v>836</v>
      </c>
      <c r="B835" s="3" t="s">
        <v>2470</v>
      </c>
      <c r="C835" s="3" t="s">
        <v>5612</v>
      </c>
      <c r="D835" s="3" t="s">
        <v>1734</v>
      </c>
      <c r="E835" s="6">
        <v>17961.964580638902</v>
      </c>
      <c r="F835" s="6">
        <v>23070.244649230899</v>
      </c>
      <c r="G835" s="6">
        <v>13352.096081727799</v>
      </c>
      <c r="H835" s="6">
        <v>1.3225164782219101</v>
      </c>
      <c r="I835" s="7">
        <v>2.1311919606096198E-3</v>
      </c>
      <c r="J835" s="8">
        <f t="shared" si="26"/>
        <v>2.6713774307743696</v>
      </c>
      <c r="K835" s="3" t="s">
        <v>5613</v>
      </c>
      <c r="L835" s="3" t="s">
        <v>5614</v>
      </c>
      <c r="M835" s="3" t="s">
        <v>5615</v>
      </c>
      <c r="N835" s="7">
        <v>1.3225726503320601</v>
      </c>
      <c r="O835" s="7">
        <v>1.4815747434563701E-3</v>
      </c>
      <c r="P835" s="8">
        <f t="shared" si="27"/>
        <v>2.8292764340578098</v>
      </c>
    </row>
    <row r="836" spans="1:16" x14ac:dyDescent="0.2">
      <c r="A836" s="2" t="s">
        <v>837</v>
      </c>
      <c r="B836" s="3" t="s">
        <v>5616</v>
      </c>
      <c r="C836" s="3" t="s">
        <v>5617</v>
      </c>
      <c r="D836" s="3" t="s">
        <v>38</v>
      </c>
      <c r="E836" s="6">
        <v>735.50101084781897</v>
      </c>
      <c r="F836" s="6">
        <v>827.67116377527805</v>
      </c>
      <c r="G836" s="6">
        <v>459.82002356382401</v>
      </c>
      <c r="H836" s="6">
        <v>1.40659811019947</v>
      </c>
      <c r="I836" s="7">
        <v>5.6874269008365598E-2</v>
      </c>
      <c r="J836" s="8">
        <f t="shared" si="26"/>
        <v>1.2450841721840318</v>
      </c>
      <c r="K836" s="3" t="s">
        <v>5618</v>
      </c>
      <c r="L836" s="3" t="s">
        <v>5619</v>
      </c>
      <c r="M836" s="3" t="s">
        <v>5620</v>
      </c>
      <c r="N836" s="7">
        <v>1.4066278486041699</v>
      </c>
      <c r="O836" s="7">
        <v>4.89682837152665E-2</v>
      </c>
      <c r="P836" s="8">
        <f t="shared" si="27"/>
        <v>1.3100851172611618</v>
      </c>
    </row>
    <row r="837" spans="1:16" x14ac:dyDescent="0.2">
      <c r="A837" s="2" t="s">
        <v>838</v>
      </c>
      <c r="B837" s="3" t="s">
        <v>2471</v>
      </c>
      <c r="C837" s="3" t="s">
        <v>5621</v>
      </c>
      <c r="D837" s="3" t="s">
        <v>1734</v>
      </c>
      <c r="E837" s="6">
        <v>613.07944233153705</v>
      </c>
      <c r="F837" s="6">
        <v>723.12322729840105</v>
      </c>
      <c r="G837" s="6">
        <v>515.61408500043797</v>
      </c>
      <c r="H837" s="6">
        <v>1.0541450710646301</v>
      </c>
      <c r="I837" s="7">
        <v>3.5875209792633499E-2</v>
      </c>
      <c r="J837" s="8">
        <f t="shared" si="26"/>
        <v>1.4452055505641068</v>
      </c>
      <c r="K837" s="3" t="s">
        <v>5622</v>
      </c>
      <c r="L837" s="3" t="s">
        <v>5623</v>
      </c>
      <c r="M837" s="3" t="s">
        <v>5624</v>
      </c>
      <c r="N837" s="7">
        <v>1.10823244567799</v>
      </c>
      <c r="O837" s="7">
        <v>2.5949270785320201E-2</v>
      </c>
      <c r="P837" s="8">
        <f t="shared" si="27"/>
        <v>1.5858748419912965</v>
      </c>
    </row>
    <row r="838" spans="1:16" x14ac:dyDescent="0.2">
      <c r="A838" s="2" t="s">
        <v>839</v>
      </c>
      <c r="B838" s="3" t="s">
        <v>2472</v>
      </c>
      <c r="C838" s="3" t="s">
        <v>5625</v>
      </c>
      <c r="D838" s="3" t="s">
        <v>1734</v>
      </c>
      <c r="E838" s="6">
        <v>910.38896587107797</v>
      </c>
      <c r="F838" s="6">
        <v>1868.3103462997501</v>
      </c>
      <c r="G838" s="6">
        <v>2214.4470590876999</v>
      </c>
      <c r="H838" s="6">
        <v>2.1916803093136799</v>
      </c>
      <c r="I838" s="7">
        <v>1.7589489918218099E-5</v>
      </c>
      <c r="J838" s="8">
        <f t="shared" si="26"/>
        <v>4.7547467545684174</v>
      </c>
      <c r="K838" s="3" t="s">
        <v>4736</v>
      </c>
      <c r="L838" s="3" t="s">
        <v>5626</v>
      </c>
      <c r="M838" s="3" t="s">
        <v>5627</v>
      </c>
      <c r="N838" s="7">
        <v>2.19802928184221</v>
      </c>
      <c r="O838" s="7">
        <v>1.3871176223986301E-5</v>
      </c>
      <c r="P838" s="8">
        <f t="shared" si="27"/>
        <v>4.8578867108136663</v>
      </c>
    </row>
    <row r="839" spans="1:16" x14ac:dyDescent="0.2">
      <c r="A839" s="2" t="s">
        <v>840</v>
      </c>
      <c r="B839" s="3" t="s">
        <v>2473</v>
      </c>
      <c r="C839" s="3" t="s">
        <v>5628</v>
      </c>
      <c r="D839" s="3" t="s">
        <v>1734</v>
      </c>
      <c r="E839" s="6">
        <v>726.756613096656</v>
      </c>
      <c r="F839" s="6">
        <v>420.12781880522903</v>
      </c>
      <c r="G839" s="6">
        <v>263.57884195917899</v>
      </c>
      <c r="H839" s="6">
        <v>1.62142245572796</v>
      </c>
      <c r="I839" s="7">
        <v>2.9735964676189299E-2</v>
      </c>
      <c r="J839" s="8">
        <f t="shared" si="26"/>
        <v>1.5267179678171321</v>
      </c>
      <c r="K839" s="3" t="s">
        <v>4331</v>
      </c>
      <c r="L839" s="3" t="s">
        <v>5106</v>
      </c>
      <c r="M839" s="3" t="s">
        <v>3865</v>
      </c>
      <c r="N839" s="7">
        <v>1.55699730145114</v>
      </c>
      <c r="O839" s="7">
        <v>2.85717507330773E-2</v>
      </c>
      <c r="P839" s="8">
        <f t="shared" si="27"/>
        <v>1.5440631474219624</v>
      </c>
    </row>
    <row r="840" spans="1:16" x14ac:dyDescent="0.2">
      <c r="A840" s="2" t="s">
        <v>841</v>
      </c>
      <c r="B840" s="3" t="s">
        <v>2474</v>
      </c>
      <c r="C840" s="3" t="s">
        <v>5629</v>
      </c>
      <c r="D840" s="3" t="s">
        <v>1734</v>
      </c>
      <c r="E840" s="6">
        <v>7782.5139985350397</v>
      </c>
      <c r="F840" s="6">
        <v>7056.0176757403497</v>
      </c>
      <c r="G840" s="6">
        <v>3535.2271686130798</v>
      </c>
      <c r="H840" s="6">
        <v>1.23853923259165</v>
      </c>
      <c r="I840" s="7">
        <v>1.5636209742184898E-2</v>
      </c>
      <c r="J840" s="8">
        <f t="shared" si="26"/>
        <v>1.8058685126282155</v>
      </c>
      <c r="K840" s="3" t="s">
        <v>5630</v>
      </c>
      <c r="L840" s="3" t="s">
        <v>5631</v>
      </c>
      <c r="M840" s="3" t="s">
        <v>5632</v>
      </c>
      <c r="N840" s="7">
        <v>1.2353428900866501</v>
      </c>
      <c r="O840" s="7">
        <v>1.19029720591657E-2</v>
      </c>
      <c r="P840" s="8">
        <f t="shared" si="27"/>
        <v>1.9243445858563546</v>
      </c>
    </row>
    <row r="841" spans="1:16" x14ac:dyDescent="0.2">
      <c r="A841" s="2" t="s">
        <v>842</v>
      </c>
      <c r="B841" s="3" t="s">
        <v>2475</v>
      </c>
      <c r="C841" s="3" t="s">
        <v>5633</v>
      </c>
      <c r="D841" s="3" t="s">
        <v>1734</v>
      </c>
      <c r="E841" s="6">
        <v>6796.3402521538901</v>
      </c>
      <c r="F841" s="6">
        <v>8248.6385807358402</v>
      </c>
      <c r="G841" s="6">
        <v>5930.5239440815303</v>
      </c>
      <c r="H841" s="6">
        <v>3.9818131204624199</v>
      </c>
      <c r="I841" s="7">
        <v>1.2270000468262201E-24</v>
      </c>
      <c r="J841" s="8">
        <f t="shared" si="26"/>
        <v>23.91115542069894</v>
      </c>
      <c r="K841" s="3" t="s">
        <v>5634</v>
      </c>
      <c r="L841" s="3" t="s">
        <v>5635</v>
      </c>
      <c r="M841" s="3" t="s">
        <v>5636</v>
      </c>
      <c r="N841" s="7">
        <v>3.9849602350361901</v>
      </c>
      <c r="O841" s="7">
        <v>1.70259870113116E-25</v>
      </c>
      <c r="P841" s="8">
        <f t="shared" si="27"/>
        <v>24.768887702255633</v>
      </c>
    </row>
    <row r="842" spans="1:16" x14ac:dyDescent="0.2">
      <c r="A842" s="2" t="s">
        <v>843</v>
      </c>
      <c r="B842" s="3" t="s">
        <v>2476</v>
      </c>
      <c r="C842" s="3" t="s">
        <v>5637</v>
      </c>
      <c r="D842" s="3" t="s">
        <v>1734</v>
      </c>
      <c r="E842" s="6">
        <v>1510.8376114509399</v>
      </c>
      <c r="F842" s="6">
        <v>1498.52042283524</v>
      </c>
      <c r="G842" s="6">
        <v>811.89979056039101</v>
      </c>
      <c r="H842" s="6">
        <v>3.15505760299378</v>
      </c>
      <c r="I842" s="7">
        <v>2.3488724297603801E-7</v>
      </c>
      <c r="J842" s="8">
        <f t="shared" si="26"/>
        <v>6.6291405696658172</v>
      </c>
      <c r="K842" s="3" t="s">
        <v>5638</v>
      </c>
      <c r="L842" s="3" t="s">
        <v>5639</v>
      </c>
      <c r="M842" s="3" t="s">
        <v>5640</v>
      </c>
      <c r="N842" s="7">
        <v>3.17735075690485</v>
      </c>
      <c r="O842" s="7">
        <v>4.98140377489607E-8</v>
      </c>
      <c r="P842" s="8">
        <f t="shared" si="27"/>
        <v>7.3026482544727589</v>
      </c>
    </row>
    <row r="843" spans="1:16" x14ac:dyDescent="0.2">
      <c r="A843" s="2" t="s">
        <v>844</v>
      </c>
      <c r="B843" s="3" t="s">
        <v>2477</v>
      </c>
      <c r="C843" s="3" t="s">
        <v>5641</v>
      </c>
      <c r="D843" s="3" t="s">
        <v>1734</v>
      </c>
      <c r="E843" s="6">
        <v>982.28734738063997</v>
      </c>
      <c r="F843" s="6">
        <v>1599.19621351668</v>
      </c>
      <c r="G843" s="6">
        <v>644.51760625054806</v>
      </c>
      <c r="H843" s="6">
        <v>2.12727415927607</v>
      </c>
      <c r="I843" s="7">
        <v>5.0455305734636803E-5</v>
      </c>
      <c r="J843" s="8">
        <f t="shared" si="26"/>
        <v>4.2970931578687601</v>
      </c>
      <c r="K843" s="3" t="s">
        <v>5642</v>
      </c>
      <c r="L843" s="3" t="s">
        <v>5643</v>
      </c>
      <c r="M843" s="3" t="s">
        <v>5644</v>
      </c>
      <c r="N843" s="7">
        <v>2.33512503366835</v>
      </c>
      <c r="O843" s="7">
        <v>2.1915001583228899E-5</v>
      </c>
      <c r="P843" s="8">
        <f t="shared" si="27"/>
        <v>4.6592584936348205</v>
      </c>
    </row>
    <row r="844" spans="1:16" x14ac:dyDescent="0.2">
      <c r="A844" s="2" t="s">
        <v>845</v>
      </c>
      <c r="B844" s="3" t="s">
        <v>2478</v>
      </c>
      <c r="C844" s="3" t="s">
        <v>5645</v>
      </c>
      <c r="D844" s="3" t="s">
        <v>1734</v>
      </c>
      <c r="E844" s="6">
        <v>6854.6362371616397</v>
      </c>
      <c r="F844" s="6">
        <v>6989.2231607690201</v>
      </c>
      <c r="G844" s="6">
        <v>3974.84589407054</v>
      </c>
      <c r="H844" s="6">
        <v>1.61410624070139</v>
      </c>
      <c r="I844" s="7">
        <v>9.1546343511221399E-4</v>
      </c>
      <c r="J844" s="8">
        <f t="shared" si="26"/>
        <v>3.0383589973438534</v>
      </c>
      <c r="K844" s="3" t="s">
        <v>5646</v>
      </c>
      <c r="L844" s="3" t="s">
        <v>5647</v>
      </c>
      <c r="M844" s="3" t="s">
        <v>5648</v>
      </c>
      <c r="N844" s="7">
        <v>1.56000111506686</v>
      </c>
      <c r="O844" s="7">
        <v>1.79191714510319E-3</v>
      </c>
      <c r="P844" s="8">
        <f t="shared" si="27"/>
        <v>2.7466820751741019</v>
      </c>
    </row>
    <row r="845" spans="1:16" x14ac:dyDescent="0.2">
      <c r="A845" s="2" t="s">
        <v>846</v>
      </c>
      <c r="B845" s="3" t="s">
        <v>2479</v>
      </c>
      <c r="C845" s="3" t="s">
        <v>5649</v>
      </c>
      <c r="D845" s="3" t="s">
        <v>1734</v>
      </c>
      <c r="E845" s="6">
        <v>590.73264807856503</v>
      </c>
      <c r="F845" s="6">
        <v>385.27850664626999</v>
      </c>
      <c r="G845" s="6">
        <v>489.64098743511801</v>
      </c>
      <c r="H845" s="6">
        <v>1.05956226132138</v>
      </c>
      <c r="I845" s="7">
        <v>2.40334744405667E-2</v>
      </c>
      <c r="J845" s="8">
        <f t="shared" si="26"/>
        <v>1.619183440128684</v>
      </c>
      <c r="K845" s="3" t="s">
        <v>5650</v>
      </c>
      <c r="L845" s="3" t="s">
        <v>5651</v>
      </c>
      <c r="M845" s="3" t="s">
        <v>5652</v>
      </c>
      <c r="N845" s="7">
        <v>1.0917708696504</v>
      </c>
      <c r="O845" s="7">
        <v>1.5562607166513099E-2</v>
      </c>
      <c r="P845" s="8">
        <f t="shared" si="27"/>
        <v>1.8079176449311098</v>
      </c>
    </row>
    <row r="846" spans="1:16" x14ac:dyDescent="0.2">
      <c r="A846" s="2" t="s">
        <v>847</v>
      </c>
      <c r="B846" s="3" t="s">
        <v>5653</v>
      </c>
      <c r="C846" s="3" t="s">
        <v>5654</v>
      </c>
      <c r="D846" s="3" t="s">
        <v>38</v>
      </c>
      <c r="E846" s="6">
        <v>89.387177011888099</v>
      </c>
      <c r="F846" s="6">
        <v>101.643827130297</v>
      </c>
      <c r="G846" s="6">
        <v>143.33301989751001</v>
      </c>
      <c r="H846" s="6">
        <v>0.82316492980906597</v>
      </c>
      <c r="I846" s="7">
        <v>0.33592025549413201</v>
      </c>
      <c r="J846" s="8">
        <f t="shared" si="26"/>
        <v>0.47376380805441809</v>
      </c>
      <c r="K846" s="3" t="s">
        <v>5655</v>
      </c>
      <c r="L846" s="3" t="s">
        <v>5656</v>
      </c>
      <c r="M846" s="3" t="s">
        <v>5657</v>
      </c>
      <c r="N846" s="7">
        <v>1.30599761785343</v>
      </c>
      <c r="O846" s="7">
        <v>3.4663159300176799E-2</v>
      </c>
      <c r="P846" s="8">
        <f t="shared" si="27"/>
        <v>1.4601318569681923</v>
      </c>
    </row>
    <row r="847" spans="1:16" x14ac:dyDescent="0.2">
      <c r="A847" s="2" t="s">
        <v>39</v>
      </c>
      <c r="B847" s="3" t="s">
        <v>2480</v>
      </c>
      <c r="C847" s="3" t="s">
        <v>5658</v>
      </c>
      <c r="D847" s="3" t="s">
        <v>1734</v>
      </c>
      <c r="E847" s="6">
        <v>313.82671929173802</v>
      </c>
      <c r="F847" s="6">
        <v>322.356137470372</v>
      </c>
      <c r="G847" s="6">
        <v>282.81817348904599</v>
      </c>
      <c r="H847" s="6">
        <v>1.3176467004243</v>
      </c>
      <c r="I847" s="7">
        <v>1.79109054291306E-2</v>
      </c>
      <c r="J847" s="8">
        <f t="shared" si="26"/>
        <v>1.7468824592131718</v>
      </c>
      <c r="K847" s="3" t="s">
        <v>4424</v>
      </c>
      <c r="L847" s="3" t="s">
        <v>5659</v>
      </c>
      <c r="M847" s="3" t="s">
        <v>5660</v>
      </c>
      <c r="N847" s="7">
        <v>1.31700661859062</v>
      </c>
      <c r="O847" s="7">
        <v>1.46786750844721E-2</v>
      </c>
      <c r="P847" s="8">
        <f t="shared" si="27"/>
        <v>1.8333131426127476</v>
      </c>
    </row>
    <row r="848" spans="1:16" x14ac:dyDescent="0.2">
      <c r="A848" s="2" t="s">
        <v>40</v>
      </c>
      <c r="B848" s="3" t="s">
        <v>2481</v>
      </c>
      <c r="C848" s="3" t="s">
        <v>5661</v>
      </c>
      <c r="D848" s="3" t="s">
        <v>1</v>
      </c>
      <c r="E848" s="6">
        <v>1296.11406667238</v>
      </c>
      <c r="F848" s="6">
        <v>1323.3058255915901</v>
      </c>
      <c r="G848" s="6">
        <v>598.343210578867</v>
      </c>
      <c r="H848" s="6">
        <v>1.28447623581156</v>
      </c>
      <c r="I848" s="7">
        <v>1.93471850066998E-2</v>
      </c>
      <c r="J848" s="8">
        <f t="shared" si="26"/>
        <v>1.7133822153991451</v>
      </c>
      <c r="K848" s="3" t="s">
        <v>5662</v>
      </c>
      <c r="L848" s="3" t="s">
        <v>4718</v>
      </c>
      <c r="M848" s="3" t="s">
        <v>5663</v>
      </c>
      <c r="N848" s="7">
        <v>0.15481358004787199</v>
      </c>
      <c r="O848" s="7">
        <v>0.95523210591702801</v>
      </c>
      <c r="P848" s="8">
        <f t="shared" si="27"/>
        <v>1.989108907455147E-2</v>
      </c>
    </row>
    <row r="849" spans="1:16" x14ac:dyDescent="0.2">
      <c r="A849" s="2" t="s">
        <v>848</v>
      </c>
      <c r="B849" s="3" t="s">
        <v>5664</v>
      </c>
      <c r="C849" s="3" t="s">
        <v>5665</v>
      </c>
      <c r="D849" s="3" t="s">
        <v>38</v>
      </c>
      <c r="E849" s="6">
        <v>171.97315577287199</v>
      </c>
      <c r="F849" s="6">
        <v>143.269394431276</v>
      </c>
      <c r="G849" s="6">
        <v>108.70222314374899</v>
      </c>
      <c r="H849" s="6">
        <v>1.1736449779867999</v>
      </c>
      <c r="I849" s="7">
        <v>0.111944285181462</v>
      </c>
      <c r="J849" s="8">
        <f t="shared" si="26"/>
        <v>0.95099807249590762</v>
      </c>
      <c r="K849" s="3" t="s">
        <v>5666</v>
      </c>
      <c r="L849" s="3" t="s">
        <v>5667</v>
      </c>
      <c r="M849" s="3" t="s">
        <v>5668</v>
      </c>
      <c r="N849" s="7">
        <v>1.7887589542134501</v>
      </c>
      <c r="O849" s="7">
        <v>5.2822569893179001E-3</v>
      </c>
      <c r="P849" s="8">
        <f t="shared" si="27"/>
        <v>2.2771804735706587</v>
      </c>
    </row>
    <row r="850" spans="1:16" x14ac:dyDescent="0.2">
      <c r="A850" s="2" t="s">
        <v>849</v>
      </c>
      <c r="B850" s="3" t="s">
        <v>2482</v>
      </c>
      <c r="C850" s="3" t="s">
        <v>5669</v>
      </c>
      <c r="D850" s="3" t="s">
        <v>1734</v>
      </c>
      <c r="E850" s="6">
        <v>5007.6251121659898</v>
      </c>
      <c r="F850" s="6">
        <v>4751.1228910047503</v>
      </c>
      <c r="G850" s="6">
        <v>2402.9925080804001</v>
      </c>
      <c r="H850" s="6">
        <v>2.4403848656511</v>
      </c>
      <c r="I850" s="7">
        <v>5.7617405628707503E-7</v>
      </c>
      <c r="J850" s="8">
        <f t="shared" si="26"/>
        <v>6.2394463008369785</v>
      </c>
      <c r="K850" s="3" t="s">
        <v>5670</v>
      </c>
      <c r="L850" s="3" t="s">
        <v>5671</v>
      </c>
      <c r="M850" s="3" t="s">
        <v>5672</v>
      </c>
      <c r="N850" s="7">
        <v>2.12092534205892</v>
      </c>
      <c r="O850" s="7">
        <v>3.75587677197442E-6</v>
      </c>
      <c r="P850" s="8">
        <f t="shared" si="27"/>
        <v>5.4252886651091883</v>
      </c>
    </row>
    <row r="851" spans="1:16" x14ac:dyDescent="0.2">
      <c r="A851" s="2" t="s">
        <v>850</v>
      </c>
      <c r="B851" s="3" t="s">
        <v>2483</v>
      </c>
      <c r="C851" s="3" t="s">
        <v>5673</v>
      </c>
      <c r="D851" s="3" t="s">
        <v>1734</v>
      </c>
      <c r="E851" s="6">
        <v>2736.9964961140099</v>
      </c>
      <c r="F851" s="6">
        <v>2362.00893521834</v>
      </c>
      <c r="G851" s="6">
        <v>1062.9730670251599</v>
      </c>
      <c r="H851" s="6">
        <v>2.3704487114474002</v>
      </c>
      <c r="I851" s="7">
        <v>2.10183151976967E-5</v>
      </c>
      <c r="J851" s="8">
        <f t="shared" si="26"/>
        <v>4.6774020994242722</v>
      </c>
      <c r="K851" s="3" t="s">
        <v>5674</v>
      </c>
      <c r="L851" s="3" t="s">
        <v>3915</v>
      </c>
      <c r="M851" s="3" t="s">
        <v>5675</v>
      </c>
      <c r="N851" s="7">
        <v>1.63439001268942</v>
      </c>
      <c r="O851" s="7">
        <v>1.45269179914965E-2</v>
      </c>
      <c r="P851" s="8">
        <f t="shared" si="27"/>
        <v>1.8378265151763886</v>
      </c>
    </row>
    <row r="852" spans="1:16" x14ac:dyDescent="0.2">
      <c r="A852" s="2" t="s">
        <v>851</v>
      </c>
      <c r="B852" s="3" t="s">
        <v>2484</v>
      </c>
      <c r="C852" s="3" t="s">
        <v>5676</v>
      </c>
      <c r="D852" s="3" t="s">
        <v>1734</v>
      </c>
      <c r="E852" s="6">
        <v>2091.8542620282101</v>
      </c>
      <c r="F852" s="6">
        <v>2560.4564072346302</v>
      </c>
      <c r="G852" s="6">
        <v>2208.6752596287402</v>
      </c>
      <c r="H852" s="6">
        <v>1.48094864733641</v>
      </c>
      <c r="I852" s="7">
        <v>4.4163079759505498E-4</v>
      </c>
      <c r="J852" s="8">
        <f t="shared" si="26"/>
        <v>3.354940648233546</v>
      </c>
      <c r="K852" s="3" t="s">
        <v>5677</v>
      </c>
      <c r="L852" s="3" t="s">
        <v>5678</v>
      </c>
      <c r="M852" s="3" t="s">
        <v>5679</v>
      </c>
      <c r="N852" s="7">
        <v>1.5425026994030699</v>
      </c>
      <c r="O852" s="7">
        <v>1.16762026948014E-4</v>
      </c>
      <c r="P852" s="8">
        <f t="shared" si="27"/>
        <v>3.9326983744180355</v>
      </c>
    </row>
    <row r="853" spans="1:16" x14ac:dyDescent="0.2">
      <c r="A853" s="2" t="s">
        <v>852</v>
      </c>
      <c r="B853" s="3" t="s">
        <v>5680</v>
      </c>
      <c r="C853" s="3" t="s">
        <v>5681</v>
      </c>
      <c r="D853" s="3" t="s">
        <v>38</v>
      </c>
      <c r="E853" s="6">
        <v>72.8699812596914</v>
      </c>
      <c r="F853" s="6">
        <v>71.634697215638099</v>
      </c>
      <c r="G853" s="6">
        <v>63.4897940485614</v>
      </c>
      <c r="H853" s="6">
        <v>1.74370038306966</v>
      </c>
      <c r="I853" s="7">
        <v>0.14088307911536299</v>
      </c>
      <c r="J853" s="8">
        <f t="shared" si="26"/>
        <v>0.85114116507458193</v>
      </c>
      <c r="K853" s="3" t="s">
        <v>5682</v>
      </c>
      <c r="L853" s="3" t="s">
        <v>4226</v>
      </c>
      <c r="M853" s="3" t="s">
        <v>4337</v>
      </c>
      <c r="N853" s="7">
        <v>1.11381015912868</v>
      </c>
      <c r="O853" s="7">
        <v>4.8908498895718099E-2</v>
      </c>
      <c r="P853" s="8">
        <f t="shared" si="27"/>
        <v>1.3106156663815536</v>
      </c>
    </row>
    <row r="854" spans="1:16" x14ac:dyDescent="0.2">
      <c r="A854" s="2" t="s">
        <v>41</v>
      </c>
      <c r="B854" s="3" t="s">
        <v>2485</v>
      </c>
      <c r="C854" s="3" t="s">
        <v>5683</v>
      </c>
      <c r="D854" s="3" t="s">
        <v>1</v>
      </c>
      <c r="E854" s="6">
        <v>1611.88398546437</v>
      </c>
      <c r="F854" s="6">
        <v>1436.5660901081999</v>
      </c>
      <c r="G854" s="6">
        <v>1482.39049437626</v>
      </c>
      <c r="H854" s="6">
        <v>1.2056265313819701</v>
      </c>
      <c r="I854" s="7">
        <v>4.0920294025034304E-3</v>
      </c>
      <c r="J854" s="8">
        <f t="shared" si="26"/>
        <v>2.3880612544077957</v>
      </c>
      <c r="K854" s="3" t="s">
        <v>5684</v>
      </c>
      <c r="L854" s="3" t="s">
        <v>4410</v>
      </c>
      <c r="M854" s="3" t="s">
        <v>5442</v>
      </c>
      <c r="N854" s="7">
        <v>0.72045090856206795</v>
      </c>
      <c r="O854" s="7">
        <v>0.431713014674309</v>
      </c>
      <c r="P854" s="8">
        <f t="shared" si="27"/>
        <v>0.36480485864964385</v>
      </c>
    </row>
    <row r="855" spans="1:16" x14ac:dyDescent="0.2">
      <c r="A855" s="2" t="s">
        <v>853</v>
      </c>
      <c r="B855" s="3" t="s">
        <v>5685</v>
      </c>
      <c r="C855" s="3" t="s">
        <v>5686</v>
      </c>
      <c r="D855" s="3" t="s">
        <v>38</v>
      </c>
      <c r="E855" s="6">
        <v>1237.81808166462</v>
      </c>
      <c r="F855" s="6">
        <v>1343.6345910176401</v>
      </c>
      <c r="G855" s="6">
        <v>818.63355659584499</v>
      </c>
      <c r="H855" s="6">
        <v>1.02434665032339</v>
      </c>
      <c r="I855" s="7">
        <v>5.1334101191667598E-2</v>
      </c>
      <c r="J855" s="8">
        <f t="shared" si="26"/>
        <v>1.2895940376336534</v>
      </c>
      <c r="K855" s="3" t="s">
        <v>5687</v>
      </c>
      <c r="L855" s="3" t="s">
        <v>5688</v>
      </c>
      <c r="M855" s="3" t="s">
        <v>5689</v>
      </c>
      <c r="N855" s="7">
        <v>1.2566436332726301</v>
      </c>
      <c r="O855" s="7">
        <v>4.2990802172130298E-2</v>
      </c>
      <c r="P855" s="8">
        <f t="shared" si="27"/>
        <v>1.3666244512384367</v>
      </c>
    </row>
    <row r="856" spans="1:16" x14ac:dyDescent="0.2">
      <c r="A856" s="2" t="s">
        <v>854</v>
      </c>
      <c r="B856" s="3" t="s">
        <v>2486</v>
      </c>
      <c r="C856" s="3" t="s">
        <v>5690</v>
      </c>
      <c r="D856" s="3" t="s">
        <v>1734</v>
      </c>
      <c r="E856" s="6">
        <v>2893.4240558848101</v>
      </c>
      <c r="F856" s="6">
        <v>2870.2280708698199</v>
      </c>
      <c r="G856" s="6">
        <v>1937.40068505762</v>
      </c>
      <c r="H856" s="6">
        <v>1.00043014671016</v>
      </c>
      <c r="I856" s="7">
        <v>4.0968853476700803E-2</v>
      </c>
      <c r="J856" s="8">
        <f t="shared" si="26"/>
        <v>1.3875461897131862</v>
      </c>
      <c r="K856" s="3" t="s">
        <v>5691</v>
      </c>
      <c r="L856" s="3" t="s">
        <v>5692</v>
      </c>
      <c r="M856" s="3" t="s">
        <v>5693</v>
      </c>
      <c r="N856" s="7">
        <v>1.7204778994018699</v>
      </c>
      <c r="O856" s="7">
        <v>1.1887586106541399E-3</v>
      </c>
      <c r="P856" s="8">
        <f t="shared" si="27"/>
        <v>2.9249063242744793</v>
      </c>
    </row>
    <row r="857" spans="1:16" x14ac:dyDescent="0.2">
      <c r="A857" s="2" t="s">
        <v>855</v>
      </c>
      <c r="B857" s="3" t="s">
        <v>2487</v>
      </c>
      <c r="C857" s="3" t="s">
        <v>5694</v>
      </c>
      <c r="D857" s="3" t="s">
        <v>1734</v>
      </c>
      <c r="E857" s="6">
        <v>745.21700834911098</v>
      </c>
      <c r="F857" s="6">
        <v>625.35154596354403</v>
      </c>
      <c r="G857" s="6">
        <v>395.36826293876902</v>
      </c>
      <c r="H857" s="6">
        <v>1.40314939004198</v>
      </c>
      <c r="I857" s="7">
        <v>7.1493830675413896E-3</v>
      </c>
      <c r="J857" s="8">
        <f t="shared" si="26"/>
        <v>2.1457314325936374</v>
      </c>
      <c r="K857" s="3" t="s">
        <v>5695</v>
      </c>
      <c r="L857" s="3" t="s">
        <v>5696</v>
      </c>
      <c r="M857" s="3" t="s">
        <v>5697</v>
      </c>
      <c r="N857" s="7">
        <v>1.39539020975746</v>
      </c>
      <c r="O857" s="7">
        <v>5.8258050405866502E-3</v>
      </c>
      <c r="P857" s="8">
        <f t="shared" si="27"/>
        <v>2.2346440530441094</v>
      </c>
    </row>
    <row r="858" spans="1:16" x14ac:dyDescent="0.2">
      <c r="A858" s="2" t="s">
        <v>856</v>
      </c>
      <c r="B858" s="3" t="s">
        <v>2488</v>
      </c>
      <c r="C858" s="3" t="s">
        <v>5698</v>
      </c>
      <c r="D858" s="3" t="s">
        <v>1734</v>
      </c>
      <c r="E858" s="6">
        <v>1762.4819467344</v>
      </c>
      <c r="F858" s="6">
        <v>2166.46557254862</v>
      </c>
      <c r="G858" s="6">
        <v>714.74116633456299</v>
      </c>
      <c r="H858" s="6">
        <v>4.4479028968075403</v>
      </c>
      <c r="I858" s="7">
        <v>4.0290881044652898E-11</v>
      </c>
      <c r="J858" s="8">
        <f t="shared" si="26"/>
        <v>10.394793235747699</v>
      </c>
      <c r="K858" s="3" t="s">
        <v>5699</v>
      </c>
      <c r="L858" s="3" t="s">
        <v>5700</v>
      </c>
      <c r="M858" s="3" t="s">
        <v>5701</v>
      </c>
      <c r="N858" s="7">
        <v>4.4515237961841203</v>
      </c>
      <c r="O858" s="7">
        <v>3.6522720808025998E-11</v>
      </c>
      <c r="P858" s="8">
        <f t="shared" si="27"/>
        <v>10.437436876595097</v>
      </c>
    </row>
    <row r="859" spans="1:16" x14ac:dyDescent="0.2">
      <c r="A859" s="2" t="s">
        <v>857</v>
      </c>
      <c r="B859" s="3" t="s">
        <v>5702</v>
      </c>
      <c r="C859" s="3" t="s">
        <v>5703</v>
      </c>
      <c r="D859" s="3" t="s">
        <v>38</v>
      </c>
      <c r="E859" s="6">
        <v>961.88375262792704</v>
      </c>
      <c r="F859" s="6">
        <v>866.39262172967699</v>
      </c>
      <c r="G859" s="6">
        <v>746.48606335884301</v>
      </c>
      <c r="H859" s="6">
        <v>1.07871139274724</v>
      </c>
      <c r="I859" s="7">
        <v>5.27285569253238E-2</v>
      </c>
      <c r="J859" s="8">
        <f t="shared" si="26"/>
        <v>1.2779541142734059</v>
      </c>
      <c r="K859" s="3" t="s">
        <v>5704</v>
      </c>
      <c r="L859" s="3" t="s">
        <v>5705</v>
      </c>
      <c r="M859" s="3" t="s">
        <v>5706</v>
      </c>
      <c r="N859" s="7">
        <v>1.0791618991780001</v>
      </c>
      <c r="O859" s="7">
        <v>4.3307670136974098E-2</v>
      </c>
      <c r="P859" s="8">
        <f t="shared" si="27"/>
        <v>1.3634351797860405</v>
      </c>
    </row>
    <row r="860" spans="1:16" x14ac:dyDescent="0.2">
      <c r="A860" s="2" t="s">
        <v>858</v>
      </c>
      <c r="B860" s="3" t="s">
        <v>2489</v>
      </c>
      <c r="C860" s="3" t="s">
        <v>5707</v>
      </c>
      <c r="D860" s="3" t="s">
        <v>1734</v>
      </c>
      <c r="E860" s="6">
        <v>1464.2008234447301</v>
      </c>
      <c r="F860" s="6">
        <v>1349.4428097108</v>
      </c>
      <c r="G860" s="6">
        <v>904.24858190375301</v>
      </c>
      <c r="H860" s="6">
        <v>2.42702341300574</v>
      </c>
      <c r="I860" s="7">
        <v>3.4357173865215901E-9</v>
      </c>
      <c r="J860" s="8">
        <f t="shared" si="26"/>
        <v>8.4639825673443116</v>
      </c>
      <c r="K860" s="3" t="s">
        <v>5708</v>
      </c>
      <c r="L860" s="3" t="s">
        <v>5709</v>
      </c>
      <c r="M860" s="3" t="s">
        <v>5442</v>
      </c>
      <c r="N860" s="7">
        <v>2.46581438596459</v>
      </c>
      <c r="O860" s="7">
        <v>1.14108387473582E-9</v>
      </c>
      <c r="P860" s="8">
        <f t="shared" si="27"/>
        <v>8.9426824318340579</v>
      </c>
    </row>
    <row r="861" spans="1:16" x14ac:dyDescent="0.2">
      <c r="A861" s="2" t="s">
        <v>859</v>
      </c>
      <c r="B861" s="3" t="s">
        <v>5710</v>
      </c>
      <c r="C861" s="3" t="s">
        <v>5711</v>
      </c>
      <c r="D861" s="3" t="s">
        <v>38</v>
      </c>
      <c r="E861" s="6">
        <v>16418.092577683499</v>
      </c>
      <c r="F861" s="6">
        <v>15167.1950807381</v>
      </c>
      <c r="G861" s="6">
        <v>11611.898544851299</v>
      </c>
      <c r="H861" s="6">
        <v>1.23325224471783</v>
      </c>
      <c r="I861" s="7">
        <v>5.1577817920542501E-2</v>
      </c>
      <c r="J861" s="8">
        <f t="shared" si="26"/>
        <v>1.2875370353100124</v>
      </c>
      <c r="K861" s="3" t="s">
        <v>5712</v>
      </c>
      <c r="L861" s="3" t="s">
        <v>5713</v>
      </c>
      <c r="M861" s="3" t="s">
        <v>5714</v>
      </c>
      <c r="N861" s="7">
        <v>1.2061114168435101</v>
      </c>
      <c r="O861" s="7">
        <v>3.9868427733768398E-2</v>
      </c>
      <c r="P861" s="8">
        <f t="shared" si="27"/>
        <v>1.3993708909995668</v>
      </c>
    </row>
    <row r="862" spans="1:16" x14ac:dyDescent="0.2">
      <c r="A862" s="2" t="s">
        <v>860</v>
      </c>
      <c r="B862" s="3" t="s">
        <v>2490</v>
      </c>
      <c r="C862" s="3" t="s">
        <v>5715</v>
      </c>
      <c r="D862" s="3" t="s">
        <v>1734</v>
      </c>
      <c r="E862" s="6">
        <v>97.159975012921905</v>
      </c>
      <c r="F862" s="6">
        <v>193.607289771995</v>
      </c>
      <c r="G862" s="6">
        <v>63.4897940485614</v>
      </c>
      <c r="H862" s="6">
        <v>1.77309805357337</v>
      </c>
      <c r="I862" s="7">
        <v>3.1071609860317699E-2</v>
      </c>
      <c r="J862" s="8">
        <f t="shared" si="26"/>
        <v>1.5076362448029503</v>
      </c>
      <c r="K862" s="3" t="s">
        <v>5716</v>
      </c>
      <c r="L862" s="3" t="s">
        <v>5717</v>
      </c>
      <c r="M862" s="3" t="s">
        <v>5718</v>
      </c>
      <c r="N862" s="7">
        <v>1.6445473702403099</v>
      </c>
      <c r="O862" s="7">
        <v>1.58494266375807E-2</v>
      </c>
      <c r="P862" s="8">
        <f t="shared" si="27"/>
        <v>1.7999864440228093</v>
      </c>
    </row>
    <row r="863" spans="1:16" x14ac:dyDescent="0.2">
      <c r="A863" s="2" t="s">
        <v>861</v>
      </c>
      <c r="B863" s="3" t="s">
        <v>2491</v>
      </c>
      <c r="C863" s="3" t="s">
        <v>5719</v>
      </c>
      <c r="D863" s="3" t="s">
        <v>1734</v>
      </c>
      <c r="E863" s="6">
        <v>2120.03065478196</v>
      </c>
      <c r="F863" s="6">
        <v>2574.9769539675299</v>
      </c>
      <c r="G863" s="6">
        <v>839.79682127869899</v>
      </c>
      <c r="H863" s="6">
        <v>5.4682911268893699</v>
      </c>
      <c r="I863" s="7">
        <v>4.9081437433303903E-19</v>
      </c>
      <c r="J863" s="8">
        <f t="shared" si="26"/>
        <v>18.309082726706841</v>
      </c>
      <c r="K863" s="3" t="s">
        <v>4724</v>
      </c>
      <c r="L863" s="3" t="s">
        <v>4905</v>
      </c>
      <c r="M863" s="3" t="s">
        <v>5720</v>
      </c>
      <c r="N863" s="7">
        <v>5.4437398762190199</v>
      </c>
      <c r="O863" s="7">
        <v>6.0344027076916901E-19</v>
      </c>
      <c r="P863" s="8">
        <f t="shared" si="27"/>
        <v>18.219365710420163</v>
      </c>
    </row>
    <row r="864" spans="1:16" x14ac:dyDescent="0.2">
      <c r="A864" s="2" t="s">
        <v>862</v>
      </c>
      <c r="B864" s="3" t="s">
        <v>5721</v>
      </c>
      <c r="C864" s="3" t="s">
        <v>5722</v>
      </c>
      <c r="D864" s="3" t="s">
        <v>38</v>
      </c>
      <c r="E864" s="6">
        <v>69.955182009303797</v>
      </c>
      <c r="F864" s="6">
        <v>119.068483209777</v>
      </c>
      <c r="G864" s="6">
        <v>139.485153591536</v>
      </c>
      <c r="H864" s="6">
        <v>0.82056780443581301</v>
      </c>
      <c r="I864" s="7">
        <v>0.34525118045828301</v>
      </c>
      <c r="J864" s="8">
        <f t="shared" si="26"/>
        <v>0.46186482783798571</v>
      </c>
      <c r="K864" s="3" t="s">
        <v>5723</v>
      </c>
      <c r="L864" s="3" t="s">
        <v>5724</v>
      </c>
      <c r="M864" s="3" t="s">
        <v>5725</v>
      </c>
      <c r="N864" s="7">
        <v>1.5476092638680401</v>
      </c>
      <c r="O864" s="7">
        <v>3.7367201364046602E-5</v>
      </c>
      <c r="P864" s="8">
        <f t="shared" si="27"/>
        <v>4.4275094276431508</v>
      </c>
    </row>
    <row r="865" spans="1:16" x14ac:dyDescent="0.2">
      <c r="A865" s="2" t="s">
        <v>863</v>
      </c>
      <c r="B865" s="3" t="s">
        <v>2492</v>
      </c>
      <c r="C865" s="3" t="s">
        <v>5726</v>
      </c>
      <c r="D865" s="3" t="s">
        <v>1734</v>
      </c>
      <c r="E865" s="6">
        <v>16226.6874269081</v>
      </c>
      <c r="F865" s="6">
        <v>22169.0027153423</v>
      </c>
      <c r="G865" s="6">
        <v>12129.4365630047</v>
      </c>
      <c r="H865" s="6">
        <v>1.4410786628789301</v>
      </c>
      <c r="I865" s="7">
        <v>5.4253070744068E-3</v>
      </c>
      <c r="J865" s="8">
        <f t="shared" si="26"/>
        <v>2.2655756755538654</v>
      </c>
      <c r="K865" s="3" t="s">
        <v>5727</v>
      </c>
      <c r="L865" s="3" t="s">
        <v>5728</v>
      </c>
      <c r="M865" s="3" t="s">
        <v>5729</v>
      </c>
      <c r="N865" s="7">
        <v>1.4600659862136001</v>
      </c>
      <c r="O865" s="7">
        <v>3.70801948443031E-3</v>
      </c>
      <c r="P865" s="8">
        <f t="shared" si="27"/>
        <v>2.430857992446005</v>
      </c>
    </row>
    <row r="866" spans="1:16" x14ac:dyDescent="0.2">
      <c r="A866" s="2" t="s">
        <v>864</v>
      </c>
      <c r="B866" s="3" t="s">
        <v>2493</v>
      </c>
      <c r="C866" s="3" t="s">
        <v>5730</v>
      </c>
      <c r="D866" s="3" t="s">
        <v>1734</v>
      </c>
      <c r="E866" s="6">
        <v>259.41713328450101</v>
      </c>
      <c r="F866" s="6">
        <v>313.64380943063202</v>
      </c>
      <c r="G866" s="6">
        <v>260.69294222969899</v>
      </c>
      <c r="H866" s="6">
        <v>1.0986857685652101</v>
      </c>
      <c r="I866" s="7">
        <v>2.57863296081998E-2</v>
      </c>
      <c r="J866" s="8">
        <f t="shared" si="26"/>
        <v>1.5886104703609374</v>
      </c>
      <c r="K866" s="3" t="s">
        <v>5731</v>
      </c>
      <c r="L866" s="3" t="s">
        <v>5732</v>
      </c>
      <c r="M866" s="3" t="s">
        <v>4646</v>
      </c>
      <c r="N866" s="7">
        <v>1.10213647142745</v>
      </c>
      <c r="O866" s="7">
        <v>2.3614923797052399E-2</v>
      </c>
      <c r="P866" s="8">
        <f t="shared" si="27"/>
        <v>1.6268134515089643</v>
      </c>
    </row>
    <row r="867" spans="1:16" x14ac:dyDescent="0.2">
      <c r="A867" s="2" t="s">
        <v>865</v>
      </c>
      <c r="B867" s="3" t="s">
        <v>2494</v>
      </c>
      <c r="C867" s="3" t="s">
        <v>5733</v>
      </c>
      <c r="D867" s="3" t="s">
        <v>1734</v>
      </c>
      <c r="E867" s="6">
        <v>216.666744278816</v>
      </c>
      <c r="F867" s="6">
        <v>140.36528508469601</v>
      </c>
      <c r="G867" s="6">
        <v>60.603894319081398</v>
      </c>
      <c r="H867" s="6">
        <v>3.3627100755800101</v>
      </c>
      <c r="I867" s="7">
        <v>7.7074303709154799E-4</v>
      </c>
      <c r="J867" s="8">
        <f t="shared" si="26"/>
        <v>3.1130903900090154</v>
      </c>
      <c r="K867" s="3" t="s">
        <v>4409</v>
      </c>
      <c r="L867" s="3" t="s">
        <v>5734</v>
      </c>
      <c r="M867" s="3" t="s">
        <v>3792</v>
      </c>
      <c r="N867" s="7">
        <v>3.33148033084957</v>
      </c>
      <c r="O867" s="7">
        <v>7.1612474305471395E-4</v>
      </c>
      <c r="P867" s="8">
        <f t="shared" si="27"/>
        <v>3.1450113205669985</v>
      </c>
    </row>
    <row r="868" spans="1:16" x14ac:dyDescent="0.2">
      <c r="A868" s="2" t="s">
        <v>866</v>
      </c>
      <c r="B868" s="3" t="s">
        <v>2495</v>
      </c>
      <c r="C868" s="3" t="s">
        <v>5735</v>
      </c>
      <c r="D868" s="3" t="s">
        <v>1734</v>
      </c>
      <c r="E868" s="6">
        <v>2524.2161508357099</v>
      </c>
      <c r="F868" s="6">
        <v>3794.7028795310998</v>
      </c>
      <c r="G868" s="6">
        <v>1045.6576686482799</v>
      </c>
      <c r="H868" s="6">
        <v>2.4461518196943799</v>
      </c>
      <c r="I868" s="7">
        <v>5.1607458600498901E-5</v>
      </c>
      <c r="J868" s="8">
        <f t="shared" si="26"/>
        <v>4.2872875271527828</v>
      </c>
      <c r="K868" s="3" t="s">
        <v>5736</v>
      </c>
      <c r="L868" s="3" t="s">
        <v>5737</v>
      </c>
      <c r="M868" s="3" t="s">
        <v>5738</v>
      </c>
      <c r="N868" s="7">
        <v>2.4544498034439499</v>
      </c>
      <c r="O868" s="7">
        <v>3.8203462125607001E-5</v>
      </c>
      <c r="P868" s="8">
        <f t="shared" si="27"/>
        <v>4.4178972780852837</v>
      </c>
    </row>
    <row r="869" spans="1:16" x14ac:dyDescent="0.2">
      <c r="A869" s="2" t="s">
        <v>867</v>
      </c>
      <c r="B869" s="3" t="s">
        <v>5739</v>
      </c>
      <c r="C869" s="3" t="s">
        <v>5740</v>
      </c>
      <c r="D869" s="3" t="s">
        <v>38</v>
      </c>
      <c r="E869" s="6">
        <v>132.13756601757399</v>
      </c>
      <c r="F869" s="6">
        <v>146.17350377785601</v>
      </c>
      <c r="G869" s="6">
        <v>77.919292695961701</v>
      </c>
      <c r="H869" s="6">
        <v>1.24525315973708</v>
      </c>
      <c r="I869" s="7">
        <v>0.122658486293098</v>
      </c>
      <c r="J869" s="8">
        <f t="shared" si="26"/>
        <v>0.91130239916761224</v>
      </c>
      <c r="K869" s="3" t="s">
        <v>5741</v>
      </c>
      <c r="L869" s="3" t="s">
        <v>5742</v>
      </c>
      <c r="M869" s="3" t="s">
        <v>5743</v>
      </c>
      <c r="N869" s="7">
        <v>1.38778111296689</v>
      </c>
      <c r="O869" s="7">
        <v>8.2024344857090006E-3</v>
      </c>
      <c r="P869" s="8">
        <f t="shared" si="27"/>
        <v>2.0860572297146907</v>
      </c>
    </row>
    <row r="870" spans="1:16" x14ac:dyDescent="0.2">
      <c r="A870" s="2" t="s">
        <v>868</v>
      </c>
      <c r="B870" s="3" t="s">
        <v>2496</v>
      </c>
      <c r="C870" s="3" t="s">
        <v>5744</v>
      </c>
      <c r="D870" s="3" t="s">
        <v>1734</v>
      </c>
      <c r="E870" s="6">
        <v>85.500778011371295</v>
      </c>
      <c r="F870" s="6">
        <v>136.49313928925599</v>
      </c>
      <c r="G870" s="6">
        <v>95.234691072842097</v>
      </c>
      <c r="H870" s="6">
        <v>3.5469726945791198</v>
      </c>
      <c r="I870" s="7">
        <v>4.7044620829153901E-6</v>
      </c>
      <c r="J870" s="8">
        <f t="shared" si="26"/>
        <v>5.3274900274496924</v>
      </c>
      <c r="K870" s="3" t="s">
        <v>5745</v>
      </c>
      <c r="L870" s="3" t="s">
        <v>5746</v>
      </c>
      <c r="M870" s="3" t="s">
        <v>3916</v>
      </c>
      <c r="N870" s="7">
        <v>4.4860988936615396</v>
      </c>
      <c r="O870" s="7">
        <v>6.9921768822505503E-9</v>
      </c>
      <c r="P870" s="8">
        <f t="shared" si="27"/>
        <v>8.1553875938156306</v>
      </c>
    </row>
    <row r="871" spans="1:16" x14ac:dyDescent="0.2">
      <c r="A871" s="2" t="s">
        <v>869</v>
      </c>
      <c r="B871" s="3" t="s">
        <v>5747</v>
      </c>
      <c r="C871" s="3" t="s">
        <v>5748</v>
      </c>
      <c r="D871" s="3" t="s">
        <v>38</v>
      </c>
      <c r="E871" s="6">
        <v>1.9431995002584399</v>
      </c>
      <c r="F871" s="6">
        <v>17.424656079479501</v>
      </c>
      <c r="G871" s="6">
        <v>36.554729906747497</v>
      </c>
      <c r="H871" s="6">
        <v>1.32512731808113</v>
      </c>
      <c r="I871" s="7">
        <v>0.60986727347810799</v>
      </c>
      <c r="J871" s="8">
        <f t="shared" si="26"/>
        <v>0.21476467100237162</v>
      </c>
      <c r="K871" s="3" t="s">
        <v>5749</v>
      </c>
      <c r="L871" s="3" t="s">
        <v>4275</v>
      </c>
      <c r="M871" s="3" t="s">
        <v>5750</v>
      </c>
      <c r="N871" s="7">
        <v>2.05656739795264</v>
      </c>
      <c r="O871" s="7">
        <v>2.51874216794688E-3</v>
      </c>
      <c r="P871" s="8">
        <f t="shared" si="27"/>
        <v>2.5988162869556057</v>
      </c>
    </row>
    <row r="872" spans="1:16" x14ac:dyDescent="0.2">
      <c r="A872" s="2" t="s">
        <v>870</v>
      </c>
      <c r="B872" s="3" t="s">
        <v>2497</v>
      </c>
      <c r="C872" s="3" t="s">
        <v>5751</v>
      </c>
      <c r="D872" s="3" t="s">
        <v>1734</v>
      </c>
      <c r="E872" s="6">
        <v>1020.17973763568</v>
      </c>
      <c r="F872" s="6">
        <v>1055.1597292573699</v>
      </c>
      <c r="G872" s="6">
        <v>1111.07139584982</v>
      </c>
      <c r="H872" s="6">
        <v>2.6596222317443901</v>
      </c>
      <c r="I872" s="7">
        <v>6.2936086572802797E-7</v>
      </c>
      <c r="J872" s="8">
        <f t="shared" si="26"/>
        <v>6.2011002654373639</v>
      </c>
      <c r="K872" s="3" t="s">
        <v>5150</v>
      </c>
      <c r="L872" s="3" t="s">
        <v>5752</v>
      </c>
      <c r="M872" s="3" t="s">
        <v>5753</v>
      </c>
      <c r="N872" s="7">
        <v>3.0375031466526501</v>
      </c>
      <c r="O872" s="7">
        <v>2.1598922452227001E-10</v>
      </c>
      <c r="P872" s="8">
        <f t="shared" si="27"/>
        <v>9.6655679148085571</v>
      </c>
    </row>
    <row r="873" spans="1:16" x14ac:dyDescent="0.2">
      <c r="A873" s="2" t="s">
        <v>871</v>
      </c>
      <c r="B873" s="3" t="s">
        <v>2498</v>
      </c>
      <c r="C873" s="3" t="s">
        <v>5754</v>
      </c>
      <c r="D873" s="3" t="s">
        <v>1734</v>
      </c>
      <c r="E873" s="6">
        <v>1442.82562894189</v>
      </c>
      <c r="F873" s="6">
        <v>1640.8217808176601</v>
      </c>
      <c r="G873" s="6">
        <v>1563.1956868017</v>
      </c>
      <c r="H873" s="6">
        <v>1.7131616355894099</v>
      </c>
      <c r="I873" s="7">
        <v>3.5998364549730801E-6</v>
      </c>
      <c r="J873" s="8">
        <f t="shared" si="26"/>
        <v>5.4437172293205256</v>
      </c>
      <c r="K873" s="3" t="s">
        <v>5755</v>
      </c>
      <c r="L873" s="3" t="s">
        <v>5756</v>
      </c>
      <c r="M873" s="3" t="s">
        <v>5757</v>
      </c>
      <c r="N873" s="7">
        <v>1.7138204123887799</v>
      </c>
      <c r="O873" s="7">
        <v>1.9526664801211299E-6</v>
      </c>
      <c r="P873" s="8">
        <f t="shared" si="27"/>
        <v>5.7093719288638578</v>
      </c>
    </row>
    <row r="874" spans="1:16" x14ac:dyDescent="0.2">
      <c r="A874" s="2" t="s">
        <v>872</v>
      </c>
      <c r="B874" s="3" t="s">
        <v>2499</v>
      </c>
      <c r="C874" s="3" t="s">
        <v>5758</v>
      </c>
      <c r="D874" s="3" t="s">
        <v>1734</v>
      </c>
      <c r="E874" s="6">
        <v>4567.4904253574596</v>
      </c>
      <c r="F874" s="6">
        <v>4049.2964655812698</v>
      </c>
      <c r="G874" s="6">
        <v>2504.9609651886999</v>
      </c>
      <c r="H874" s="6">
        <v>2.6837383419398502</v>
      </c>
      <c r="I874" s="7">
        <v>3.0601265414971301E-9</v>
      </c>
      <c r="J874" s="8">
        <f t="shared" si="26"/>
        <v>8.5142606143231099</v>
      </c>
      <c r="K874" s="3" t="s">
        <v>5759</v>
      </c>
      <c r="L874" s="3" t="s">
        <v>5760</v>
      </c>
      <c r="M874" s="3" t="s">
        <v>5761</v>
      </c>
      <c r="N874" s="7">
        <v>2.6779893652513098</v>
      </c>
      <c r="O874" s="7">
        <v>1.7599539996277699E-9</v>
      </c>
      <c r="P874" s="8">
        <f t="shared" si="27"/>
        <v>8.7544986833045453</v>
      </c>
    </row>
    <row r="875" spans="1:16" x14ac:dyDescent="0.2">
      <c r="A875" s="2" t="s">
        <v>873</v>
      </c>
      <c r="B875" s="3" t="s">
        <v>2500</v>
      </c>
      <c r="C875" s="3" t="s">
        <v>5762</v>
      </c>
      <c r="D875" s="3" t="s">
        <v>1734</v>
      </c>
      <c r="E875" s="6">
        <v>800.59819410647594</v>
      </c>
      <c r="F875" s="6">
        <v>607.92688988406405</v>
      </c>
      <c r="G875" s="6">
        <v>399.21612924474198</v>
      </c>
      <c r="H875" s="6">
        <v>2.3737218080029598</v>
      </c>
      <c r="I875" s="7">
        <v>2.0396221731794E-5</v>
      </c>
      <c r="J875" s="8">
        <f t="shared" si="26"/>
        <v>4.6904502753684607</v>
      </c>
      <c r="K875" s="3" t="s">
        <v>5763</v>
      </c>
      <c r="L875" s="3" t="s">
        <v>5764</v>
      </c>
      <c r="M875" s="3" t="s">
        <v>4479</v>
      </c>
      <c r="N875" s="7">
        <v>2.3438783438339601</v>
      </c>
      <c r="O875" s="7">
        <v>1.46610542169914E-5</v>
      </c>
      <c r="P875" s="8">
        <f t="shared" si="27"/>
        <v>4.8338348002159712</v>
      </c>
    </row>
    <row r="876" spans="1:16" x14ac:dyDescent="0.2">
      <c r="A876" s="2" t="s">
        <v>874</v>
      </c>
      <c r="B876" s="3" t="s">
        <v>2501</v>
      </c>
      <c r="C876" s="3" t="s">
        <v>5765</v>
      </c>
      <c r="D876" s="3" t="s">
        <v>1734</v>
      </c>
      <c r="E876" s="6">
        <v>325.48591629328803</v>
      </c>
      <c r="F876" s="6">
        <v>143.269394431276</v>
      </c>
      <c r="G876" s="6">
        <v>197.203148181138</v>
      </c>
      <c r="H876" s="6">
        <v>1.65062657518772</v>
      </c>
      <c r="I876" s="7">
        <v>7.0999651515376199E-3</v>
      </c>
      <c r="J876" s="8">
        <f t="shared" si="26"/>
        <v>2.1487437829051581</v>
      </c>
      <c r="K876" s="3" t="s">
        <v>4163</v>
      </c>
      <c r="L876" s="3" t="s">
        <v>4665</v>
      </c>
      <c r="M876" s="3" t="s">
        <v>5766</v>
      </c>
      <c r="N876" s="7">
        <v>1.65537071372836</v>
      </c>
      <c r="O876" s="7">
        <v>6.0621945637491098E-3</v>
      </c>
      <c r="P876" s="8">
        <f t="shared" si="27"/>
        <v>2.2173701292342103</v>
      </c>
    </row>
    <row r="877" spans="1:16" x14ac:dyDescent="0.2">
      <c r="A877" s="2" t="s">
        <v>875</v>
      </c>
      <c r="B877" s="3" t="s">
        <v>2502</v>
      </c>
      <c r="C877" s="3" t="s">
        <v>5767</v>
      </c>
      <c r="D877" s="3" t="s">
        <v>1734</v>
      </c>
      <c r="E877" s="6">
        <v>1011.43533988452</v>
      </c>
      <c r="F877" s="6">
        <v>822.83098153097797</v>
      </c>
      <c r="G877" s="6">
        <v>556.01668121315902</v>
      </c>
      <c r="H877" s="6">
        <v>1.18442706440596</v>
      </c>
      <c r="I877" s="7">
        <v>1.3325216878869299E-2</v>
      </c>
      <c r="J877" s="8">
        <f t="shared" si="26"/>
        <v>1.8753257137438164</v>
      </c>
      <c r="K877" s="3" t="s">
        <v>5084</v>
      </c>
      <c r="L877" s="3" t="s">
        <v>5768</v>
      </c>
      <c r="M877" s="3" t="s">
        <v>5578</v>
      </c>
      <c r="N877" s="7">
        <v>1.3222007897464201</v>
      </c>
      <c r="O877" s="7">
        <v>6.5408488073757601E-3</v>
      </c>
      <c r="P877" s="8">
        <f t="shared" si="27"/>
        <v>2.1843658895289888</v>
      </c>
    </row>
    <row r="878" spans="1:16" x14ac:dyDescent="0.2">
      <c r="A878" s="2" t="s">
        <v>876</v>
      </c>
      <c r="B878" s="3" t="s">
        <v>2503</v>
      </c>
      <c r="C878" s="3" t="s">
        <v>5769</v>
      </c>
      <c r="D878" s="3" t="s">
        <v>1734</v>
      </c>
      <c r="E878" s="6">
        <v>558.66985632430101</v>
      </c>
      <c r="F878" s="6">
        <v>636.96798334986295</v>
      </c>
      <c r="G878" s="6">
        <v>306.86733790137998</v>
      </c>
      <c r="H878" s="6">
        <v>1.79538669381029</v>
      </c>
      <c r="I878" s="7">
        <v>4.0864174369367902E-4</v>
      </c>
      <c r="J878" s="8">
        <f t="shared" si="26"/>
        <v>3.3886572712575966</v>
      </c>
      <c r="K878" s="3" t="s">
        <v>5770</v>
      </c>
      <c r="L878" s="3" t="s">
        <v>4525</v>
      </c>
      <c r="M878" s="3" t="s">
        <v>5771</v>
      </c>
      <c r="N878" s="7">
        <v>1.7929591589935201</v>
      </c>
      <c r="O878" s="7">
        <v>3.4516506647182401E-4</v>
      </c>
      <c r="P878" s="8">
        <f t="shared" si="27"/>
        <v>3.4619731648868139</v>
      </c>
    </row>
    <row r="879" spans="1:16" x14ac:dyDescent="0.2">
      <c r="A879" s="2" t="s">
        <v>877</v>
      </c>
      <c r="B879" s="3" t="s">
        <v>2504</v>
      </c>
      <c r="C879" s="3" t="s">
        <v>5772</v>
      </c>
      <c r="D879" s="3" t="s">
        <v>1734</v>
      </c>
      <c r="E879" s="6">
        <v>1267.93767391863</v>
      </c>
      <c r="F879" s="6">
        <v>1612.74872380072</v>
      </c>
      <c r="G879" s="6">
        <v>1079.3264988255401</v>
      </c>
      <c r="H879" s="6">
        <v>1.59814987060377</v>
      </c>
      <c r="I879" s="7">
        <v>1.4822221952032701E-4</v>
      </c>
      <c r="J879" s="8">
        <f t="shared" si="26"/>
        <v>3.8290866877754093</v>
      </c>
      <c r="K879" s="3" t="s">
        <v>5773</v>
      </c>
      <c r="L879" s="3" t="s">
        <v>5774</v>
      </c>
      <c r="M879" s="3" t="s">
        <v>5775</v>
      </c>
      <c r="N879" s="7">
        <v>1.8246079365572301</v>
      </c>
      <c r="O879" s="7">
        <v>8.53946301794896E-4</v>
      </c>
      <c r="P879" s="8">
        <f t="shared" si="27"/>
        <v>3.0685694379379092</v>
      </c>
    </row>
    <row r="880" spans="1:16" x14ac:dyDescent="0.2">
      <c r="A880" s="2" t="s">
        <v>5776</v>
      </c>
      <c r="B880" s="3" t="s">
        <v>2505</v>
      </c>
      <c r="C880" s="3" t="s">
        <v>5777</v>
      </c>
      <c r="D880" s="3" t="s">
        <v>38</v>
      </c>
      <c r="E880" s="6">
        <v>279.82072803721502</v>
      </c>
      <c r="F880" s="6">
        <v>315.57988232835203</v>
      </c>
      <c r="G880" s="6">
        <v>408.83579500967602</v>
      </c>
      <c r="H880" s="6">
        <v>-0.432138394420712</v>
      </c>
      <c r="I880" s="7">
        <v>0.55092963684102803</v>
      </c>
      <c r="J880" s="8">
        <f t="shared" si="26"/>
        <v>0.25890386445674335</v>
      </c>
      <c r="K880" s="3" t="s">
        <v>5778</v>
      </c>
      <c r="L880" s="3" t="s">
        <v>5779</v>
      </c>
      <c r="M880" s="3" t="s">
        <v>5780</v>
      </c>
      <c r="N880" s="7">
        <v>1.87068297932137</v>
      </c>
      <c r="O880" s="7">
        <v>1.98481591548491E-5</v>
      </c>
      <c r="P880" s="8">
        <f t="shared" si="27"/>
        <v>4.702279766279398</v>
      </c>
    </row>
    <row r="881" spans="1:16" x14ac:dyDescent="0.2">
      <c r="A881" s="2" t="s">
        <v>878</v>
      </c>
      <c r="B881" s="3" t="s">
        <v>2505</v>
      </c>
      <c r="C881" s="3" t="s">
        <v>5777</v>
      </c>
      <c r="D881" s="3" t="s">
        <v>1734</v>
      </c>
      <c r="E881" s="6">
        <v>3644.4706627347</v>
      </c>
      <c r="F881" s="6">
        <v>3971.8535496724799</v>
      </c>
      <c r="G881" s="6">
        <v>1967.2216489289101</v>
      </c>
      <c r="H881" s="6">
        <v>1.8967069613459999</v>
      </c>
      <c r="I881" s="7">
        <v>2.2649542818834301E-5</v>
      </c>
      <c r="J881" s="8">
        <f t="shared" si="26"/>
        <v>4.6449405597995534</v>
      </c>
      <c r="K881" s="3" t="s">
        <v>5778</v>
      </c>
      <c r="L881" s="3" t="s">
        <v>5779</v>
      </c>
      <c r="M881" s="3" t="s">
        <v>5780</v>
      </c>
      <c r="N881" s="7">
        <v>1.87068297932137</v>
      </c>
      <c r="O881" s="7">
        <v>1.98481591548491E-5</v>
      </c>
      <c r="P881" s="8">
        <f t="shared" si="27"/>
        <v>4.702279766279398</v>
      </c>
    </row>
    <row r="882" spans="1:16" x14ac:dyDescent="0.2">
      <c r="A882" s="2" t="s">
        <v>879</v>
      </c>
      <c r="B882" s="3" t="s">
        <v>2506</v>
      </c>
      <c r="C882" s="3" t="s">
        <v>5781</v>
      </c>
      <c r="D882" s="3" t="s">
        <v>1734</v>
      </c>
      <c r="E882" s="6">
        <v>1960.68829576076</v>
      </c>
      <c r="F882" s="6">
        <v>1738.59346215251</v>
      </c>
      <c r="G882" s="6">
        <v>979.28197487023499</v>
      </c>
      <c r="H882" s="6">
        <v>2.2996735305756699</v>
      </c>
      <c r="I882" s="7">
        <v>9.9475185180004095E-5</v>
      </c>
      <c r="J882" s="8">
        <f t="shared" si="26"/>
        <v>4.0022852437113148</v>
      </c>
      <c r="K882" s="3" t="s">
        <v>4018</v>
      </c>
      <c r="L882" s="3" t="s">
        <v>5782</v>
      </c>
      <c r="M882" s="3" t="s">
        <v>5495</v>
      </c>
      <c r="N882" s="7">
        <v>2.2986511974791499</v>
      </c>
      <c r="O882" s="7">
        <v>8.1018632598200998E-5</v>
      </c>
      <c r="P882" s="8">
        <f t="shared" si="27"/>
        <v>4.0914150909483729</v>
      </c>
    </row>
    <row r="883" spans="1:16" x14ac:dyDescent="0.2">
      <c r="A883" s="2" t="s">
        <v>880</v>
      </c>
      <c r="B883" s="3" t="s">
        <v>2507</v>
      </c>
      <c r="C883" s="3" t="s">
        <v>5783</v>
      </c>
      <c r="D883" s="3" t="s">
        <v>1734</v>
      </c>
      <c r="E883" s="6">
        <v>140.88196376873699</v>
      </c>
      <c r="F883" s="6">
        <v>326.228283265811</v>
      </c>
      <c r="G883" s="6">
        <v>950.42297757543497</v>
      </c>
      <c r="H883" s="6">
        <v>4.2290990035294698</v>
      </c>
      <c r="I883" s="7">
        <v>4.3633395014868199E-7</v>
      </c>
      <c r="J883" s="8">
        <f t="shared" si="26"/>
        <v>6.3601809942361802</v>
      </c>
      <c r="K883" s="3" t="s">
        <v>5784</v>
      </c>
      <c r="L883" s="3" t="s">
        <v>5785</v>
      </c>
      <c r="M883" s="3" t="s">
        <v>5786</v>
      </c>
      <c r="N883" s="7">
        <v>4.8842444440268498</v>
      </c>
      <c r="O883" s="7">
        <v>1.2782694289329E-11</v>
      </c>
      <c r="P883" s="8">
        <f t="shared" si="27"/>
        <v>10.893377597534167</v>
      </c>
    </row>
    <row r="884" spans="1:16" x14ac:dyDescent="0.2">
      <c r="A884" s="2" t="s">
        <v>881</v>
      </c>
      <c r="B884" s="3" t="s">
        <v>2508</v>
      </c>
      <c r="C884" s="3" t="s">
        <v>5787</v>
      </c>
      <c r="D884" s="3" t="s">
        <v>1734</v>
      </c>
      <c r="E884" s="6">
        <v>1539.0140042046801</v>
      </c>
      <c r="F884" s="6">
        <v>1040.63918252447</v>
      </c>
      <c r="G884" s="6">
        <v>514.65211842394501</v>
      </c>
      <c r="H884" s="6">
        <v>1.9868509997728601</v>
      </c>
      <c r="I884" s="7">
        <v>3.3088322415443999E-4</v>
      </c>
      <c r="J884" s="8">
        <f t="shared" si="26"/>
        <v>3.4803252510989715</v>
      </c>
      <c r="K884" s="3" t="s">
        <v>5788</v>
      </c>
      <c r="L884" s="3" t="s">
        <v>5789</v>
      </c>
      <c r="M884" s="3" t="s">
        <v>5790</v>
      </c>
      <c r="N884" s="7">
        <v>1.9729627673788599</v>
      </c>
      <c r="O884" s="7">
        <v>2.9583252266545101E-4</v>
      </c>
      <c r="P884" s="8">
        <f t="shared" si="27"/>
        <v>3.5289540830851629</v>
      </c>
    </row>
    <row r="885" spans="1:16" x14ac:dyDescent="0.2">
      <c r="A885" s="2" t="s">
        <v>882</v>
      </c>
      <c r="B885" s="3" t="s">
        <v>2509</v>
      </c>
      <c r="C885" s="3" t="s">
        <v>5791</v>
      </c>
      <c r="D885" s="3" t="s">
        <v>1</v>
      </c>
      <c r="E885" s="6">
        <v>436.24828780801897</v>
      </c>
      <c r="F885" s="6">
        <v>619.543327270384</v>
      </c>
      <c r="G885" s="6">
        <v>559.864547519133</v>
      </c>
      <c r="H885" s="6">
        <v>1.1560595873541599</v>
      </c>
      <c r="I885" s="7">
        <v>2.80287985651431E-2</v>
      </c>
      <c r="J885" s="8">
        <f t="shared" si="26"/>
        <v>1.5523955175701225</v>
      </c>
      <c r="K885" s="3" t="s">
        <v>5792</v>
      </c>
      <c r="L885" s="3" t="s">
        <v>5793</v>
      </c>
      <c r="M885" s="3" t="s">
        <v>5794</v>
      </c>
      <c r="N885" s="7">
        <v>0.99364931102848897</v>
      </c>
      <c r="O885" s="7">
        <v>8.2803152339767497E-2</v>
      </c>
      <c r="P885" s="8">
        <f t="shared" si="27"/>
        <v>1.0819531291848561</v>
      </c>
    </row>
    <row r="886" spans="1:16" x14ac:dyDescent="0.2">
      <c r="A886" s="2" t="s">
        <v>883</v>
      </c>
      <c r="B886" s="3" t="s">
        <v>2510</v>
      </c>
      <c r="C886" s="3" t="s">
        <v>5795</v>
      </c>
      <c r="D886" s="3" t="s">
        <v>1734</v>
      </c>
      <c r="E886" s="6">
        <v>28276.4675280107</v>
      </c>
      <c r="F886" s="6">
        <v>33614.0976502138</v>
      </c>
      <c r="G886" s="6">
        <v>21883.777648647301</v>
      </c>
      <c r="H886" s="6">
        <v>2.5385206160456701</v>
      </c>
      <c r="I886" s="7">
        <v>5.5785512585712603E-9</v>
      </c>
      <c r="J886" s="8">
        <f t="shared" si="26"/>
        <v>8.2534785720480386</v>
      </c>
      <c r="K886" s="3" t="s">
        <v>5796</v>
      </c>
      <c r="L886" s="3" t="s">
        <v>5797</v>
      </c>
      <c r="M886" s="3" t="s">
        <v>5798</v>
      </c>
      <c r="N886" s="7">
        <v>2.5421594291174299</v>
      </c>
      <c r="O886" s="7">
        <v>2.6447302522383701E-9</v>
      </c>
      <c r="P886" s="8">
        <f t="shared" si="27"/>
        <v>8.5776186169892874</v>
      </c>
    </row>
    <row r="887" spans="1:16" x14ac:dyDescent="0.2">
      <c r="A887" s="2" t="s">
        <v>884</v>
      </c>
      <c r="B887" s="3" t="s">
        <v>5799</v>
      </c>
      <c r="C887" s="3" t="s">
        <v>5800</v>
      </c>
      <c r="D887" s="3" t="s">
        <v>38</v>
      </c>
      <c r="E887" s="6">
        <v>101.04637401343901</v>
      </c>
      <c r="F887" s="6">
        <v>85.187207499677797</v>
      </c>
      <c r="G887" s="6">
        <v>44.250462518694299</v>
      </c>
      <c r="H887" s="6">
        <v>0.70411152747559702</v>
      </c>
      <c r="I887" s="7">
        <v>0.51083702692983601</v>
      </c>
      <c r="J887" s="8">
        <f t="shared" si="26"/>
        <v>0.29171763136063511</v>
      </c>
      <c r="K887" s="3" t="s">
        <v>5801</v>
      </c>
      <c r="L887" s="3" t="s">
        <v>5802</v>
      </c>
      <c r="M887" s="3" t="s">
        <v>5803</v>
      </c>
      <c r="N887" s="7">
        <v>1.0060574814052601</v>
      </c>
      <c r="O887" s="7">
        <v>1.38704742351905E-2</v>
      </c>
      <c r="P887" s="8">
        <f t="shared" si="27"/>
        <v>1.8579086900294228</v>
      </c>
    </row>
    <row r="888" spans="1:16" x14ac:dyDescent="0.2">
      <c r="A888" s="2" t="s">
        <v>885</v>
      </c>
      <c r="B888" s="3" t="s">
        <v>5804</v>
      </c>
      <c r="C888" s="3" t="s">
        <v>5805</v>
      </c>
      <c r="D888" s="3" t="s">
        <v>38</v>
      </c>
      <c r="E888" s="6">
        <v>45.6651882560733</v>
      </c>
      <c r="F888" s="6">
        <v>71.634697215638099</v>
      </c>
      <c r="G888" s="6">
        <v>57.717994589601297</v>
      </c>
      <c r="H888" s="6">
        <v>1.00264720671402</v>
      </c>
      <c r="I888" s="7">
        <v>0.53252581289218803</v>
      </c>
      <c r="J888" s="8">
        <f t="shared" si="26"/>
        <v>0.27365933601140963</v>
      </c>
      <c r="K888" s="3" t="s">
        <v>5806</v>
      </c>
      <c r="L888" s="3" t="s">
        <v>5807</v>
      </c>
      <c r="M888" s="3" t="s">
        <v>5808</v>
      </c>
      <c r="N888" s="7">
        <v>1.90255968875917</v>
      </c>
      <c r="O888" s="7">
        <v>1.1734258934668799E-5</v>
      </c>
      <c r="P888" s="8">
        <f t="shared" si="27"/>
        <v>4.9305443326309293</v>
      </c>
    </row>
    <row r="889" spans="1:16" x14ac:dyDescent="0.2">
      <c r="A889" s="2" t="s">
        <v>886</v>
      </c>
      <c r="B889" s="3" t="s">
        <v>2511</v>
      </c>
      <c r="C889" s="3" t="s">
        <v>5809</v>
      </c>
      <c r="D889" s="3" t="s">
        <v>1734</v>
      </c>
      <c r="E889" s="6">
        <v>1256.2784769170801</v>
      </c>
      <c r="F889" s="6">
        <v>1438.50216300592</v>
      </c>
      <c r="G889" s="6">
        <v>1112.0333624263201</v>
      </c>
      <c r="H889" s="6">
        <v>1.64128634116371</v>
      </c>
      <c r="I889" s="7">
        <v>1.5012696197267301E-5</v>
      </c>
      <c r="J889" s="8">
        <f t="shared" si="26"/>
        <v>4.823541303863224</v>
      </c>
      <c r="K889" s="3" t="s">
        <v>5810</v>
      </c>
      <c r="L889" s="3" t="s">
        <v>5811</v>
      </c>
      <c r="M889" s="3" t="s">
        <v>5812</v>
      </c>
      <c r="N889" s="7">
        <v>1.6520438807027999</v>
      </c>
      <c r="O889" s="7">
        <v>6.91866307229764E-6</v>
      </c>
      <c r="P889" s="8">
        <f t="shared" si="27"/>
        <v>5.1599778183204537</v>
      </c>
    </row>
    <row r="890" spans="1:16" x14ac:dyDescent="0.2">
      <c r="A890" s="2" t="s">
        <v>887</v>
      </c>
      <c r="B890" s="3" t="s">
        <v>5813</v>
      </c>
      <c r="C890" s="3" t="s">
        <v>5814</v>
      </c>
      <c r="D890" s="3" t="s">
        <v>38</v>
      </c>
      <c r="E890" s="6">
        <v>220.553143279333</v>
      </c>
      <c r="F890" s="6">
        <v>251.68947670359299</v>
      </c>
      <c r="G890" s="6">
        <v>413.64562789214301</v>
      </c>
      <c r="H890" s="6">
        <v>0.98322562392345203</v>
      </c>
      <c r="I890" s="7">
        <v>0.138228427472565</v>
      </c>
      <c r="J890" s="8">
        <f t="shared" si="26"/>
        <v>0.85940263261391714</v>
      </c>
      <c r="K890" s="3" t="s">
        <v>5815</v>
      </c>
      <c r="L890" s="3" t="s">
        <v>5816</v>
      </c>
      <c r="M890" s="3" t="s">
        <v>5817</v>
      </c>
      <c r="N890" s="7">
        <v>1.5485894106388001</v>
      </c>
      <c r="O890" s="7">
        <v>6.2991538048829E-3</v>
      </c>
      <c r="P890" s="8">
        <f t="shared" si="27"/>
        <v>2.2007177874595496</v>
      </c>
    </row>
    <row r="891" spans="1:16" x14ac:dyDescent="0.2">
      <c r="A891" s="2" t="s">
        <v>888</v>
      </c>
      <c r="B891" s="3" t="s">
        <v>2512</v>
      </c>
      <c r="C891" s="3" t="s">
        <v>5818</v>
      </c>
      <c r="D891" s="3" t="s">
        <v>1734</v>
      </c>
      <c r="E891" s="6">
        <v>535.35146232119996</v>
      </c>
      <c r="F891" s="6">
        <v>971.90859465541496</v>
      </c>
      <c r="G891" s="6">
        <v>577.17994589601301</v>
      </c>
      <c r="H891" s="6">
        <v>1.49331535164544</v>
      </c>
      <c r="I891" s="7">
        <v>4.6316297100066602E-3</v>
      </c>
      <c r="J891" s="8">
        <f t="shared" si="26"/>
        <v>2.3342661689112472</v>
      </c>
      <c r="K891" s="3" t="s">
        <v>5819</v>
      </c>
      <c r="L891" s="3" t="s">
        <v>5820</v>
      </c>
      <c r="M891" s="3" t="s">
        <v>5607</v>
      </c>
      <c r="N891" s="7">
        <v>1.50161304389017</v>
      </c>
      <c r="O891" s="7">
        <v>3.2380379097013499E-3</v>
      </c>
      <c r="P891" s="8">
        <f t="shared" si="27"/>
        <v>2.4897180710002704</v>
      </c>
    </row>
    <row r="892" spans="1:16" x14ac:dyDescent="0.2">
      <c r="A892" s="2" t="s">
        <v>889</v>
      </c>
      <c r="B892" s="3" t="s">
        <v>2513</v>
      </c>
      <c r="C892" s="3" t="s">
        <v>5821</v>
      </c>
      <c r="D892" s="3" t="s">
        <v>1734</v>
      </c>
      <c r="E892" s="6">
        <v>201.12114827674799</v>
      </c>
      <c r="F892" s="6">
        <v>271.050205680793</v>
      </c>
      <c r="G892" s="6">
        <v>125.05565494413599</v>
      </c>
      <c r="H892" s="6">
        <v>1.99068895860952</v>
      </c>
      <c r="I892" s="7">
        <v>3.8100989486308202E-3</v>
      </c>
      <c r="J892" s="8">
        <f t="shared" si="26"/>
        <v>2.4190637455090664</v>
      </c>
      <c r="K892" s="3" t="s">
        <v>5822</v>
      </c>
      <c r="L892" s="3" t="s">
        <v>5823</v>
      </c>
      <c r="M892" s="3" t="s">
        <v>5824</v>
      </c>
      <c r="N892" s="7">
        <v>2.1815382156029299</v>
      </c>
      <c r="O892" s="7">
        <v>6.2258372244909603E-7</v>
      </c>
      <c r="P892" s="8">
        <f t="shared" si="27"/>
        <v>6.2058022382036944</v>
      </c>
    </row>
    <row r="893" spans="1:16" x14ac:dyDescent="0.2">
      <c r="A893" s="2" t="s">
        <v>890</v>
      </c>
      <c r="B893" s="3" t="s">
        <v>2514</v>
      </c>
      <c r="C893" s="3" t="s">
        <v>5825</v>
      </c>
      <c r="D893" s="3" t="s">
        <v>1734</v>
      </c>
      <c r="E893" s="6">
        <v>9208.8224317247405</v>
      </c>
      <c r="F893" s="6">
        <v>7752.03588247068</v>
      </c>
      <c r="G893" s="6">
        <v>5471.6658870942001</v>
      </c>
      <c r="H893" s="6">
        <v>1.36500909396235</v>
      </c>
      <c r="I893" s="7">
        <v>3.2071351684310502E-2</v>
      </c>
      <c r="J893" s="8">
        <f t="shared" si="26"/>
        <v>1.4938827358412308</v>
      </c>
      <c r="K893" s="3" t="s">
        <v>5826</v>
      </c>
      <c r="L893" s="3" t="s">
        <v>5827</v>
      </c>
      <c r="M893" s="3" t="s">
        <v>5828</v>
      </c>
      <c r="N893" s="7">
        <v>1.3776500855567599</v>
      </c>
      <c r="O893" s="7">
        <v>2.5482250459782401E-2</v>
      </c>
      <c r="P893" s="8">
        <f t="shared" si="27"/>
        <v>1.5937622200138379</v>
      </c>
    </row>
    <row r="894" spans="1:16" x14ac:dyDescent="0.2">
      <c r="A894" s="2" t="s">
        <v>42</v>
      </c>
      <c r="B894" s="3" t="s">
        <v>2515</v>
      </c>
      <c r="C894" s="3" t="s">
        <v>5829</v>
      </c>
      <c r="D894" s="3" t="s">
        <v>1</v>
      </c>
      <c r="E894" s="6">
        <v>755.90460560053202</v>
      </c>
      <c r="F894" s="6">
        <v>1370.73961158572</v>
      </c>
      <c r="G894" s="6">
        <v>978.32000829374203</v>
      </c>
      <c r="H894" s="6">
        <v>2.0880718567868701</v>
      </c>
      <c r="I894" s="7">
        <v>1.02674986240402E-6</v>
      </c>
      <c r="J894" s="8">
        <f t="shared" si="26"/>
        <v>5.9885353466746301</v>
      </c>
      <c r="K894" s="3" t="s">
        <v>3690</v>
      </c>
      <c r="L894" s="3" t="s">
        <v>5830</v>
      </c>
      <c r="M894" s="3" t="s">
        <v>5831</v>
      </c>
      <c r="N894" s="7">
        <v>-0.62339102836176796</v>
      </c>
      <c r="O894" s="7">
        <v>1</v>
      </c>
      <c r="P894" s="8">
        <f t="shared" si="27"/>
        <v>0</v>
      </c>
    </row>
    <row r="895" spans="1:16" x14ac:dyDescent="0.2">
      <c r="A895" s="2" t="s">
        <v>891</v>
      </c>
      <c r="B895" s="3" t="s">
        <v>2516</v>
      </c>
      <c r="C895" s="3" t="s">
        <v>5832</v>
      </c>
      <c r="D895" s="3" t="s">
        <v>1734</v>
      </c>
      <c r="E895" s="6">
        <v>1496.263615199</v>
      </c>
      <c r="F895" s="6">
        <v>2436.54774178056</v>
      </c>
      <c r="G895" s="6">
        <v>1510.2875250945699</v>
      </c>
      <c r="H895" s="6">
        <v>5.4483648969807499</v>
      </c>
      <c r="I895" s="7">
        <v>3.2992460338937799E-12</v>
      </c>
      <c r="J895" s="8">
        <f t="shared" si="26"/>
        <v>11.481585296707388</v>
      </c>
      <c r="K895" s="3" t="s">
        <v>5833</v>
      </c>
      <c r="L895" s="3" t="s">
        <v>5834</v>
      </c>
      <c r="M895" s="3" t="s">
        <v>5835</v>
      </c>
      <c r="N895" s="7">
        <v>4.8250701373655698</v>
      </c>
      <c r="O895" s="7">
        <v>2.1125484862552499E-10</v>
      </c>
      <c r="P895" s="8">
        <f t="shared" si="27"/>
        <v>9.6751933145337947</v>
      </c>
    </row>
    <row r="896" spans="1:16" x14ac:dyDescent="0.2">
      <c r="A896" s="2" t="s">
        <v>892</v>
      </c>
      <c r="B896" s="3" t="s">
        <v>2517</v>
      </c>
      <c r="C896" s="3" t="s">
        <v>5836</v>
      </c>
      <c r="D896" s="3" t="s">
        <v>1734</v>
      </c>
      <c r="E896" s="6">
        <v>599.47704582972801</v>
      </c>
      <c r="F896" s="6">
        <v>700.85838897462202</v>
      </c>
      <c r="G896" s="6">
        <v>259.73097565320597</v>
      </c>
      <c r="H896" s="6">
        <v>5.9531377906982001</v>
      </c>
      <c r="I896" s="7">
        <v>1.2000468932363601E-18</v>
      </c>
      <c r="J896" s="8">
        <f t="shared" si="26"/>
        <v>17.920801783055808</v>
      </c>
      <c r="K896" s="3" t="s">
        <v>5837</v>
      </c>
      <c r="L896" s="3" t="s">
        <v>5838</v>
      </c>
      <c r="M896" s="3" t="s">
        <v>5839</v>
      </c>
      <c r="N896" s="7">
        <v>6.0356973467564599</v>
      </c>
      <c r="O896" s="7">
        <v>2.1920835714840398E-19</v>
      </c>
      <c r="P896" s="8">
        <f t="shared" si="27"/>
        <v>18.659142892732149</v>
      </c>
    </row>
    <row r="897" spans="1:16" x14ac:dyDescent="0.2">
      <c r="A897" s="2" t="s">
        <v>893</v>
      </c>
      <c r="B897" s="3" t="s">
        <v>2518</v>
      </c>
      <c r="C897" s="3" t="s">
        <v>5840</v>
      </c>
      <c r="D897" s="3" t="s">
        <v>1734</v>
      </c>
      <c r="E897" s="6">
        <v>1829.5223294933201</v>
      </c>
      <c r="F897" s="6">
        <v>1521.7532976078801</v>
      </c>
      <c r="G897" s="6">
        <v>1665.1641439099999</v>
      </c>
      <c r="H897" s="6">
        <v>3.4628245902279899</v>
      </c>
      <c r="I897" s="7">
        <v>1.4296025395992199E-16</v>
      </c>
      <c r="J897" s="8">
        <f t="shared" si="26"/>
        <v>15.844784689004827</v>
      </c>
      <c r="K897" s="3" t="s">
        <v>5841</v>
      </c>
      <c r="L897" s="3" t="s">
        <v>5842</v>
      </c>
      <c r="M897" s="3" t="s">
        <v>5843</v>
      </c>
      <c r="N897" s="7">
        <v>3.4612150019804102</v>
      </c>
      <c r="O897" s="7">
        <v>7.23101354815327E-17</v>
      </c>
      <c r="P897" s="8">
        <f t="shared" si="27"/>
        <v>16.140800824763634</v>
      </c>
    </row>
    <row r="898" spans="1:16" x14ac:dyDescent="0.2">
      <c r="A898" s="2" t="s">
        <v>894</v>
      </c>
      <c r="B898" s="3" t="s">
        <v>2519</v>
      </c>
      <c r="C898" s="3" t="s">
        <v>5844</v>
      </c>
      <c r="D898" s="3" t="s">
        <v>1734</v>
      </c>
      <c r="E898" s="6">
        <v>794.76859560570097</v>
      </c>
      <c r="F898" s="6">
        <v>539.19630201500604</v>
      </c>
      <c r="G898" s="6">
        <v>294.36177240696702</v>
      </c>
      <c r="H898" s="6">
        <v>2.5046696793113399</v>
      </c>
      <c r="I898" s="7">
        <v>2.65618502720037E-5</v>
      </c>
      <c r="J898" s="8">
        <f t="shared" ref="J898:J961" si="28">-LOG10(I898)</f>
        <v>4.5757416757297396</v>
      </c>
      <c r="K898" s="3" t="s">
        <v>5845</v>
      </c>
      <c r="L898" s="3" t="s">
        <v>5846</v>
      </c>
      <c r="M898" s="3" t="s">
        <v>4155</v>
      </c>
      <c r="N898" s="7">
        <v>2.7969575610889299</v>
      </c>
      <c r="O898" s="7">
        <v>2.0367582086407399E-6</v>
      </c>
      <c r="P898" s="8">
        <f t="shared" ref="P898:P961" si="29">-LOG10(O898)</f>
        <v>5.6910605246993162</v>
      </c>
    </row>
    <row r="899" spans="1:16" x14ac:dyDescent="0.2">
      <c r="A899" s="2" t="s">
        <v>895</v>
      </c>
      <c r="B899" s="3" t="s">
        <v>2520</v>
      </c>
      <c r="C899" s="3" t="s">
        <v>5847</v>
      </c>
      <c r="D899" s="3" t="s">
        <v>1734</v>
      </c>
      <c r="E899" s="6">
        <v>9285.5788119849494</v>
      </c>
      <c r="F899" s="6">
        <v>13064.6199138142</v>
      </c>
      <c r="G899" s="6">
        <v>12229.481086960001</v>
      </c>
      <c r="H899" s="6">
        <v>1.4128718362155901</v>
      </c>
      <c r="I899" s="7">
        <v>2.67261853515964E-3</v>
      </c>
      <c r="J899" s="8">
        <f t="shared" si="28"/>
        <v>2.573063023996029</v>
      </c>
      <c r="K899" s="3" t="s">
        <v>5848</v>
      </c>
      <c r="L899" s="3" t="s">
        <v>5849</v>
      </c>
      <c r="M899" s="3" t="s">
        <v>5850</v>
      </c>
      <c r="N899" s="7">
        <v>1.4149608454140099</v>
      </c>
      <c r="O899" s="7">
        <v>2.0503403167958E-3</v>
      </c>
      <c r="P899" s="8">
        <f t="shared" si="29"/>
        <v>2.6881740484856813</v>
      </c>
    </row>
    <row r="900" spans="1:16" x14ac:dyDescent="0.2">
      <c r="A900" s="2" t="s">
        <v>896</v>
      </c>
      <c r="B900" s="3" t="s">
        <v>2521</v>
      </c>
      <c r="C900" s="3" t="s">
        <v>5851</v>
      </c>
      <c r="D900" s="3" t="s">
        <v>1734</v>
      </c>
      <c r="E900" s="6">
        <v>1437.96763019124</v>
      </c>
      <c r="F900" s="6">
        <v>1683.4153845675</v>
      </c>
      <c r="G900" s="6">
        <v>1297.6929116895401</v>
      </c>
      <c r="H900" s="6">
        <v>1.4961129141454901</v>
      </c>
      <c r="I900" s="7">
        <v>5.6519801241589799E-5</v>
      </c>
      <c r="J900" s="8">
        <f t="shared" si="28"/>
        <v>4.2477993740675091</v>
      </c>
      <c r="K900" s="3" t="s">
        <v>5852</v>
      </c>
      <c r="L900" s="3" t="s">
        <v>5853</v>
      </c>
      <c r="M900" s="3" t="s">
        <v>5854</v>
      </c>
      <c r="N900" s="7">
        <v>1.5027058020586299</v>
      </c>
      <c r="O900" s="7">
        <v>3.0697537405969397E-5</v>
      </c>
      <c r="P900" s="8">
        <f t="shared" si="29"/>
        <v>4.51289646276045</v>
      </c>
    </row>
    <row r="901" spans="1:16" x14ac:dyDescent="0.2">
      <c r="A901" s="2" t="s">
        <v>897</v>
      </c>
      <c r="B901" s="3" t="s">
        <v>2522</v>
      </c>
      <c r="C901" s="3" t="s">
        <v>5855</v>
      </c>
      <c r="D901" s="3" t="s">
        <v>1734</v>
      </c>
      <c r="E901" s="6">
        <v>5219.43385769416</v>
      </c>
      <c r="F901" s="6">
        <v>7245.7528197169104</v>
      </c>
      <c r="G901" s="6">
        <v>4046.0314207310498</v>
      </c>
      <c r="H901" s="6">
        <v>4.4297172414810904</v>
      </c>
      <c r="I901" s="7">
        <v>1.21601717750782E-14</v>
      </c>
      <c r="J901" s="8">
        <f t="shared" si="28"/>
        <v>13.915060290158541</v>
      </c>
      <c r="K901" s="3" t="s">
        <v>5856</v>
      </c>
      <c r="L901" s="3" t="s">
        <v>5857</v>
      </c>
      <c r="M901" s="3" t="s">
        <v>5858</v>
      </c>
      <c r="N901" s="7">
        <v>4.52831216162219</v>
      </c>
      <c r="O901" s="7">
        <v>7.3428941012515702E-15</v>
      </c>
      <c r="P901" s="8">
        <f t="shared" si="29"/>
        <v>14.134132735114223</v>
      </c>
    </row>
    <row r="902" spans="1:16" x14ac:dyDescent="0.2">
      <c r="A902" s="2" t="s">
        <v>898</v>
      </c>
      <c r="B902" s="3" t="s">
        <v>2523</v>
      </c>
      <c r="C902" s="3" t="s">
        <v>5859</v>
      </c>
      <c r="D902" s="3" t="s">
        <v>1734</v>
      </c>
      <c r="E902" s="6">
        <v>3058.59601340678</v>
      </c>
      <c r="F902" s="6">
        <v>2676.6207810978299</v>
      </c>
      <c r="G902" s="6">
        <v>783.04079326559099</v>
      </c>
      <c r="H902" s="6">
        <v>2.1430607858399502</v>
      </c>
      <c r="I902" s="7">
        <v>4.8503792893622799E-3</v>
      </c>
      <c r="J902" s="8">
        <f t="shared" si="28"/>
        <v>2.314224299163425</v>
      </c>
      <c r="K902" s="3" t="s">
        <v>5860</v>
      </c>
      <c r="L902" s="3" t="s">
        <v>5861</v>
      </c>
      <c r="M902" s="3" t="s">
        <v>5862</v>
      </c>
      <c r="N902" s="7">
        <v>2.1447352026359399</v>
      </c>
      <c r="O902" s="7">
        <v>4.0198741883585602E-3</v>
      </c>
      <c r="P902" s="8">
        <f t="shared" si="29"/>
        <v>2.3957875389943015</v>
      </c>
    </row>
    <row r="903" spans="1:16" x14ac:dyDescent="0.2">
      <c r="A903" s="2" t="s">
        <v>899</v>
      </c>
      <c r="B903" s="3" t="s">
        <v>2524</v>
      </c>
      <c r="C903" s="3" t="s">
        <v>5863</v>
      </c>
      <c r="D903" s="3" t="s">
        <v>1734</v>
      </c>
      <c r="E903" s="6">
        <v>2184.1562382904799</v>
      </c>
      <c r="F903" s="6">
        <v>3080.29198027244</v>
      </c>
      <c r="G903" s="6">
        <v>2434.73740510468</v>
      </c>
      <c r="H903" s="6">
        <v>3.2618729218876501</v>
      </c>
      <c r="I903" s="7">
        <v>4.4781807025418696E-16</v>
      </c>
      <c r="J903" s="8">
        <f t="shared" si="28"/>
        <v>15.348898385850019</v>
      </c>
      <c r="K903" s="3" t="s">
        <v>5864</v>
      </c>
      <c r="L903" s="3" t="s">
        <v>5865</v>
      </c>
      <c r="M903" s="3" t="s">
        <v>5866</v>
      </c>
      <c r="N903" s="7">
        <v>3.2639393829719499</v>
      </c>
      <c r="O903" s="7">
        <v>2.9314479861142001E-16</v>
      </c>
      <c r="P903" s="8">
        <f t="shared" si="29"/>
        <v>15.532917807276213</v>
      </c>
    </row>
    <row r="904" spans="1:16" x14ac:dyDescent="0.2">
      <c r="A904" s="2" t="s">
        <v>900</v>
      </c>
      <c r="B904" s="3" t="s">
        <v>2525</v>
      </c>
      <c r="C904" s="3" t="s">
        <v>5867</v>
      </c>
      <c r="D904" s="3" t="s">
        <v>1734</v>
      </c>
      <c r="E904" s="6">
        <v>318.68471804238402</v>
      </c>
      <c r="F904" s="6">
        <v>460.78534965734798</v>
      </c>
      <c r="G904" s="6">
        <v>202.012981063605</v>
      </c>
      <c r="H904" s="6">
        <v>1.6002642466132799</v>
      </c>
      <c r="I904" s="7">
        <v>8.7521821830180094E-3</v>
      </c>
      <c r="J904" s="8">
        <f t="shared" si="28"/>
        <v>2.0578836507620233</v>
      </c>
      <c r="K904" s="3" t="s">
        <v>5868</v>
      </c>
      <c r="L904" s="3" t="s">
        <v>5869</v>
      </c>
      <c r="M904" s="3" t="s">
        <v>5870</v>
      </c>
      <c r="N904" s="7">
        <v>1.17407527588014</v>
      </c>
      <c r="O904" s="7">
        <v>5.8547466103052196E-3</v>
      </c>
      <c r="P904" s="8">
        <f t="shared" si="29"/>
        <v>2.2324918961727511</v>
      </c>
    </row>
    <row r="905" spans="1:16" x14ac:dyDescent="0.2">
      <c r="A905" s="2" t="s">
        <v>901</v>
      </c>
      <c r="B905" s="3" t="s">
        <v>2526</v>
      </c>
      <c r="C905" s="3" t="s">
        <v>5871</v>
      </c>
      <c r="D905" s="3" t="s">
        <v>1734</v>
      </c>
      <c r="E905" s="6">
        <v>3719.2838434946498</v>
      </c>
      <c r="F905" s="6">
        <v>3974.7576590190602</v>
      </c>
      <c r="G905" s="6">
        <v>2935.9219914577202</v>
      </c>
      <c r="H905" s="6">
        <v>1.6313534455319201</v>
      </c>
      <c r="I905" s="7">
        <v>1.2398248993266999E-5</v>
      </c>
      <c r="J905" s="8">
        <f t="shared" si="28"/>
        <v>4.9066396459876689</v>
      </c>
      <c r="K905" s="3" t="s">
        <v>5872</v>
      </c>
      <c r="L905" s="3" t="s">
        <v>5873</v>
      </c>
      <c r="M905" s="3" t="s">
        <v>5874</v>
      </c>
      <c r="N905" s="7">
        <v>1.68755085996882</v>
      </c>
      <c r="O905" s="7">
        <v>5.6328603383562398E-6</v>
      </c>
      <c r="P905" s="8">
        <f t="shared" si="29"/>
        <v>5.2492710165674445</v>
      </c>
    </row>
    <row r="906" spans="1:16" x14ac:dyDescent="0.2">
      <c r="A906" s="2" t="s">
        <v>902</v>
      </c>
      <c r="B906" s="3" t="s">
        <v>2527</v>
      </c>
      <c r="C906" s="3" t="s">
        <v>5875</v>
      </c>
      <c r="D906" s="3" t="s">
        <v>1734</v>
      </c>
      <c r="E906" s="6">
        <v>4307.1016923228299</v>
      </c>
      <c r="F906" s="6">
        <v>5082.1913565148698</v>
      </c>
      <c r="G906" s="6">
        <v>2703.1260799463298</v>
      </c>
      <c r="H906" s="6">
        <v>3.50667538757068</v>
      </c>
      <c r="I906" s="7">
        <v>2.3820897538650901E-10</v>
      </c>
      <c r="J906" s="8">
        <f t="shared" si="28"/>
        <v>9.6230418789262977</v>
      </c>
      <c r="K906" s="3" t="s">
        <v>5876</v>
      </c>
      <c r="L906" s="3" t="s">
        <v>5877</v>
      </c>
      <c r="M906" s="3" t="s">
        <v>5878</v>
      </c>
      <c r="N906" s="7">
        <v>3.5216252563071202</v>
      </c>
      <c r="O906" s="7">
        <v>1.5994364686421901E-10</v>
      </c>
      <c r="P906" s="8">
        <f t="shared" si="29"/>
        <v>9.7960330058869047</v>
      </c>
    </row>
    <row r="907" spans="1:16" x14ac:dyDescent="0.2">
      <c r="A907" s="2" t="s">
        <v>903</v>
      </c>
      <c r="B907" s="3" t="s">
        <v>2528</v>
      </c>
      <c r="C907" s="3" t="s">
        <v>5879</v>
      </c>
      <c r="D907" s="3" t="s">
        <v>1734</v>
      </c>
      <c r="E907" s="6">
        <v>5253.4398489486903</v>
      </c>
      <c r="F907" s="6">
        <v>5020.2370237878304</v>
      </c>
      <c r="G907" s="6">
        <v>1470.84689545834</v>
      </c>
      <c r="H907" s="6">
        <v>2.4824303508113799</v>
      </c>
      <c r="I907" s="7">
        <v>2.6890564033662198E-5</v>
      </c>
      <c r="J907" s="8">
        <f t="shared" si="28"/>
        <v>4.5704000882884843</v>
      </c>
      <c r="K907" s="3" t="s">
        <v>5880</v>
      </c>
      <c r="L907" s="3" t="s">
        <v>5881</v>
      </c>
      <c r="M907" s="3" t="s">
        <v>5882</v>
      </c>
      <c r="N907" s="7">
        <v>2.4781108283955202</v>
      </c>
      <c r="O907" s="7">
        <v>2.1385776456694401E-5</v>
      </c>
      <c r="P907" s="8">
        <f t="shared" si="29"/>
        <v>4.6698749771239738</v>
      </c>
    </row>
    <row r="908" spans="1:16" x14ac:dyDescent="0.2">
      <c r="A908" s="2" t="s">
        <v>43</v>
      </c>
      <c r="B908" s="3" t="s">
        <v>2529</v>
      </c>
      <c r="C908" s="3" t="s">
        <v>5883</v>
      </c>
      <c r="D908" s="3" t="s">
        <v>1734</v>
      </c>
      <c r="E908" s="6">
        <v>2149.1786472858298</v>
      </c>
      <c r="F908" s="6">
        <v>1972.8582827766299</v>
      </c>
      <c r="G908" s="6">
        <v>861.92205253804605</v>
      </c>
      <c r="H908" s="6">
        <v>1.7354295283194701</v>
      </c>
      <c r="I908" s="7">
        <v>1.0146703981195699E-3</v>
      </c>
      <c r="J908" s="8">
        <f t="shared" si="28"/>
        <v>2.9936750094991571</v>
      </c>
      <c r="K908" s="3" t="s">
        <v>5884</v>
      </c>
      <c r="L908" s="3" t="s">
        <v>5639</v>
      </c>
      <c r="M908" s="3" t="s">
        <v>5885</v>
      </c>
      <c r="N908" s="7">
        <v>1.7346358583055901</v>
      </c>
      <c r="O908" s="7">
        <v>7.7701108729988995E-4</v>
      </c>
      <c r="P908" s="8">
        <f t="shared" si="29"/>
        <v>3.1095727841349841</v>
      </c>
    </row>
    <row r="909" spans="1:16" x14ac:dyDescent="0.2">
      <c r="A909" s="2" t="s">
        <v>904</v>
      </c>
      <c r="B909" s="3" t="s">
        <v>2530</v>
      </c>
      <c r="C909" s="3" t="s">
        <v>5886</v>
      </c>
      <c r="D909" s="3" t="s">
        <v>1734</v>
      </c>
      <c r="E909" s="6">
        <v>643.19903458554302</v>
      </c>
      <c r="F909" s="6">
        <v>817.990799286678</v>
      </c>
      <c r="G909" s="6">
        <v>559.864547519133</v>
      </c>
      <c r="H909" s="6">
        <v>1.3216080766915399</v>
      </c>
      <c r="I909" s="7">
        <v>3.24715838094855E-3</v>
      </c>
      <c r="J909" s="8">
        <f t="shared" si="28"/>
        <v>2.4884965280372295</v>
      </c>
      <c r="K909" s="3" t="s">
        <v>5887</v>
      </c>
      <c r="L909" s="3" t="s">
        <v>5888</v>
      </c>
      <c r="M909" s="3" t="s">
        <v>5889</v>
      </c>
      <c r="N909" s="7">
        <v>1.3385199410306801</v>
      </c>
      <c r="O909" s="7">
        <v>2.5087329338270401E-3</v>
      </c>
      <c r="P909" s="8">
        <f t="shared" si="29"/>
        <v>2.6005455688721524</v>
      </c>
    </row>
    <row r="910" spans="1:16" x14ac:dyDescent="0.2">
      <c r="A910" s="2" t="s">
        <v>905</v>
      </c>
      <c r="B910" s="3" t="s">
        <v>2531</v>
      </c>
      <c r="C910" s="3" t="s">
        <v>5890</v>
      </c>
      <c r="D910" s="3" t="s">
        <v>1734</v>
      </c>
      <c r="E910" s="6">
        <v>83.557578511112794</v>
      </c>
      <c r="F910" s="6">
        <v>21.296801874919399</v>
      </c>
      <c r="G910" s="6">
        <v>25.9730975653206</v>
      </c>
      <c r="H910" s="6">
        <v>3.49108025663485</v>
      </c>
      <c r="I910" s="7">
        <v>1.16227484688086E-2</v>
      </c>
      <c r="J910" s="8">
        <f t="shared" si="28"/>
        <v>1.9346911607844479</v>
      </c>
      <c r="K910" s="3" t="s">
        <v>5891</v>
      </c>
      <c r="L910" s="3" t="s">
        <v>5892</v>
      </c>
      <c r="M910" s="3" t="s">
        <v>5839</v>
      </c>
      <c r="N910" s="7">
        <v>4.3248089024163399</v>
      </c>
      <c r="O910" s="7">
        <v>6.9323146373521304E-9</v>
      </c>
      <c r="P910" s="8">
        <f t="shared" si="29"/>
        <v>8.1591217341628486</v>
      </c>
    </row>
    <row r="911" spans="1:16" x14ac:dyDescent="0.2">
      <c r="A911" s="2" t="s">
        <v>906</v>
      </c>
      <c r="B911" s="3" t="s">
        <v>2532</v>
      </c>
      <c r="C911" s="3" t="s">
        <v>5893</v>
      </c>
      <c r="D911" s="3" t="s">
        <v>1734</v>
      </c>
      <c r="E911" s="6">
        <v>238.04193878165901</v>
      </c>
      <c r="F911" s="6">
        <v>286.538788862552</v>
      </c>
      <c r="G911" s="6">
        <v>335.72633519618103</v>
      </c>
      <c r="H911" s="6">
        <v>1.77850896888748</v>
      </c>
      <c r="I911" s="7">
        <v>2.2222150252623001E-4</v>
      </c>
      <c r="J911" s="8">
        <f t="shared" si="28"/>
        <v>3.6532139202976124</v>
      </c>
      <c r="K911" s="3" t="s">
        <v>5894</v>
      </c>
      <c r="L911" s="3" t="s">
        <v>5895</v>
      </c>
      <c r="M911" s="3" t="s">
        <v>5896</v>
      </c>
      <c r="N911" s="7">
        <v>2.20130672809369</v>
      </c>
      <c r="O911" s="7">
        <v>5.2795010318675003E-7</v>
      </c>
      <c r="P911" s="8">
        <f t="shared" si="29"/>
        <v>6.2774071209030122</v>
      </c>
    </row>
    <row r="912" spans="1:16" x14ac:dyDescent="0.2">
      <c r="A912" s="2" t="s">
        <v>907</v>
      </c>
      <c r="B912" s="3" t="s">
        <v>2533</v>
      </c>
      <c r="C912" s="3" t="s">
        <v>5897</v>
      </c>
      <c r="D912" s="3" t="s">
        <v>1734</v>
      </c>
      <c r="E912" s="6">
        <v>1096.93611789589</v>
      </c>
      <c r="F912" s="6">
        <v>1854.7578360157099</v>
      </c>
      <c r="G912" s="6">
        <v>1803.68733092504</v>
      </c>
      <c r="H912" s="6">
        <v>6.56161450918502</v>
      </c>
      <c r="I912" s="7">
        <v>7.9179495356221996E-32</v>
      </c>
      <c r="J912" s="8">
        <f t="shared" si="28"/>
        <v>31.101387270513928</v>
      </c>
      <c r="K912" s="3" t="s">
        <v>5898</v>
      </c>
      <c r="L912" s="3" t="s">
        <v>5899</v>
      </c>
      <c r="M912" s="3" t="s">
        <v>5900</v>
      </c>
      <c r="N912" s="7">
        <v>6.5617172098973002</v>
      </c>
      <c r="O912" s="7">
        <v>7.1491746178586198E-22</v>
      </c>
      <c r="P912" s="8">
        <f t="shared" si="29"/>
        <v>21.145744095206044</v>
      </c>
    </row>
    <row r="913" spans="1:16" x14ac:dyDescent="0.2">
      <c r="A913" s="2" t="s">
        <v>908</v>
      </c>
      <c r="B913" s="3" t="s">
        <v>2534</v>
      </c>
      <c r="C913" s="3" t="s">
        <v>5901</v>
      </c>
      <c r="D913" s="3" t="s">
        <v>1734</v>
      </c>
      <c r="E913" s="6">
        <v>2531.9889488367398</v>
      </c>
      <c r="F913" s="6">
        <v>1767.6345556183101</v>
      </c>
      <c r="G913" s="6">
        <v>1919.1233201042401</v>
      </c>
      <c r="H913" s="6">
        <v>2.2234260380923301</v>
      </c>
      <c r="I913" s="7">
        <v>5.1889325487249902E-6</v>
      </c>
      <c r="J913" s="8">
        <f t="shared" si="28"/>
        <v>5.2849219746908753</v>
      </c>
      <c r="K913" s="3" t="s">
        <v>5902</v>
      </c>
      <c r="L913" s="3" t="s">
        <v>5903</v>
      </c>
      <c r="M913" s="3" t="s">
        <v>5904</v>
      </c>
      <c r="N913" s="7">
        <v>2.22411850860597</v>
      </c>
      <c r="O913" s="7">
        <v>3.5644023785300301E-6</v>
      </c>
      <c r="P913" s="8">
        <f t="shared" si="29"/>
        <v>5.448013275198794</v>
      </c>
    </row>
    <row r="914" spans="1:16" x14ac:dyDescent="0.2">
      <c r="A914" s="2" t="s">
        <v>909</v>
      </c>
      <c r="B914" s="3" t="s">
        <v>2535</v>
      </c>
      <c r="C914" s="3" t="s">
        <v>5905</v>
      </c>
      <c r="D914" s="3" t="s">
        <v>1734</v>
      </c>
      <c r="E914" s="6">
        <v>1346.6372536791</v>
      </c>
      <c r="F914" s="6">
        <v>755.06843011078001</v>
      </c>
      <c r="G914" s="6">
        <v>1436.21609870458</v>
      </c>
      <c r="H914" s="6">
        <v>2.3420045368876399</v>
      </c>
      <c r="I914" s="7">
        <v>1.67057336922207E-5</v>
      </c>
      <c r="J914" s="8">
        <f t="shared" si="28"/>
        <v>4.7771344460069525</v>
      </c>
      <c r="K914" s="3" t="s">
        <v>5906</v>
      </c>
      <c r="L914" s="3" t="s">
        <v>5907</v>
      </c>
      <c r="M914" s="3" t="s">
        <v>5908</v>
      </c>
      <c r="N914" s="7">
        <v>2.3307360467901899</v>
      </c>
      <c r="O914" s="7">
        <v>1.19265459295047E-5</v>
      </c>
      <c r="P914" s="8">
        <f t="shared" si="29"/>
        <v>4.9234853150016074</v>
      </c>
    </row>
    <row r="915" spans="1:16" x14ac:dyDescent="0.2">
      <c r="A915" s="2" t="s">
        <v>910</v>
      </c>
      <c r="B915" s="3" t="s">
        <v>5909</v>
      </c>
      <c r="C915" s="3" t="s">
        <v>5910</v>
      </c>
      <c r="D915" s="3" t="s">
        <v>38</v>
      </c>
      <c r="E915" s="6">
        <v>846.26338236255003</v>
      </c>
      <c r="F915" s="6">
        <v>1055.1597292573699</v>
      </c>
      <c r="G915" s="6">
        <v>772.45916092416405</v>
      </c>
      <c r="H915" s="6">
        <v>0.98580863683200504</v>
      </c>
      <c r="I915" s="7">
        <v>6.96403160173443E-2</v>
      </c>
      <c r="J915" s="8">
        <f t="shared" si="28"/>
        <v>1.1571392667867941</v>
      </c>
      <c r="K915" s="3" t="s">
        <v>5911</v>
      </c>
      <c r="L915" s="3" t="s">
        <v>5912</v>
      </c>
      <c r="M915" s="3" t="s">
        <v>5913</v>
      </c>
      <c r="N915" s="7">
        <v>1.0040264800752301</v>
      </c>
      <c r="O915" s="7">
        <v>2.06202374269004E-2</v>
      </c>
      <c r="P915" s="8">
        <f t="shared" si="29"/>
        <v>1.6857063384414905</v>
      </c>
    </row>
    <row r="916" spans="1:16" x14ac:dyDescent="0.2">
      <c r="A916" s="2" t="s">
        <v>911</v>
      </c>
      <c r="B916" s="3" t="s">
        <v>2536</v>
      </c>
      <c r="C916" s="3" t="s">
        <v>5914</v>
      </c>
      <c r="D916" s="3" t="s">
        <v>1734</v>
      </c>
      <c r="E916" s="6">
        <v>1107.6237151473099</v>
      </c>
      <c r="F916" s="6">
        <v>1199.3971601375099</v>
      </c>
      <c r="G916" s="6">
        <v>944.65117811647394</v>
      </c>
      <c r="H916" s="6">
        <v>1.1147200175745899</v>
      </c>
      <c r="I916" s="7">
        <v>2.0729561656779701E-2</v>
      </c>
      <c r="J916" s="8">
        <f t="shared" si="28"/>
        <v>1.6834098813144607</v>
      </c>
      <c r="K916" s="3" t="s">
        <v>5915</v>
      </c>
      <c r="L916" s="3" t="s">
        <v>5916</v>
      </c>
      <c r="M916" s="3" t="s">
        <v>5917</v>
      </c>
      <c r="N916" s="7">
        <v>1.1173536159677799</v>
      </c>
      <c r="O916" s="7">
        <v>1.5417787593649901E-2</v>
      </c>
      <c r="P916" s="8">
        <f t="shared" si="29"/>
        <v>1.8119779417717554</v>
      </c>
    </row>
    <row r="917" spans="1:16" x14ac:dyDescent="0.2">
      <c r="A917" s="2" t="s">
        <v>912</v>
      </c>
      <c r="B917" s="3" t="s">
        <v>2537</v>
      </c>
      <c r="C917" s="3" t="s">
        <v>5918</v>
      </c>
      <c r="D917" s="3" t="s">
        <v>1734</v>
      </c>
      <c r="E917" s="6">
        <v>1659.4923732207101</v>
      </c>
      <c r="F917" s="6">
        <v>2794.7212278587499</v>
      </c>
      <c r="G917" s="6">
        <v>875.38958460895299</v>
      </c>
      <c r="H917" s="6">
        <v>3.05304480056052</v>
      </c>
      <c r="I917" s="7">
        <v>6.7478671144517694E-8</v>
      </c>
      <c r="J917" s="8">
        <f t="shared" si="28"/>
        <v>7.1708334785471344</v>
      </c>
      <c r="K917" s="3" t="s">
        <v>5919</v>
      </c>
      <c r="L917" s="3" t="s">
        <v>5920</v>
      </c>
      <c r="M917" s="3" t="s">
        <v>5812</v>
      </c>
      <c r="N917" s="7">
        <v>2.2796945227576102</v>
      </c>
      <c r="O917" s="7">
        <v>5.4405385957747202E-6</v>
      </c>
      <c r="P917" s="8">
        <f t="shared" si="29"/>
        <v>5.2643581044204915</v>
      </c>
    </row>
    <row r="918" spans="1:16" x14ac:dyDescent="0.2">
      <c r="A918" s="2" t="s">
        <v>913</v>
      </c>
      <c r="B918" s="3" t="s">
        <v>2538</v>
      </c>
      <c r="C918" s="3" t="s">
        <v>5921</v>
      </c>
      <c r="D918" s="3" t="s">
        <v>1</v>
      </c>
      <c r="E918" s="6">
        <v>1176.60729740648</v>
      </c>
      <c r="F918" s="6">
        <v>1156.8035563876699</v>
      </c>
      <c r="G918" s="6">
        <v>440.58069203395598</v>
      </c>
      <c r="H918" s="6">
        <v>1.47462966791825</v>
      </c>
      <c r="I918" s="7">
        <v>1.27566175409339E-2</v>
      </c>
      <c r="J918" s="8">
        <f t="shared" si="28"/>
        <v>1.8942644649599456</v>
      </c>
      <c r="K918" s="3" t="s">
        <v>5922</v>
      </c>
      <c r="L918" s="3" t="s">
        <v>5923</v>
      </c>
      <c r="M918" s="3" t="s">
        <v>5924</v>
      </c>
      <c r="N918" s="7">
        <v>2.44220903408472</v>
      </c>
      <c r="O918" s="7">
        <v>6.8462877928764404E-2</v>
      </c>
      <c r="P918" s="8">
        <f t="shared" si="29"/>
        <v>1.1645448486642334</v>
      </c>
    </row>
    <row r="919" spans="1:16" x14ac:dyDescent="0.2">
      <c r="A919" s="2" t="s">
        <v>914</v>
      </c>
      <c r="B919" s="3" t="s">
        <v>2539</v>
      </c>
      <c r="C919" s="3" t="s">
        <v>5925</v>
      </c>
      <c r="D919" s="3" t="s">
        <v>1734</v>
      </c>
      <c r="E919" s="6">
        <v>5138.7910784334399</v>
      </c>
      <c r="F919" s="6">
        <v>7052.1455299449099</v>
      </c>
      <c r="G919" s="6">
        <v>4019.0963565892398</v>
      </c>
      <c r="H919" s="6">
        <v>9.1249518987762208</v>
      </c>
      <c r="I919" s="7">
        <v>1.9726393661507E-31</v>
      </c>
      <c r="J919" s="8">
        <f t="shared" si="28"/>
        <v>30.70495230431013</v>
      </c>
      <c r="K919" s="3" t="s">
        <v>5926</v>
      </c>
      <c r="L919" s="3" t="s">
        <v>5927</v>
      </c>
      <c r="M919" s="3" t="s">
        <v>5928</v>
      </c>
      <c r="N919" s="7">
        <v>8.7698992552674007</v>
      </c>
      <c r="O919" s="7">
        <v>1.8224570833112501E-41</v>
      </c>
      <c r="P919" s="8">
        <f t="shared" si="29"/>
        <v>40.739342690006183</v>
      </c>
    </row>
    <row r="920" spans="1:16" x14ac:dyDescent="0.2">
      <c r="A920" s="2" t="s">
        <v>915</v>
      </c>
      <c r="B920" s="3" t="s">
        <v>2540</v>
      </c>
      <c r="C920" s="3" t="s">
        <v>5929</v>
      </c>
      <c r="D920" s="3" t="s">
        <v>1734</v>
      </c>
      <c r="E920" s="6">
        <v>1200.89729115971</v>
      </c>
      <c r="F920" s="6">
        <v>1115.1779890866901</v>
      </c>
      <c r="G920" s="6">
        <v>729.170664981963</v>
      </c>
      <c r="H920" s="6">
        <v>1.28035334286175</v>
      </c>
      <c r="I920" s="7">
        <v>3.2714039644059403E-2</v>
      </c>
      <c r="J920" s="8">
        <f t="shared" si="28"/>
        <v>1.4852658243617207</v>
      </c>
      <c r="K920" s="3" t="s">
        <v>5930</v>
      </c>
      <c r="L920" s="3" t="s">
        <v>5931</v>
      </c>
      <c r="M920" s="3" t="s">
        <v>5932</v>
      </c>
      <c r="N920" s="7">
        <v>1.27920800902219</v>
      </c>
      <c r="O920" s="7">
        <v>2.7186931360017801E-2</v>
      </c>
      <c r="P920" s="8">
        <f t="shared" si="29"/>
        <v>1.5656398092797374</v>
      </c>
    </row>
    <row r="921" spans="1:16" x14ac:dyDescent="0.2">
      <c r="A921" s="2" t="s">
        <v>916</v>
      </c>
      <c r="B921" s="3" t="s">
        <v>2541</v>
      </c>
      <c r="C921" s="3" t="s">
        <v>5933</v>
      </c>
      <c r="D921" s="3" t="s">
        <v>1734</v>
      </c>
      <c r="E921" s="6">
        <v>3824.2166165086101</v>
      </c>
      <c r="F921" s="6">
        <v>3447.1777943903699</v>
      </c>
      <c r="G921" s="6">
        <v>2061.4943734252602</v>
      </c>
      <c r="H921" s="6">
        <v>2.1341948758627001</v>
      </c>
      <c r="I921" s="7">
        <v>1.06912453952579E-6</v>
      </c>
      <c r="J921" s="8">
        <f t="shared" si="28"/>
        <v>5.9709717020143369</v>
      </c>
      <c r="K921" s="3" t="s">
        <v>5934</v>
      </c>
      <c r="L921" s="3" t="s">
        <v>5935</v>
      </c>
      <c r="M921" s="3" t="s">
        <v>5936</v>
      </c>
      <c r="N921" s="7">
        <v>2.1393551253304999</v>
      </c>
      <c r="O921" s="7">
        <v>5.5569638007268403E-7</v>
      </c>
      <c r="P921" s="8">
        <f t="shared" si="29"/>
        <v>6.255162432294302</v>
      </c>
    </row>
    <row r="922" spans="1:16" x14ac:dyDescent="0.2">
      <c r="A922" s="2" t="s">
        <v>917</v>
      </c>
      <c r="B922" s="3" t="s">
        <v>2542</v>
      </c>
      <c r="C922" s="3" t="s">
        <v>5937</v>
      </c>
      <c r="D922" s="3" t="s">
        <v>1734</v>
      </c>
      <c r="E922" s="6">
        <v>2522.2729513354502</v>
      </c>
      <c r="F922" s="6">
        <v>3322.3010924874302</v>
      </c>
      <c r="G922" s="6">
        <v>2085.5435378375901</v>
      </c>
      <c r="H922" s="6">
        <v>1.8985946861496099</v>
      </c>
      <c r="I922" s="7">
        <v>1.1980859280796799E-3</v>
      </c>
      <c r="J922" s="8">
        <f t="shared" si="28"/>
        <v>2.9215120327375539</v>
      </c>
      <c r="K922" s="3" t="s">
        <v>5938</v>
      </c>
      <c r="L922" s="3" t="s">
        <v>5939</v>
      </c>
      <c r="M922" s="3" t="s">
        <v>4020</v>
      </c>
      <c r="N922" s="7">
        <v>1.8998137312086301</v>
      </c>
      <c r="O922" s="7">
        <v>9.857925254684631E-4</v>
      </c>
      <c r="P922" s="8">
        <f t="shared" si="29"/>
        <v>3.0062144791008603</v>
      </c>
    </row>
    <row r="923" spans="1:16" x14ac:dyDescent="0.2">
      <c r="A923" s="2" t="s">
        <v>918</v>
      </c>
      <c r="B923" s="3" t="s">
        <v>2543</v>
      </c>
      <c r="C923" s="3" t="s">
        <v>5940</v>
      </c>
      <c r="D923" s="3" t="s">
        <v>1734</v>
      </c>
      <c r="E923" s="6">
        <v>2685.5017093571601</v>
      </c>
      <c r="F923" s="6">
        <v>2889.5887998470198</v>
      </c>
      <c r="G923" s="6">
        <v>1418.9007003277</v>
      </c>
      <c r="H923" s="6">
        <v>1.25700443501225</v>
      </c>
      <c r="I923" s="7">
        <v>2.69475266726465E-2</v>
      </c>
      <c r="J923" s="8">
        <f t="shared" si="28"/>
        <v>1.5694810895390077</v>
      </c>
      <c r="K923" s="3" t="s">
        <v>5941</v>
      </c>
      <c r="L923" s="3" t="s">
        <v>5942</v>
      </c>
      <c r="M923" s="3" t="s">
        <v>5943</v>
      </c>
      <c r="N923" s="7">
        <v>1.1752619898974499</v>
      </c>
      <c r="O923" s="7">
        <v>1.18854590347609E-2</v>
      </c>
      <c r="P923" s="8">
        <f t="shared" si="29"/>
        <v>1.9249840404891128</v>
      </c>
    </row>
    <row r="924" spans="1:16" x14ac:dyDescent="0.2">
      <c r="A924" s="2" t="s">
        <v>919</v>
      </c>
      <c r="B924" s="3" t="s">
        <v>2544</v>
      </c>
      <c r="C924" s="3" t="s">
        <v>5944</v>
      </c>
      <c r="D924" s="3" t="s">
        <v>1734</v>
      </c>
      <c r="E924" s="6">
        <v>424.58909080646902</v>
      </c>
      <c r="F924" s="6">
        <v>806.37436190035896</v>
      </c>
      <c r="G924" s="6">
        <v>241.45361069983201</v>
      </c>
      <c r="H924" s="6">
        <v>2.3171860315033701</v>
      </c>
      <c r="I924" s="7">
        <v>1.9510713386059901E-4</v>
      </c>
      <c r="J924" s="8">
        <f t="shared" si="28"/>
        <v>3.7097268508532975</v>
      </c>
      <c r="K924" s="3" t="s">
        <v>5945</v>
      </c>
      <c r="L924" s="3" t="s">
        <v>5946</v>
      </c>
      <c r="M924" s="3" t="s">
        <v>5771</v>
      </c>
      <c r="N924" s="7">
        <v>2.1706925180391998</v>
      </c>
      <c r="O924" s="7">
        <v>1.57855913857793E-4</v>
      </c>
      <c r="P924" s="8">
        <f t="shared" si="29"/>
        <v>3.801739143213033</v>
      </c>
    </row>
    <row r="925" spans="1:16" x14ac:dyDescent="0.2">
      <c r="A925" s="2" t="s">
        <v>920</v>
      </c>
      <c r="B925" s="3" t="s">
        <v>5947</v>
      </c>
      <c r="C925" s="3" t="s">
        <v>5948</v>
      </c>
      <c r="D925" s="3" t="s">
        <v>38</v>
      </c>
      <c r="E925" s="6">
        <v>56.352785507494701</v>
      </c>
      <c r="F925" s="6">
        <v>41.625567300978901</v>
      </c>
      <c r="G925" s="6">
        <v>64.451760625054803</v>
      </c>
      <c r="H925" s="6">
        <v>0.20768262286174199</v>
      </c>
      <c r="I925" s="7">
        <v>0.90957050383510896</v>
      </c>
      <c r="J925" s="8">
        <f t="shared" si="28"/>
        <v>4.1163631685925468E-2</v>
      </c>
      <c r="K925" s="3" t="s">
        <v>5949</v>
      </c>
      <c r="L925" s="3" t="s">
        <v>5950</v>
      </c>
      <c r="M925" s="3" t="s">
        <v>5396</v>
      </c>
      <c r="N925" s="7">
        <v>1.16538544438726</v>
      </c>
      <c r="O925" s="7">
        <v>2.6662471805199699E-2</v>
      </c>
      <c r="P925" s="8">
        <f t="shared" si="29"/>
        <v>1.5740995907962481</v>
      </c>
    </row>
    <row r="926" spans="1:16" x14ac:dyDescent="0.2">
      <c r="A926" s="2" t="s">
        <v>921</v>
      </c>
      <c r="B926" s="3" t="s">
        <v>2545</v>
      </c>
      <c r="C926" s="3" t="s">
        <v>5951</v>
      </c>
      <c r="D926" s="3" t="s">
        <v>1734</v>
      </c>
      <c r="E926" s="6">
        <v>12594.8475609251</v>
      </c>
      <c r="F926" s="6">
        <v>10315.396399051901</v>
      </c>
      <c r="G926" s="6">
        <v>7985.2845514713399</v>
      </c>
      <c r="H926" s="6">
        <v>1.90944516997351</v>
      </c>
      <c r="I926" s="7">
        <v>1.5125272132140599E-6</v>
      </c>
      <c r="J926" s="8">
        <f t="shared" si="28"/>
        <v>5.820296802829291</v>
      </c>
      <c r="K926" s="3" t="s">
        <v>5952</v>
      </c>
      <c r="L926" s="3" t="s">
        <v>5953</v>
      </c>
      <c r="M926" s="3" t="s">
        <v>5954</v>
      </c>
      <c r="N926" s="7">
        <v>1.9099308915306299</v>
      </c>
      <c r="O926" s="7">
        <v>7.5530036277534297E-7</v>
      </c>
      <c r="P926" s="8">
        <f t="shared" si="29"/>
        <v>6.1218803067085101</v>
      </c>
    </row>
    <row r="927" spans="1:16" x14ac:dyDescent="0.2">
      <c r="A927" s="2" t="s">
        <v>922</v>
      </c>
      <c r="B927" s="3" t="s">
        <v>2546</v>
      </c>
      <c r="C927" s="3" t="s">
        <v>5955</v>
      </c>
      <c r="D927" s="3" t="s">
        <v>1734</v>
      </c>
      <c r="E927" s="6">
        <v>4585.9508206099099</v>
      </c>
      <c r="F927" s="6">
        <v>5651.3967884445301</v>
      </c>
      <c r="G927" s="6">
        <v>3836.3227070554999</v>
      </c>
      <c r="H927" s="6">
        <v>1.2349947141750699</v>
      </c>
      <c r="I927" s="7">
        <v>7.9311456189346298E-3</v>
      </c>
      <c r="J927" s="8">
        <f t="shared" si="28"/>
        <v>2.1006640762326474</v>
      </c>
      <c r="K927" s="3" t="s">
        <v>5956</v>
      </c>
      <c r="L927" s="3" t="s">
        <v>5957</v>
      </c>
      <c r="M927" s="3" t="s">
        <v>5958</v>
      </c>
      <c r="N927" s="7">
        <v>1.2705901371005299</v>
      </c>
      <c r="O927" s="7">
        <v>4.7859801463785798E-3</v>
      </c>
      <c r="P927" s="8">
        <f t="shared" si="29"/>
        <v>2.3200291072971977</v>
      </c>
    </row>
    <row r="928" spans="1:16" x14ac:dyDescent="0.2">
      <c r="A928" s="2" t="s">
        <v>923</v>
      </c>
      <c r="B928" s="3" t="s">
        <v>2547</v>
      </c>
      <c r="C928" s="3" t="s">
        <v>5959</v>
      </c>
      <c r="D928" s="3" t="s">
        <v>1734</v>
      </c>
      <c r="E928" s="6">
        <v>1340.8076551783199</v>
      </c>
      <c r="F928" s="6">
        <v>1452.05467328996</v>
      </c>
      <c r="G928" s="6">
        <v>1091.83206431996</v>
      </c>
      <c r="H928" s="6">
        <v>1.3784074711099801</v>
      </c>
      <c r="I928" s="7">
        <v>1.0675098465252799E-3</v>
      </c>
      <c r="J928" s="8">
        <f t="shared" si="28"/>
        <v>2.9716281104276474</v>
      </c>
      <c r="K928" s="3" t="s">
        <v>5960</v>
      </c>
      <c r="L928" s="3" t="s">
        <v>5961</v>
      </c>
      <c r="M928" s="3" t="s">
        <v>5962</v>
      </c>
      <c r="N928" s="7">
        <v>1.41305947923855</v>
      </c>
      <c r="O928" s="7">
        <v>4.8350559601421098E-4</v>
      </c>
      <c r="P928" s="8">
        <f t="shared" si="29"/>
        <v>3.3155984950990178</v>
      </c>
    </row>
    <row r="929" spans="1:16" x14ac:dyDescent="0.2">
      <c r="A929" s="2" t="s">
        <v>5963</v>
      </c>
      <c r="B929" s="3" t="s">
        <v>5964</v>
      </c>
      <c r="C929" s="3" t="s">
        <v>5965</v>
      </c>
      <c r="D929" s="3" t="s">
        <v>38</v>
      </c>
      <c r="E929" s="6">
        <v>28.1763927537474</v>
      </c>
      <c r="F929" s="6">
        <v>16.456619630619599</v>
      </c>
      <c r="G929" s="6">
        <v>20.2012981063605</v>
      </c>
      <c r="H929" s="6">
        <v>0.64001526085869898</v>
      </c>
      <c r="I929" s="7">
        <v>0.73599471192395305</v>
      </c>
      <c r="J929" s="8">
        <f t="shared" si="28"/>
        <v>0.13312530603002487</v>
      </c>
      <c r="K929" s="3" t="s">
        <v>5966</v>
      </c>
      <c r="L929" s="3" t="s">
        <v>5967</v>
      </c>
      <c r="M929" s="3" t="s">
        <v>5968</v>
      </c>
      <c r="N929" s="7">
        <v>1.2813364175697</v>
      </c>
      <c r="O929" s="7">
        <v>6.07341359604652E-3</v>
      </c>
      <c r="P929" s="8">
        <f t="shared" si="29"/>
        <v>2.2165671426606561</v>
      </c>
    </row>
    <row r="930" spans="1:16" x14ac:dyDescent="0.2">
      <c r="A930" s="2" t="s">
        <v>924</v>
      </c>
      <c r="B930" s="3" t="s">
        <v>5969</v>
      </c>
      <c r="C930" s="3" t="s">
        <v>5970</v>
      </c>
      <c r="D930" s="3" t="s">
        <v>38</v>
      </c>
      <c r="E930" s="6">
        <v>0</v>
      </c>
      <c r="F930" s="6">
        <v>16.456619630619599</v>
      </c>
      <c r="G930" s="6">
        <v>30.7829304477874</v>
      </c>
      <c r="H930" s="6">
        <v>0.74938443590377701</v>
      </c>
      <c r="I930" s="7">
        <v>0.82288987983793804</v>
      </c>
      <c r="J930" s="8">
        <f t="shared" si="28"/>
        <v>8.4658278734947412E-2</v>
      </c>
      <c r="K930" s="3" t="s">
        <v>5971</v>
      </c>
      <c r="L930" s="3" t="s">
        <v>5972</v>
      </c>
      <c r="M930" s="3" t="s">
        <v>5973</v>
      </c>
      <c r="N930" s="7">
        <v>2.44711817756383</v>
      </c>
      <c r="O930" s="7">
        <v>2.7287736409415699E-2</v>
      </c>
      <c r="P930" s="8">
        <f t="shared" si="29"/>
        <v>1.5640324887226593</v>
      </c>
    </row>
    <row r="931" spans="1:16" x14ac:dyDescent="0.2">
      <c r="A931" s="2" t="s">
        <v>925</v>
      </c>
      <c r="B931" s="3" t="s">
        <v>5974</v>
      </c>
      <c r="C931" s="3" t="s">
        <v>5975</v>
      </c>
      <c r="D931" s="3" t="s">
        <v>38</v>
      </c>
      <c r="E931" s="6">
        <v>11.6591970015506</v>
      </c>
      <c r="F931" s="6">
        <v>90.995426192837598</v>
      </c>
      <c r="G931" s="6">
        <v>45.212429095187701</v>
      </c>
      <c r="H931" s="6">
        <v>1.2298897782745499</v>
      </c>
      <c r="I931" s="7">
        <v>0.44786509353743997</v>
      </c>
      <c r="J931" s="8">
        <f t="shared" si="28"/>
        <v>0.3488527850097165</v>
      </c>
      <c r="K931" s="3" t="s">
        <v>5976</v>
      </c>
      <c r="L931" s="3" t="s">
        <v>5977</v>
      </c>
      <c r="M931" s="3" t="s">
        <v>5978</v>
      </c>
      <c r="N931" s="7">
        <v>1.8086229258259501</v>
      </c>
      <c r="O931" s="7">
        <v>2.8401713234749201E-2</v>
      </c>
      <c r="P931" s="8">
        <f t="shared" si="29"/>
        <v>1.5466554618559107</v>
      </c>
    </row>
    <row r="932" spans="1:16" x14ac:dyDescent="0.2">
      <c r="A932" s="2" t="s">
        <v>926</v>
      </c>
      <c r="B932" s="3" t="s">
        <v>2548</v>
      </c>
      <c r="C932" s="3" t="s">
        <v>5979</v>
      </c>
      <c r="D932" s="3" t="s">
        <v>1734</v>
      </c>
      <c r="E932" s="6">
        <v>757.84780510079099</v>
      </c>
      <c r="F932" s="6">
        <v>791.85381516745895</v>
      </c>
      <c r="G932" s="6">
        <v>432.88495942201001</v>
      </c>
      <c r="H932" s="6">
        <v>1.29969502600081</v>
      </c>
      <c r="I932" s="7">
        <v>1.30668477548792E-2</v>
      </c>
      <c r="J932" s="8">
        <f t="shared" si="28"/>
        <v>1.8838291689441176</v>
      </c>
      <c r="K932" s="3" t="s">
        <v>5980</v>
      </c>
      <c r="L932" s="3" t="s">
        <v>5981</v>
      </c>
      <c r="M932" s="3" t="s">
        <v>5982</v>
      </c>
      <c r="N932" s="7">
        <v>1.31213819331092</v>
      </c>
      <c r="O932" s="7">
        <v>9.2704852619065505E-3</v>
      </c>
      <c r="P932" s="8">
        <f t="shared" si="29"/>
        <v>2.0328975321928868</v>
      </c>
    </row>
    <row r="933" spans="1:16" x14ac:dyDescent="0.2">
      <c r="A933" s="2" t="s">
        <v>927</v>
      </c>
      <c r="B933" s="3" t="s">
        <v>5983</v>
      </c>
      <c r="C933" s="3" t="s">
        <v>5984</v>
      </c>
      <c r="D933" s="3" t="s">
        <v>38</v>
      </c>
      <c r="E933" s="6">
        <v>75.784780510079102</v>
      </c>
      <c r="F933" s="6">
        <v>90.995426192837598</v>
      </c>
      <c r="G933" s="6">
        <v>274.16047430060598</v>
      </c>
      <c r="H933" s="6">
        <v>1.5817259090532001</v>
      </c>
      <c r="I933" s="7">
        <v>0.114036661074466</v>
      </c>
      <c r="J933" s="8">
        <f t="shared" si="28"/>
        <v>0.94295550706025733</v>
      </c>
      <c r="K933" s="3" t="s">
        <v>5985</v>
      </c>
      <c r="L933" s="3" t="s">
        <v>5986</v>
      </c>
      <c r="M933" s="3" t="s">
        <v>5987</v>
      </c>
      <c r="N933" s="7">
        <v>1.4952431607779999</v>
      </c>
      <c r="O933" s="7">
        <v>4.9304369412176599E-2</v>
      </c>
      <c r="P933" s="8">
        <f t="shared" si="29"/>
        <v>1.3071145913209308</v>
      </c>
    </row>
    <row r="934" spans="1:16" x14ac:dyDescent="0.2">
      <c r="A934" s="2" t="s">
        <v>928</v>
      </c>
      <c r="B934" s="3" t="s">
        <v>2549</v>
      </c>
      <c r="C934" s="3" t="s">
        <v>5988</v>
      </c>
      <c r="D934" s="3" t="s">
        <v>1</v>
      </c>
      <c r="E934" s="6">
        <v>2269.65701630186</v>
      </c>
      <c r="F934" s="6">
        <v>2725.02260354083</v>
      </c>
      <c r="G934" s="6">
        <v>1770.98046732427</v>
      </c>
      <c r="H934" s="6">
        <v>1.5908053970373199</v>
      </c>
      <c r="I934" s="7">
        <v>4.05330622756475E-2</v>
      </c>
      <c r="J934" s="8">
        <f t="shared" si="28"/>
        <v>1.3921905840407798</v>
      </c>
      <c r="K934" s="3" t="s">
        <v>3928</v>
      </c>
      <c r="L934" s="3" t="s">
        <v>5989</v>
      </c>
      <c r="M934" s="3" t="s">
        <v>4310</v>
      </c>
      <c r="N934" s="7">
        <v>1.38566579994714</v>
      </c>
      <c r="O934" s="7">
        <v>0.126543810353965</v>
      </c>
      <c r="P934" s="8">
        <f t="shared" si="29"/>
        <v>0.89775909266186438</v>
      </c>
    </row>
    <row r="935" spans="1:16" x14ac:dyDescent="0.2">
      <c r="A935" s="2" t="s">
        <v>929</v>
      </c>
      <c r="B935" s="3" t="s">
        <v>2550</v>
      </c>
      <c r="C935" s="3" t="s">
        <v>5990</v>
      </c>
      <c r="D935" s="3" t="s">
        <v>1734</v>
      </c>
      <c r="E935" s="6">
        <v>5679.9721392554102</v>
      </c>
      <c r="F935" s="6">
        <v>5050.2461537024901</v>
      </c>
      <c r="G935" s="6">
        <v>1715.1864058876499</v>
      </c>
      <c r="H935" s="6">
        <v>2.7416574477770999</v>
      </c>
      <c r="I935" s="7">
        <v>4.9014053910193301E-6</v>
      </c>
      <c r="J935" s="8">
        <f t="shared" si="28"/>
        <v>5.3096793758791963</v>
      </c>
      <c r="K935" s="3" t="s">
        <v>5991</v>
      </c>
      <c r="L935" s="3" t="s">
        <v>5992</v>
      </c>
      <c r="M935" s="3" t="s">
        <v>5993</v>
      </c>
      <c r="N935" s="7">
        <v>2.7037187612898101</v>
      </c>
      <c r="O935" s="7">
        <v>2.5294724802309301E-4</v>
      </c>
      <c r="P935" s="8">
        <f t="shared" si="29"/>
        <v>3.5969700412006067</v>
      </c>
    </row>
    <row r="936" spans="1:16" x14ac:dyDescent="0.2">
      <c r="A936" s="2" t="s">
        <v>930</v>
      </c>
      <c r="B936" s="3" t="s">
        <v>2551</v>
      </c>
      <c r="C936" s="3" t="s">
        <v>5994</v>
      </c>
      <c r="D936" s="3" t="s">
        <v>1734</v>
      </c>
      <c r="E936" s="6">
        <v>6809.9426486557004</v>
      </c>
      <c r="F936" s="6">
        <v>6692.0359709690001</v>
      </c>
      <c r="G936" s="6">
        <v>4034.4878218131298</v>
      </c>
      <c r="H936" s="6">
        <v>1.33023478126637</v>
      </c>
      <c r="I936" s="7">
        <v>3.7713577168689001E-3</v>
      </c>
      <c r="J936" s="8">
        <f t="shared" si="28"/>
        <v>2.4235022723956914</v>
      </c>
      <c r="K936" s="3" t="s">
        <v>5995</v>
      </c>
      <c r="L936" s="3" t="s">
        <v>4207</v>
      </c>
      <c r="M936" s="3" t="s">
        <v>5996</v>
      </c>
      <c r="N936" s="7">
        <v>1.3801654707827899</v>
      </c>
      <c r="O936" s="7">
        <v>5.3914255039787399E-3</v>
      </c>
      <c r="P936" s="8">
        <f t="shared" si="29"/>
        <v>2.2682963912769818</v>
      </c>
    </row>
    <row r="937" spans="1:16" x14ac:dyDescent="0.2">
      <c r="A937" s="2" t="s">
        <v>931</v>
      </c>
      <c r="B937" s="3" t="s">
        <v>2552</v>
      </c>
      <c r="C937" s="3" t="s">
        <v>5997</v>
      </c>
      <c r="D937" s="3" t="s">
        <v>1734</v>
      </c>
      <c r="E937" s="6">
        <v>1588.5655914612701</v>
      </c>
      <c r="F937" s="6">
        <v>1701.80807709584</v>
      </c>
      <c r="G937" s="6">
        <v>746.48606335884301</v>
      </c>
      <c r="H937" s="6">
        <v>1.7532297167733499</v>
      </c>
      <c r="I937" s="7">
        <v>2.6410416081498302E-3</v>
      </c>
      <c r="J937" s="8">
        <f t="shared" si="28"/>
        <v>2.5782247566698158</v>
      </c>
      <c r="K937" s="3" t="s">
        <v>5998</v>
      </c>
      <c r="L937" s="3" t="s">
        <v>5999</v>
      </c>
      <c r="M937" s="3" t="s">
        <v>6000</v>
      </c>
      <c r="N937" s="7">
        <v>1.33479440088042</v>
      </c>
      <c r="O937" s="7">
        <v>4.1565114171905599E-4</v>
      </c>
      <c r="P937" s="8">
        <f t="shared" si="29"/>
        <v>3.3812710222314846</v>
      </c>
    </row>
    <row r="938" spans="1:16" x14ac:dyDescent="0.2">
      <c r="A938" s="2" t="s">
        <v>932</v>
      </c>
      <c r="B938" s="3" t="s">
        <v>2553</v>
      </c>
      <c r="C938" s="3" t="s">
        <v>6001</v>
      </c>
      <c r="D938" s="3" t="s">
        <v>1734</v>
      </c>
      <c r="E938" s="6">
        <v>2634.97852235044</v>
      </c>
      <c r="F938" s="6">
        <v>3328.1093111805899</v>
      </c>
      <c r="G938" s="6">
        <v>2334.6928811493699</v>
      </c>
      <c r="H938" s="6">
        <v>6.2964710244467303</v>
      </c>
      <c r="I938" s="7">
        <v>4.2405248987793204E-46</v>
      </c>
      <c r="J938" s="8">
        <f t="shared" si="28"/>
        <v>45.372580382432226</v>
      </c>
      <c r="K938" s="3" t="s">
        <v>6002</v>
      </c>
      <c r="L938" s="3" t="s">
        <v>6003</v>
      </c>
      <c r="M938" s="3" t="s">
        <v>6004</v>
      </c>
      <c r="N938" s="7">
        <v>6.0220073802723704</v>
      </c>
      <c r="O938" s="7">
        <v>1.6390962417280501E-41</v>
      </c>
      <c r="P938" s="8">
        <f t="shared" si="29"/>
        <v>40.785395545499476</v>
      </c>
    </row>
    <row r="939" spans="1:16" x14ac:dyDescent="0.2">
      <c r="A939" s="2" t="s">
        <v>933</v>
      </c>
      <c r="B939" s="3" t="s">
        <v>2554</v>
      </c>
      <c r="C939" s="3" t="s">
        <v>6005</v>
      </c>
      <c r="D939" s="3" t="s">
        <v>1734</v>
      </c>
      <c r="E939" s="6">
        <v>693.72222159226203</v>
      </c>
      <c r="F939" s="6">
        <v>730.86751888928097</v>
      </c>
      <c r="G939" s="6">
        <v>746.48606335884301</v>
      </c>
      <c r="H939" s="6">
        <v>1.57988825870813</v>
      </c>
      <c r="I939" s="7">
        <v>3.6810940774406099E-5</v>
      </c>
      <c r="J939" s="8">
        <f t="shared" si="28"/>
        <v>4.4340230831805458</v>
      </c>
      <c r="K939" s="3" t="s">
        <v>4570</v>
      </c>
      <c r="L939" s="3" t="s">
        <v>3826</v>
      </c>
      <c r="M939" s="3" t="s">
        <v>6006</v>
      </c>
      <c r="N939" s="7">
        <v>1.60415193542305</v>
      </c>
      <c r="O939" s="7">
        <v>1.70733840812032E-5</v>
      </c>
      <c r="P939" s="8">
        <f t="shared" si="29"/>
        <v>4.7676803897153013</v>
      </c>
    </row>
    <row r="940" spans="1:16" x14ac:dyDescent="0.2">
      <c r="A940" s="2" t="s">
        <v>934</v>
      </c>
      <c r="B940" s="3" t="s">
        <v>2555</v>
      </c>
      <c r="C940" s="3" t="s">
        <v>6007</v>
      </c>
      <c r="D940" s="3" t="s">
        <v>1734</v>
      </c>
      <c r="E940" s="6">
        <v>73.841581009820601</v>
      </c>
      <c r="F940" s="6">
        <v>223.61641968665401</v>
      </c>
      <c r="G940" s="6">
        <v>41.364562789214297</v>
      </c>
      <c r="H940" s="6">
        <v>2.8958413385902202</v>
      </c>
      <c r="I940" s="7">
        <v>3.2699811367253198E-3</v>
      </c>
      <c r="J940" s="8">
        <f t="shared" si="28"/>
        <v>2.4854547526118034</v>
      </c>
      <c r="K940" s="3" t="s">
        <v>5041</v>
      </c>
      <c r="L940" s="3" t="s">
        <v>6008</v>
      </c>
      <c r="M940" s="3" t="s">
        <v>6009</v>
      </c>
      <c r="N940" s="7">
        <v>3.06351220920694</v>
      </c>
      <c r="O940" s="7">
        <v>1.6273098063509499E-3</v>
      </c>
      <c r="P940" s="8">
        <f t="shared" si="29"/>
        <v>2.7885297584458373</v>
      </c>
    </row>
    <row r="941" spans="1:16" x14ac:dyDescent="0.2">
      <c r="A941" s="2" t="s">
        <v>935</v>
      </c>
      <c r="B941" s="3" t="s">
        <v>2556</v>
      </c>
      <c r="C941" s="3" t="s">
        <v>6010</v>
      </c>
      <c r="D941" s="3" t="s">
        <v>1734</v>
      </c>
      <c r="E941" s="6">
        <v>551.86865807339598</v>
      </c>
      <c r="F941" s="6">
        <v>639.87209269644302</v>
      </c>
      <c r="G941" s="6">
        <v>321.29683654878102</v>
      </c>
      <c r="H941" s="6">
        <v>2.3940927507997101</v>
      </c>
      <c r="I941" s="7">
        <v>4.6386408742972897E-6</v>
      </c>
      <c r="J941" s="8">
        <f t="shared" si="28"/>
        <v>5.3336092494576004</v>
      </c>
      <c r="K941" s="3" t="s">
        <v>6011</v>
      </c>
      <c r="L941" s="3" t="s">
        <v>5717</v>
      </c>
      <c r="M941" s="3" t="s">
        <v>4942</v>
      </c>
      <c r="N941" s="7">
        <v>1.84429793697787</v>
      </c>
      <c r="O941" s="7">
        <v>8.97687370836368E-3</v>
      </c>
      <c r="P941" s="8">
        <f t="shared" si="29"/>
        <v>2.0468748846691311</v>
      </c>
    </row>
    <row r="942" spans="1:16" x14ac:dyDescent="0.2">
      <c r="A942" s="2" t="s">
        <v>936</v>
      </c>
      <c r="B942" s="3" t="s">
        <v>2557</v>
      </c>
      <c r="C942" s="3" t="s">
        <v>6012</v>
      </c>
      <c r="D942" s="3" t="s">
        <v>1734</v>
      </c>
      <c r="E942" s="6">
        <v>8356.7294508614104</v>
      </c>
      <c r="F942" s="6">
        <v>9115.9992389143808</v>
      </c>
      <c r="G942" s="6">
        <v>12145.7899948051</v>
      </c>
      <c r="H942" s="6">
        <v>1.7661120917736299</v>
      </c>
      <c r="I942" s="7">
        <v>4.8543058095611102E-2</v>
      </c>
      <c r="J942" s="8">
        <f t="shared" si="28"/>
        <v>1.3138728676370843</v>
      </c>
      <c r="K942" s="3" t="s">
        <v>6013</v>
      </c>
      <c r="L942" s="3" t="s">
        <v>6014</v>
      </c>
      <c r="M942" s="3" t="s">
        <v>6015</v>
      </c>
      <c r="N942" s="7">
        <v>1.7403531584340299</v>
      </c>
      <c r="O942" s="7">
        <v>4.9616427870317399E-2</v>
      </c>
      <c r="P942" s="8">
        <f t="shared" si="29"/>
        <v>1.3043745059254244</v>
      </c>
    </row>
    <row r="943" spans="1:16" x14ac:dyDescent="0.2">
      <c r="A943" s="2" t="s">
        <v>937</v>
      </c>
      <c r="B943" s="3" t="s">
        <v>2558</v>
      </c>
      <c r="C943" s="3" t="s">
        <v>6016</v>
      </c>
      <c r="D943" s="3" t="s">
        <v>1734</v>
      </c>
      <c r="E943" s="6">
        <v>2348.35659606232</v>
      </c>
      <c r="F943" s="6">
        <v>1511.10489667042</v>
      </c>
      <c r="G943" s="6">
        <v>1778.67619993621</v>
      </c>
      <c r="H943" s="6">
        <v>1.9259768266274599</v>
      </c>
      <c r="I943" s="7">
        <v>2.32504679936375E-3</v>
      </c>
      <c r="J943" s="8">
        <f t="shared" si="28"/>
        <v>2.6335683010532187</v>
      </c>
      <c r="K943" s="3" t="s">
        <v>6017</v>
      </c>
      <c r="L943" s="3" t="s">
        <v>6018</v>
      </c>
      <c r="M943" s="3" t="s">
        <v>6019</v>
      </c>
      <c r="N943" s="7">
        <v>1.9375251329560601</v>
      </c>
      <c r="O943" s="7">
        <v>2.2868636358798801E-2</v>
      </c>
      <c r="P943" s="8">
        <f t="shared" si="29"/>
        <v>1.6407597313051674</v>
      </c>
    </row>
    <row r="944" spans="1:16" x14ac:dyDescent="0.2">
      <c r="A944" s="2" t="s">
        <v>938</v>
      </c>
      <c r="B944" s="3" t="s">
        <v>2559</v>
      </c>
      <c r="C944" s="3" t="s">
        <v>6020</v>
      </c>
      <c r="D944" s="3" t="s">
        <v>1734</v>
      </c>
      <c r="E944" s="6">
        <v>802.54139360673503</v>
      </c>
      <c r="F944" s="6">
        <v>528.54790107754604</v>
      </c>
      <c r="G944" s="6">
        <v>494.45082031758398</v>
      </c>
      <c r="H944" s="6">
        <v>1.27463560920327</v>
      </c>
      <c r="I944" s="7">
        <v>8.1632794306511092E-3</v>
      </c>
      <c r="J944" s="8">
        <f t="shared" si="28"/>
        <v>2.0881353372611065</v>
      </c>
      <c r="K944" s="3" t="s">
        <v>6021</v>
      </c>
      <c r="L944" s="3" t="s">
        <v>6022</v>
      </c>
      <c r="M944" s="3" t="s">
        <v>4280</v>
      </c>
      <c r="N944" s="7">
        <v>1.2611887138277</v>
      </c>
      <c r="O944" s="7">
        <v>6.7070579872127896E-3</v>
      </c>
      <c r="P944" s="8">
        <f t="shared" si="29"/>
        <v>2.1734679388632143</v>
      </c>
    </row>
    <row r="945" spans="1:16" x14ac:dyDescent="0.2">
      <c r="A945" s="2" t="s">
        <v>939</v>
      </c>
      <c r="B945" s="3" t="s">
        <v>2560</v>
      </c>
      <c r="C945" s="3" t="s">
        <v>6023</v>
      </c>
      <c r="D945" s="3" t="s">
        <v>1734</v>
      </c>
      <c r="E945" s="6">
        <v>1377.7284456832299</v>
      </c>
      <c r="F945" s="6">
        <v>1337.82637232448</v>
      </c>
      <c r="G945" s="6">
        <v>420.37939392759603</v>
      </c>
      <c r="H945" s="6">
        <v>2.6239525929876701</v>
      </c>
      <c r="I945" s="7">
        <v>3.2816335271869402E-5</v>
      </c>
      <c r="J945" s="8">
        <f t="shared" si="28"/>
        <v>4.4839099199334429</v>
      </c>
      <c r="K945" s="3" t="s">
        <v>6024</v>
      </c>
      <c r="L945" s="3" t="s">
        <v>6025</v>
      </c>
      <c r="M945" s="3" t="s">
        <v>5601</v>
      </c>
      <c r="N945" s="7">
        <v>2.6231341911618302</v>
      </c>
      <c r="O945" s="7">
        <v>2.7771388056177401E-5</v>
      </c>
      <c r="P945" s="8">
        <f t="shared" si="29"/>
        <v>4.5564024130090832</v>
      </c>
    </row>
    <row r="946" spans="1:16" x14ac:dyDescent="0.2">
      <c r="A946" s="2" t="s">
        <v>940</v>
      </c>
      <c r="B946" s="3" t="s">
        <v>2561</v>
      </c>
      <c r="C946" s="3" t="s">
        <v>6026</v>
      </c>
      <c r="D946" s="3" t="s">
        <v>1734</v>
      </c>
      <c r="E946" s="6">
        <v>2753.5136918662101</v>
      </c>
      <c r="F946" s="6">
        <v>3506.2280177708299</v>
      </c>
      <c r="G946" s="6">
        <v>1459.30329654042</v>
      </c>
      <c r="H946" s="6">
        <v>2.2707123838584802</v>
      </c>
      <c r="I946" s="7">
        <v>2.8056658086881602E-6</v>
      </c>
      <c r="J946" s="8">
        <f t="shared" si="28"/>
        <v>5.55196406035191</v>
      </c>
      <c r="K946" s="3" t="s">
        <v>6027</v>
      </c>
      <c r="L946" s="3" t="s">
        <v>6028</v>
      </c>
      <c r="M946" s="3" t="s">
        <v>6029</v>
      </c>
      <c r="N946" s="7">
        <v>2.0233674531169399</v>
      </c>
      <c r="O946" s="7">
        <v>1.69463757417898E-7</v>
      </c>
      <c r="P946" s="8">
        <f t="shared" si="29"/>
        <v>6.7709231684722235</v>
      </c>
    </row>
    <row r="947" spans="1:16" x14ac:dyDescent="0.2">
      <c r="A947" s="2" t="s">
        <v>941</v>
      </c>
      <c r="B947" s="3" t="s">
        <v>2562</v>
      </c>
      <c r="C947" s="3" t="s">
        <v>6030</v>
      </c>
      <c r="D947" s="3" t="s">
        <v>1734</v>
      </c>
      <c r="E947" s="6">
        <v>102.989573513697</v>
      </c>
      <c r="F947" s="6">
        <v>146.17350377785601</v>
      </c>
      <c r="G947" s="6">
        <v>29.820963871294001</v>
      </c>
      <c r="H947" s="6">
        <v>2.5828858404356798</v>
      </c>
      <c r="I947" s="7">
        <v>2.4215324438843701E-2</v>
      </c>
      <c r="J947" s="8">
        <f t="shared" si="28"/>
        <v>1.6159097078664353</v>
      </c>
      <c r="K947" s="3" t="s">
        <v>5122</v>
      </c>
      <c r="L947" s="3" t="s">
        <v>6031</v>
      </c>
      <c r="M947" s="3" t="s">
        <v>4024</v>
      </c>
      <c r="N947" s="7">
        <v>2.58267049490125</v>
      </c>
      <c r="O947" s="7">
        <v>2.37447045839108E-2</v>
      </c>
      <c r="P947" s="8">
        <f t="shared" si="29"/>
        <v>1.6244332292563364</v>
      </c>
    </row>
    <row r="948" spans="1:16" x14ac:dyDescent="0.2">
      <c r="A948" s="2" t="s">
        <v>942</v>
      </c>
      <c r="B948" s="3" t="s">
        <v>2563</v>
      </c>
      <c r="C948" s="3" t="s">
        <v>6032</v>
      </c>
      <c r="D948" s="3" t="s">
        <v>1734</v>
      </c>
      <c r="E948" s="6">
        <v>519.80586631913195</v>
      </c>
      <c r="F948" s="6">
        <v>454.97713096418801</v>
      </c>
      <c r="G948" s="6">
        <v>497.33672004706398</v>
      </c>
      <c r="H948" s="6">
        <v>2.0120738126186599</v>
      </c>
      <c r="I948" s="7">
        <v>8.7406801221017199E-6</v>
      </c>
      <c r="J948" s="8">
        <f t="shared" si="28"/>
        <v>5.0584547731111531</v>
      </c>
      <c r="K948" s="3" t="s">
        <v>6033</v>
      </c>
      <c r="L948" s="3" t="s">
        <v>6034</v>
      </c>
      <c r="M948" s="3" t="s">
        <v>5624</v>
      </c>
      <c r="N948" s="7">
        <v>2.0133780317319898</v>
      </c>
      <c r="O948" s="7">
        <v>6.40619814032974E-6</v>
      </c>
      <c r="P948" s="8">
        <f t="shared" si="29"/>
        <v>5.1933996329651917</v>
      </c>
    </row>
    <row r="949" spans="1:16" x14ac:dyDescent="0.2">
      <c r="A949" s="2" t="s">
        <v>943</v>
      </c>
      <c r="B949" s="3" t="s">
        <v>2564</v>
      </c>
      <c r="C949" s="3" t="s">
        <v>6035</v>
      </c>
      <c r="D949" s="3" t="s">
        <v>1734</v>
      </c>
      <c r="E949" s="6">
        <v>501.34547106667702</v>
      </c>
      <c r="F949" s="6">
        <v>558.557030992205</v>
      </c>
      <c r="G949" s="6">
        <v>314.56307051332698</v>
      </c>
      <c r="H949" s="6">
        <v>1.22766238087332</v>
      </c>
      <c r="I949" s="7">
        <v>1.44146216687044E-2</v>
      </c>
      <c r="J949" s="8">
        <f t="shared" si="28"/>
        <v>1.8411967517738812</v>
      </c>
      <c r="K949" s="3" t="s">
        <v>6036</v>
      </c>
      <c r="L949" s="3" t="s">
        <v>6037</v>
      </c>
      <c r="M949" s="3" t="s">
        <v>3911</v>
      </c>
      <c r="N949" s="7">
        <v>1.2141029403781101</v>
      </c>
      <c r="O949" s="7">
        <v>1.2043858374869701E-2</v>
      </c>
      <c r="P949" s="8">
        <f t="shared" si="29"/>
        <v>1.919234360048536</v>
      </c>
    </row>
    <row r="950" spans="1:16" x14ac:dyDescent="0.2">
      <c r="A950" s="2" t="s">
        <v>944</v>
      </c>
      <c r="B950" s="3" t="s">
        <v>2565</v>
      </c>
      <c r="C950" s="3" t="s">
        <v>6038</v>
      </c>
      <c r="D950" s="3" t="s">
        <v>1734</v>
      </c>
      <c r="E950" s="6">
        <v>62.182384008269999</v>
      </c>
      <c r="F950" s="6">
        <v>133.58902994267601</v>
      </c>
      <c r="G950" s="6">
        <v>60.603894319081398</v>
      </c>
      <c r="H950" s="6">
        <v>2.29169672401158</v>
      </c>
      <c r="I950" s="7">
        <v>1.39861152344212E-2</v>
      </c>
      <c r="J950" s="8">
        <f t="shared" si="28"/>
        <v>1.854302897841305</v>
      </c>
      <c r="K950" s="3" t="s">
        <v>6039</v>
      </c>
      <c r="L950" s="3" t="s">
        <v>6040</v>
      </c>
      <c r="M950" s="3" t="s">
        <v>3760</v>
      </c>
      <c r="N950" s="7">
        <v>3.0749949182468401</v>
      </c>
      <c r="O950" s="7">
        <v>2.38980610707487E-9</v>
      </c>
      <c r="P950" s="8">
        <f t="shared" si="29"/>
        <v>8.6216373333796259</v>
      </c>
    </row>
    <row r="951" spans="1:16" x14ac:dyDescent="0.2">
      <c r="A951" s="2" t="s">
        <v>945</v>
      </c>
      <c r="B951" s="3" t="s">
        <v>2566</v>
      </c>
      <c r="C951" s="3" t="s">
        <v>6041</v>
      </c>
      <c r="D951" s="3" t="s">
        <v>1734</v>
      </c>
      <c r="E951" s="6">
        <v>1432.1380316904699</v>
      </c>
      <c r="F951" s="6">
        <v>1059.9999115016701</v>
      </c>
      <c r="G951" s="6">
        <v>1369.84040492654</v>
      </c>
      <c r="H951" s="6">
        <v>1.4348897841682799</v>
      </c>
      <c r="I951" s="7">
        <v>3.0929985934197001E-2</v>
      </c>
      <c r="J951" s="8">
        <f t="shared" si="28"/>
        <v>1.5096202774976943</v>
      </c>
      <c r="K951" s="3" t="s">
        <v>6042</v>
      </c>
      <c r="L951" s="3" t="s">
        <v>6043</v>
      </c>
      <c r="M951" s="3" t="s">
        <v>6044</v>
      </c>
      <c r="N951" s="7">
        <v>1.43626411849665</v>
      </c>
      <c r="O951" s="7">
        <v>2.6608276796272E-2</v>
      </c>
      <c r="P951" s="8">
        <f t="shared" si="29"/>
        <v>1.5749832502927654</v>
      </c>
    </row>
    <row r="952" spans="1:16" x14ac:dyDescent="0.2">
      <c r="A952" s="2" t="s">
        <v>946</v>
      </c>
      <c r="B952" s="3" t="s">
        <v>2567</v>
      </c>
      <c r="C952" s="3" t="s">
        <v>6045</v>
      </c>
      <c r="D952" s="3" t="s">
        <v>1734</v>
      </c>
      <c r="E952" s="6">
        <v>422.64589130620999</v>
      </c>
      <c r="F952" s="6">
        <v>673.75336840654199</v>
      </c>
      <c r="G952" s="6">
        <v>560.82651409562595</v>
      </c>
      <c r="H952" s="6">
        <v>1.34339949829078</v>
      </c>
      <c r="I952" s="7">
        <v>1.8873366893008399E-2</v>
      </c>
      <c r="J952" s="8">
        <f t="shared" si="28"/>
        <v>1.7241506174492109</v>
      </c>
      <c r="K952" s="3" t="s">
        <v>6046</v>
      </c>
      <c r="L952" s="3" t="s">
        <v>6047</v>
      </c>
      <c r="M952" s="3" t="s">
        <v>6048</v>
      </c>
      <c r="N952" s="7">
        <v>1.3444156006589401</v>
      </c>
      <c r="O952" s="7">
        <v>1.6213735183066399E-2</v>
      </c>
      <c r="P952" s="8">
        <f t="shared" si="29"/>
        <v>1.7901169245389337</v>
      </c>
    </row>
    <row r="953" spans="1:16" x14ac:dyDescent="0.2">
      <c r="A953" s="2" t="s">
        <v>947</v>
      </c>
      <c r="B953" s="3" t="s">
        <v>2568</v>
      </c>
      <c r="C953" s="3" t="s">
        <v>6049</v>
      </c>
      <c r="D953" s="3" t="s">
        <v>1734</v>
      </c>
      <c r="E953" s="6">
        <v>683.03462434084099</v>
      </c>
      <c r="F953" s="6">
        <v>780.237377781139</v>
      </c>
      <c r="G953" s="6">
        <v>568.522246707573</v>
      </c>
      <c r="H953" s="6">
        <v>1.3223743198495801</v>
      </c>
      <c r="I953" s="7">
        <v>1.46730184228486E-3</v>
      </c>
      <c r="J953" s="8">
        <f t="shared" si="28"/>
        <v>2.8334805371761229</v>
      </c>
      <c r="K953" s="3" t="s">
        <v>6050</v>
      </c>
      <c r="L953" s="3" t="s">
        <v>6051</v>
      </c>
      <c r="M953" s="3" t="s">
        <v>5392</v>
      </c>
      <c r="N953" s="7">
        <v>1.32538571293139</v>
      </c>
      <c r="O953" s="7">
        <v>9.0126519361198002E-4</v>
      </c>
      <c r="P953" s="8">
        <f t="shared" si="29"/>
        <v>3.0451474008342636</v>
      </c>
    </row>
    <row r="954" spans="1:16" x14ac:dyDescent="0.2">
      <c r="A954" s="2" t="s">
        <v>948</v>
      </c>
      <c r="B954" s="3" t="s">
        <v>2569</v>
      </c>
      <c r="C954" s="3" t="s">
        <v>6052</v>
      </c>
      <c r="D954" s="3" t="s">
        <v>1734</v>
      </c>
      <c r="E954" s="6">
        <v>2242.4522232982399</v>
      </c>
      <c r="F954" s="6">
        <v>1901.2235855609899</v>
      </c>
      <c r="G954" s="6">
        <v>1390.0417030328999</v>
      </c>
      <c r="H954" s="6">
        <v>1.3076263092849501</v>
      </c>
      <c r="I954" s="7">
        <v>3.5368938666649002E-2</v>
      </c>
      <c r="J954" s="8">
        <f t="shared" si="28"/>
        <v>1.451377972080454</v>
      </c>
      <c r="K954" s="3" t="s">
        <v>6053</v>
      </c>
      <c r="L954" s="3" t="s">
        <v>6054</v>
      </c>
      <c r="M954" s="3" t="s">
        <v>6055</v>
      </c>
      <c r="N954" s="7">
        <v>1.3172470275742001</v>
      </c>
      <c r="O954" s="7">
        <v>2.83182488680358E-2</v>
      </c>
      <c r="P954" s="8">
        <f t="shared" si="29"/>
        <v>1.547933605871485</v>
      </c>
    </row>
    <row r="955" spans="1:16" x14ac:dyDescent="0.2">
      <c r="A955" s="2" t="s">
        <v>949</v>
      </c>
      <c r="B955" s="3" t="s">
        <v>2570</v>
      </c>
      <c r="C955" s="3" t="s">
        <v>6056</v>
      </c>
      <c r="D955" s="3" t="s">
        <v>1734</v>
      </c>
      <c r="E955" s="6">
        <v>19145.373076296299</v>
      </c>
      <c r="F955" s="6">
        <v>18454.646861066602</v>
      </c>
      <c r="G955" s="6">
        <v>8353.7177502682898</v>
      </c>
      <c r="H955" s="6">
        <v>4.5583345417442596</v>
      </c>
      <c r="I955" s="7">
        <v>1.5510418921907699E-17</v>
      </c>
      <c r="J955" s="8">
        <f t="shared" si="28"/>
        <v>16.80937647214024</v>
      </c>
      <c r="K955" s="3" t="s">
        <v>6057</v>
      </c>
      <c r="L955" s="3" t="s">
        <v>5118</v>
      </c>
      <c r="M955" s="3" t="s">
        <v>4432</v>
      </c>
      <c r="N955" s="7">
        <v>3.38991104734085</v>
      </c>
      <c r="O955" s="7">
        <v>1.2709512352935101E-6</v>
      </c>
      <c r="P955" s="8">
        <f t="shared" si="29"/>
        <v>5.8958711124272867</v>
      </c>
    </row>
    <row r="956" spans="1:16" x14ac:dyDescent="0.2">
      <c r="A956" s="2" t="s">
        <v>950</v>
      </c>
      <c r="B956" s="3" t="s">
        <v>2571</v>
      </c>
      <c r="C956" s="3" t="s">
        <v>6058</v>
      </c>
      <c r="D956" s="3" t="s">
        <v>1734</v>
      </c>
      <c r="E956" s="6">
        <v>1808.14713499048</v>
      </c>
      <c r="F956" s="6">
        <v>1505.2966779772601</v>
      </c>
      <c r="G956" s="6">
        <v>663.756937780415</v>
      </c>
      <c r="H956" s="6">
        <v>2.99334185983375</v>
      </c>
      <c r="I956" s="7">
        <v>3.3704177251846603E-4</v>
      </c>
      <c r="J956" s="8">
        <f t="shared" si="28"/>
        <v>3.4723162699001837</v>
      </c>
      <c r="K956" s="3" t="s">
        <v>6059</v>
      </c>
      <c r="L956" s="3" t="s">
        <v>6060</v>
      </c>
      <c r="M956" s="3" t="s">
        <v>6061</v>
      </c>
      <c r="N956" s="7">
        <v>3.0430479347818502</v>
      </c>
      <c r="O956" s="7">
        <v>3.4344989317784002E-4</v>
      </c>
      <c r="P956" s="8">
        <f t="shared" si="29"/>
        <v>3.4641366143647985</v>
      </c>
    </row>
    <row r="957" spans="1:16" x14ac:dyDescent="0.2">
      <c r="A957" s="2" t="s">
        <v>951</v>
      </c>
      <c r="B957" s="3" t="s">
        <v>2572</v>
      </c>
      <c r="C957" s="3" t="s">
        <v>6062</v>
      </c>
      <c r="D957" s="3" t="s">
        <v>1734</v>
      </c>
      <c r="E957" s="6">
        <v>2302.69140780625</v>
      </c>
      <c r="F957" s="6">
        <v>2336.8399875479799</v>
      </c>
      <c r="G957" s="6">
        <v>1712.30050615817</v>
      </c>
      <c r="H957" s="6">
        <v>1.74192783848646</v>
      </c>
      <c r="I957" s="7">
        <v>4.7044620829153901E-6</v>
      </c>
      <c r="J957" s="8">
        <f t="shared" si="28"/>
        <v>5.3274900274496924</v>
      </c>
      <c r="K957" s="3" t="s">
        <v>6063</v>
      </c>
      <c r="L957" s="3" t="s">
        <v>6064</v>
      </c>
      <c r="M957" s="3" t="s">
        <v>6065</v>
      </c>
      <c r="N957" s="7">
        <v>1.7478448161909701</v>
      </c>
      <c r="O957" s="7">
        <v>1.2876755765898601E-6</v>
      </c>
      <c r="P957" s="8">
        <f t="shared" si="29"/>
        <v>5.8901935415136801</v>
      </c>
    </row>
    <row r="958" spans="1:16" x14ac:dyDescent="0.2">
      <c r="A958" s="2" t="s">
        <v>952</v>
      </c>
      <c r="B958" s="3" t="s">
        <v>6066</v>
      </c>
      <c r="C958" s="3" t="s">
        <v>6067</v>
      </c>
      <c r="D958" s="3" t="s">
        <v>38</v>
      </c>
      <c r="E958" s="6">
        <v>184.603952524552</v>
      </c>
      <c r="F958" s="6">
        <v>272.018242129653</v>
      </c>
      <c r="G958" s="6">
        <v>306.86733790137998</v>
      </c>
      <c r="H958" s="6">
        <v>1.10336231944106</v>
      </c>
      <c r="I958" s="7">
        <v>5.1951216925304897E-2</v>
      </c>
      <c r="J958" s="8">
        <f t="shared" si="28"/>
        <v>1.2844042749065185</v>
      </c>
      <c r="K958" s="3" t="s">
        <v>6068</v>
      </c>
      <c r="L958" s="3" t="s">
        <v>6069</v>
      </c>
      <c r="M958" s="3" t="s">
        <v>4961</v>
      </c>
      <c r="N958" s="7">
        <v>1.5961448963199101</v>
      </c>
      <c r="O958" s="7">
        <v>1.23403525999824E-3</v>
      </c>
      <c r="P958" s="8">
        <f t="shared" si="29"/>
        <v>2.9086724310613721</v>
      </c>
    </row>
    <row r="959" spans="1:16" x14ac:dyDescent="0.2">
      <c r="A959" s="2" t="s">
        <v>953</v>
      </c>
      <c r="B959" s="3" t="s">
        <v>2573</v>
      </c>
      <c r="C959" s="3" t="s">
        <v>6070</v>
      </c>
      <c r="D959" s="3" t="s">
        <v>1734</v>
      </c>
      <c r="E959" s="6">
        <v>139.91036401860799</v>
      </c>
      <c r="F959" s="6">
        <v>71.634697215638099</v>
      </c>
      <c r="G959" s="6">
        <v>56.756028013107901</v>
      </c>
      <c r="H959" s="6">
        <v>2.8257139864118699</v>
      </c>
      <c r="I959" s="7">
        <v>1.1113226943349101E-2</v>
      </c>
      <c r="J959" s="8">
        <f t="shared" si="28"/>
        <v>1.9541598168285379</v>
      </c>
      <c r="K959" s="3" t="s">
        <v>6071</v>
      </c>
      <c r="L959" s="3" t="s">
        <v>4159</v>
      </c>
      <c r="M959" s="3" t="s">
        <v>6072</v>
      </c>
      <c r="N959" s="7">
        <v>2.7727378424015199</v>
      </c>
      <c r="O959" s="7">
        <v>1.07900120831357E-2</v>
      </c>
      <c r="P959" s="8">
        <f t="shared" si="29"/>
        <v>1.9669780689745295</v>
      </c>
    </row>
    <row r="960" spans="1:16" x14ac:dyDescent="0.2">
      <c r="A960" s="2" t="s">
        <v>954</v>
      </c>
      <c r="B960" s="3" t="s">
        <v>2574</v>
      </c>
      <c r="C960" s="3" t="s">
        <v>6073</v>
      </c>
      <c r="D960" s="3" t="s">
        <v>1734</v>
      </c>
      <c r="E960" s="6">
        <v>577.130251576756</v>
      </c>
      <c r="F960" s="6">
        <v>630.19172820784297</v>
      </c>
      <c r="G960" s="6">
        <v>363.62336591448798</v>
      </c>
      <c r="H960" s="6">
        <v>1.14465801935085</v>
      </c>
      <c r="I960" s="7">
        <v>3.5186221640027202E-2</v>
      </c>
      <c r="J960" s="8">
        <f t="shared" si="28"/>
        <v>1.4536273659862406</v>
      </c>
      <c r="K960" s="3" t="s">
        <v>6074</v>
      </c>
      <c r="L960" s="3" t="s">
        <v>6075</v>
      </c>
      <c r="M960" s="3" t="s">
        <v>4612</v>
      </c>
      <c r="N960" s="7">
        <v>1.1638900417251099</v>
      </c>
      <c r="O960" s="7">
        <v>2.7540539292135E-2</v>
      </c>
      <c r="P960" s="8">
        <f t="shared" si="29"/>
        <v>1.560027559747025</v>
      </c>
    </row>
    <row r="961" spans="1:16" x14ac:dyDescent="0.2">
      <c r="A961" s="2" t="s">
        <v>955</v>
      </c>
      <c r="B961" s="3" t="s">
        <v>2575</v>
      </c>
      <c r="C961" s="3" t="s">
        <v>6076</v>
      </c>
      <c r="D961" s="3" t="s">
        <v>1734</v>
      </c>
      <c r="E961" s="6">
        <v>857.92257936409999</v>
      </c>
      <c r="F961" s="6">
        <v>1307.81724240983</v>
      </c>
      <c r="G961" s="6">
        <v>618.54450868522702</v>
      </c>
      <c r="H961" s="6">
        <v>2.0393355195665701</v>
      </c>
      <c r="I961" s="7">
        <v>7.5730015584650603E-5</v>
      </c>
      <c r="J961" s="8">
        <f t="shared" si="28"/>
        <v>4.1207319538009379</v>
      </c>
      <c r="K961" s="3" t="s">
        <v>6077</v>
      </c>
      <c r="L961" s="3" t="s">
        <v>6078</v>
      </c>
      <c r="M961" s="3" t="s">
        <v>6079</v>
      </c>
      <c r="N961" s="7">
        <v>1.8506517907079101</v>
      </c>
      <c r="O961" s="7">
        <v>3.9227028905952399E-4</v>
      </c>
      <c r="P961" s="8">
        <f t="shared" si="29"/>
        <v>3.4064145845193115</v>
      </c>
    </row>
    <row r="962" spans="1:16" x14ac:dyDescent="0.2">
      <c r="A962" s="2" t="s">
        <v>956</v>
      </c>
      <c r="B962" s="3" t="s">
        <v>2576</v>
      </c>
      <c r="C962" s="3" t="s">
        <v>6080</v>
      </c>
      <c r="D962" s="3" t="s">
        <v>1734</v>
      </c>
      <c r="E962" s="6">
        <v>622.79543983282895</v>
      </c>
      <c r="F962" s="6">
        <v>605.02278053748398</v>
      </c>
      <c r="G962" s="6">
        <v>303.98143817189998</v>
      </c>
      <c r="H962" s="6">
        <v>3.15154345862027</v>
      </c>
      <c r="I962" s="7">
        <v>7.7983278183693504E-9</v>
      </c>
      <c r="J962" s="8">
        <f t="shared" ref="J962:J1025" si="30">-LOG10(I962)</f>
        <v>8.1079985123236629</v>
      </c>
      <c r="K962" s="3" t="s">
        <v>6081</v>
      </c>
      <c r="L962" s="3" t="s">
        <v>6082</v>
      </c>
      <c r="M962" s="3" t="s">
        <v>6083</v>
      </c>
      <c r="N962" s="7">
        <v>3.20731375570382</v>
      </c>
      <c r="O962" s="7">
        <v>1.6192317363545699E-8</v>
      </c>
      <c r="P962" s="8">
        <f t="shared" ref="P962:P1025" si="31">-LOG10(O962)</f>
        <v>7.7906909927425954</v>
      </c>
    </row>
    <row r="963" spans="1:16" x14ac:dyDescent="0.2">
      <c r="A963" s="2" t="s">
        <v>957</v>
      </c>
      <c r="B963" s="3" t="s">
        <v>2577</v>
      </c>
      <c r="C963" s="3" t="s">
        <v>6084</v>
      </c>
      <c r="D963" s="3" t="s">
        <v>1734</v>
      </c>
      <c r="E963" s="6">
        <v>374.06590379974898</v>
      </c>
      <c r="F963" s="6">
        <v>439.48854778242799</v>
      </c>
      <c r="G963" s="6">
        <v>361.69943276150099</v>
      </c>
      <c r="H963" s="6">
        <v>1.67640683703953</v>
      </c>
      <c r="I963" s="7">
        <v>1.6145965203717299E-3</v>
      </c>
      <c r="J963" s="8">
        <f t="shared" si="30"/>
        <v>2.791935987802673</v>
      </c>
      <c r="K963" s="3" t="s">
        <v>5773</v>
      </c>
      <c r="L963" s="3" t="s">
        <v>6085</v>
      </c>
      <c r="M963" s="3" t="s">
        <v>6086</v>
      </c>
      <c r="N963" s="7">
        <v>1.5010003832243499</v>
      </c>
      <c r="O963" s="7">
        <v>3.4119311262948201E-3</v>
      </c>
      <c r="P963" s="8">
        <f t="shared" si="31"/>
        <v>2.4669997441434375</v>
      </c>
    </row>
    <row r="964" spans="1:16" x14ac:dyDescent="0.2">
      <c r="A964" s="2" t="s">
        <v>958</v>
      </c>
      <c r="B964" s="3" t="s">
        <v>2578</v>
      </c>
      <c r="C964" s="3" t="s">
        <v>6087</v>
      </c>
      <c r="D964" s="3" t="s">
        <v>1734</v>
      </c>
      <c r="E964" s="6">
        <v>2926.4584473892101</v>
      </c>
      <c r="F964" s="6">
        <v>3081.2600167213</v>
      </c>
      <c r="G964" s="6">
        <v>1943.17248451658</v>
      </c>
      <c r="H964" s="6">
        <v>1.17889037643395</v>
      </c>
      <c r="I964" s="7">
        <v>1.5265559052563099E-2</v>
      </c>
      <c r="J964" s="8">
        <f t="shared" si="30"/>
        <v>1.8162872864195332</v>
      </c>
      <c r="K964" s="3" t="s">
        <v>6088</v>
      </c>
      <c r="L964" s="3" t="s">
        <v>6089</v>
      </c>
      <c r="M964" s="3" t="s">
        <v>6090</v>
      </c>
      <c r="N964" s="7">
        <v>1.1833705652337301</v>
      </c>
      <c r="O964" s="7">
        <v>1.13701131538955E-2</v>
      </c>
      <c r="P964" s="8">
        <f t="shared" si="31"/>
        <v>1.9442352132482466</v>
      </c>
    </row>
    <row r="965" spans="1:16" x14ac:dyDescent="0.2">
      <c r="A965" s="2" t="s">
        <v>959</v>
      </c>
      <c r="B965" s="3" t="s">
        <v>2579</v>
      </c>
      <c r="C965" s="3" t="s">
        <v>6091</v>
      </c>
      <c r="D965" s="3" t="s">
        <v>1</v>
      </c>
      <c r="E965" s="6">
        <v>534.37986257107002</v>
      </c>
      <c r="F965" s="6">
        <v>686.337842241722</v>
      </c>
      <c r="G965" s="6">
        <v>606.03894319081303</v>
      </c>
      <c r="H965" s="6">
        <v>1.46883607217363</v>
      </c>
      <c r="I965" s="7">
        <v>3.0960179816375399E-3</v>
      </c>
      <c r="J965" s="8">
        <f t="shared" si="30"/>
        <v>2.5091965256043642</v>
      </c>
      <c r="K965" s="3" t="s">
        <v>5476</v>
      </c>
      <c r="L965" s="3" t="s">
        <v>6092</v>
      </c>
      <c r="M965" s="3" t="s">
        <v>6093</v>
      </c>
      <c r="N965" s="7">
        <v>1.48612042237907</v>
      </c>
      <c r="O965" s="7">
        <v>0.15990806642259101</v>
      </c>
      <c r="P965" s="8">
        <f t="shared" si="31"/>
        <v>0.79612962809578858</v>
      </c>
    </row>
    <row r="966" spans="1:16" x14ac:dyDescent="0.2">
      <c r="A966" s="2" t="s">
        <v>960</v>
      </c>
      <c r="B966" s="3" t="s">
        <v>2580</v>
      </c>
      <c r="C966" s="3" t="s">
        <v>6094</v>
      </c>
      <c r="D966" s="3" t="s">
        <v>1734</v>
      </c>
      <c r="E966" s="6">
        <v>991.03174513180295</v>
      </c>
      <c r="F966" s="6">
        <v>1287.4884769837699</v>
      </c>
      <c r="G966" s="6">
        <v>770.53522777117701</v>
      </c>
      <c r="H966" s="6">
        <v>2.2995363149270101</v>
      </c>
      <c r="I966" s="7">
        <v>8.2291205926309606E-6</v>
      </c>
      <c r="J966" s="8">
        <f t="shared" si="30"/>
        <v>5.08464657331435</v>
      </c>
      <c r="K966" s="3" t="s">
        <v>6095</v>
      </c>
      <c r="L966" s="3" t="s">
        <v>6096</v>
      </c>
      <c r="M966" s="3" t="s">
        <v>6097</v>
      </c>
      <c r="N966" s="7">
        <v>2.6517425934341801</v>
      </c>
      <c r="O966" s="7">
        <v>1.1998762350896199E-7</v>
      </c>
      <c r="P966" s="8">
        <f t="shared" si="31"/>
        <v>6.9208635482770937</v>
      </c>
    </row>
    <row r="967" spans="1:16" x14ac:dyDescent="0.2">
      <c r="A967" s="2" t="s">
        <v>961</v>
      </c>
      <c r="B967" s="3" t="s">
        <v>6098</v>
      </c>
      <c r="C967" s="3" t="s">
        <v>6099</v>
      </c>
      <c r="D967" s="3" t="s">
        <v>38</v>
      </c>
      <c r="E967" s="6">
        <v>1841.18152649487</v>
      </c>
      <c r="F967" s="6">
        <v>2339.7440968945598</v>
      </c>
      <c r="G967" s="6">
        <v>1452.5695305049701</v>
      </c>
      <c r="H967" s="6">
        <v>0.76613175097590103</v>
      </c>
      <c r="I967" s="7">
        <v>0.114918345689492</v>
      </c>
      <c r="J967" s="8">
        <f t="shared" si="30"/>
        <v>0.93961063453439098</v>
      </c>
      <c r="K967" s="3" t="s">
        <v>6100</v>
      </c>
      <c r="L967" s="3" t="s">
        <v>6101</v>
      </c>
      <c r="M967" s="3" t="s">
        <v>6102</v>
      </c>
      <c r="N967" s="7">
        <v>1.1714381442350501</v>
      </c>
      <c r="O967" s="7">
        <v>2.4357119570704001E-2</v>
      </c>
      <c r="P967" s="8">
        <f t="shared" si="31"/>
        <v>1.6133740718894771</v>
      </c>
    </row>
    <row r="968" spans="1:16" x14ac:dyDescent="0.2">
      <c r="A968" s="2" t="s">
        <v>962</v>
      </c>
      <c r="B968" s="3" t="s">
        <v>2581</v>
      </c>
      <c r="C968" s="3" t="s">
        <v>6103</v>
      </c>
      <c r="D968" s="3" t="s">
        <v>1734</v>
      </c>
      <c r="E968" s="6">
        <v>359.49190754781102</v>
      </c>
      <c r="F968" s="6">
        <v>272.018242129653</v>
      </c>
      <c r="G968" s="6">
        <v>466.55378959927702</v>
      </c>
      <c r="H968" s="6">
        <v>1.59710832422152</v>
      </c>
      <c r="I968" s="7">
        <v>3.1058813080500399E-3</v>
      </c>
      <c r="J968" s="8">
        <f t="shared" si="30"/>
        <v>2.5078151449512616</v>
      </c>
      <c r="K968" s="3" t="s">
        <v>6104</v>
      </c>
      <c r="L968" s="3" t="s">
        <v>6105</v>
      </c>
      <c r="M968" s="3" t="s">
        <v>4028</v>
      </c>
      <c r="N968" s="7">
        <v>2.3352110597582398</v>
      </c>
      <c r="O968" s="7">
        <v>4.8636813788200797E-2</v>
      </c>
      <c r="P968" s="8">
        <f t="shared" si="31"/>
        <v>1.3130348835611161</v>
      </c>
    </row>
    <row r="969" spans="1:16" x14ac:dyDescent="0.2">
      <c r="A969" s="2" t="s">
        <v>963</v>
      </c>
      <c r="B969" s="3" t="s">
        <v>2582</v>
      </c>
      <c r="C969" s="3" t="s">
        <v>6106</v>
      </c>
      <c r="D969" s="3" t="s">
        <v>1734</v>
      </c>
      <c r="E969" s="6">
        <v>150.597961270029</v>
      </c>
      <c r="F969" s="6">
        <v>297.18718980001199</v>
      </c>
      <c r="G969" s="6">
        <v>168.34415088633699</v>
      </c>
      <c r="H969" s="6">
        <v>3.20529470490112</v>
      </c>
      <c r="I969" s="7">
        <v>1.97036086917403E-7</v>
      </c>
      <c r="J969" s="8">
        <f t="shared" si="30"/>
        <v>6.7054542260524999</v>
      </c>
      <c r="K969" s="3" t="s">
        <v>4274</v>
      </c>
      <c r="L969" s="3" t="s">
        <v>5009</v>
      </c>
      <c r="M969" s="3" t="s">
        <v>6107</v>
      </c>
      <c r="N969" s="7">
        <v>3.2284519152317399</v>
      </c>
      <c r="O969" s="7">
        <v>1.6105108661505399E-7</v>
      </c>
      <c r="P969" s="8">
        <f t="shared" si="31"/>
        <v>6.793036340640441</v>
      </c>
    </row>
    <row r="970" spans="1:16" x14ac:dyDescent="0.2">
      <c r="A970" s="2" t="s">
        <v>964</v>
      </c>
      <c r="B970" s="3" t="s">
        <v>2583</v>
      </c>
      <c r="C970" s="3" t="s">
        <v>6108</v>
      </c>
      <c r="D970" s="3" t="s">
        <v>1734</v>
      </c>
      <c r="E970" s="6">
        <v>36569.071395363499</v>
      </c>
      <c r="F970" s="6">
        <v>34536.636385977297</v>
      </c>
      <c r="G970" s="6">
        <v>30215.3701676563</v>
      </c>
      <c r="H970" s="6">
        <v>1.1475786707368101</v>
      </c>
      <c r="I970" s="7">
        <v>7.3921205192704403E-3</v>
      </c>
      <c r="J970" s="8">
        <f t="shared" si="30"/>
        <v>2.1312309611024198</v>
      </c>
      <c r="K970" s="3" t="s">
        <v>6109</v>
      </c>
      <c r="L970" s="3" t="s">
        <v>6110</v>
      </c>
      <c r="M970" s="3" t="s">
        <v>6111</v>
      </c>
      <c r="N970" s="7">
        <v>1.1400108912328699</v>
      </c>
      <c r="O970" s="7">
        <v>4.9984120035730904E-3</v>
      </c>
      <c r="P970" s="8">
        <f t="shared" si="31"/>
        <v>2.3011679491892094</v>
      </c>
    </row>
    <row r="971" spans="1:16" x14ac:dyDescent="0.2">
      <c r="A971" s="2" t="s">
        <v>965</v>
      </c>
      <c r="B971" s="3" t="s">
        <v>2584</v>
      </c>
      <c r="C971" s="3" t="s">
        <v>6112</v>
      </c>
      <c r="D971" s="3" t="s">
        <v>1734</v>
      </c>
      <c r="E971" s="6">
        <v>628.62503833360495</v>
      </c>
      <c r="F971" s="6">
        <v>687.30587869058195</v>
      </c>
      <c r="G971" s="6">
        <v>269.35064141813899</v>
      </c>
      <c r="H971" s="6">
        <v>1.7821657756023099</v>
      </c>
      <c r="I971" s="7">
        <v>3.9220777719175997E-3</v>
      </c>
      <c r="J971" s="8">
        <f t="shared" si="30"/>
        <v>2.4064837988426908</v>
      </c>
      <c r="K971" s="3" t="s">
        <v>5819</v>
      </c>
      <c r="L971" s="3" t="s">
        <v>6075</v>
      </c>
      <c r="M971" s="3" t="s">
        <v>6113</v>
      </c>
      <c r="N971" s="7">
        <v>1.9249068430262799</v>
      </c>
      <c r="O971" s="7">
        <v>2.6322914492506099E-3</v>
      </c>
      <c r="P971" s="8">
        <f t="shared" si="31"/>
        <v>2.5796660269905258</v>
      </c>
    </row>
    <row r="972" spans="1:16" x14ac:dyDescent="0.2">
      <c r="A972" s="2" t="s">
        <v>966</v>
      </c>
      <c r="B972" s="3" t="s">
        <v>2585</v>
      </c>
      <c r="C972" s="3" t="s">
        <v>6114</v>
      </c>
      <c r="D972" s="3" t="s">
        <v>1734</v>
      </c>
      <c r="E972" s="6">
        <v>1177.5788971566101</v>
      </c>
      <c r="F972" s="6">
        <v>1311.68938820527</v>
      </c>
      <c r="G972" s="6">
        <v>1187.0667553927999</v>
      </c>
      <c r="H972" s="6">
        <v>1.35108830012842</v>
      </c>
      <c r="I972" s="7">
        <v>1.5086905930170201E-3</v>
      </c>
      <c r="J972" s="8">
        <f t="shared" si="30"/>
        <v>2.8213998175625963</v>
      </c>
      <c r="K972" s="3" t="s">
        <v>6115</v>
      </c>
      <c r="L972" s="3" t="s">
        <v>6116</v>
      </c>
      <c r="M972" s="3" t="s">
        <v>5794</v>
      </c>
      <c r="N972" s="7">
        <v>1.3508255709865999</v>
      </c>
      <c r="O972" s="7">
        <v>1.2165623782700199E-3</v>
      </c>
      <c r="P972" s="8">
        <f t="shared" si="31"/>
        <v>2.9148656180575148</v>
      </c>
    </row>
    <row r="973" spans="1:16" x14ac:dyDescent="0.2">
      <c r="A973" s="2" t="s">
        <v>967</v>
      </c>
      <c r="B973" s="3" t="s">
        <v>2586</v>
      </c>
      <c r="C973" s="3" t="s">
        <v>6117</v>
      </c>
      <c r="D973" s="3" t="s">
        <v>1734</v>
      </c>
      <c r="E973" s="6">
        <v>702.46661934342501</v>
      </c>
      <c r="F973" s="6">
        <v>660.20085812250295</v>
      </c>
      <c r="G973" s="6">
        <v>868.655818573499</v>
      </c>
      <c r="H973" s="6">
        <v>2.2507236534906401</v>
      </c>
      <c r="I973" s="7">
        <v>5.5609218802431501E-9</v>
      </c>
      <c r="J973" s="8">
        <f t="shared" si="30"/>
        <v>8.2548532058433715</v>
      </c>
      <c r="K973" s="3" t="s">
        <v>6118</v>
      </c>
      <c r="L973" s="3" t="s">
        <v>6119</v>
      </c>
      <c r="M973" s="3" t="s">
        <v>6120</v>
      </c>
      <c r="N973" s="7">
        <v>2.9447674938731501</v>
      </c>
      <c r="O973" s="7">
        <v>8.9434614806903902E-14</v>
      </c>
      <c r="P973" s="8">
        <f t="shared" si="31"/>
        <v>13.048494359167591</v>
      </c>
    </row>
    <row r="974" spans="1:16" x14ac:dyDescent="0.2">
      <c r="A974" s="2" t="s">
        <v>968</v>
      </c>
      <c r="B974" s="3" t="s">
        <v>2587</v>
      </c>
      <c r="C974" s="3" t="s">
        <v>6121</v>
      </c>
      <c r="D974" s="3" t="s">
        <v>1734</v>
      </c>
      <c r="E974" s="6">
        <v>2597.0861320954</v>
      </c>
      <c r="F974" s="6">
        <v>3062.86732419296</v>
      </c>
      <c r="G974" s="6">
        <v>1302.502744572</v>
      </c>
      <c r="H974" s="6">
        <v>3.0747793377727501</v>
      </c>
      <c r="I974" s="7">
        <v>2.08039410498589E-8</v>
      </c>
      <c r="J974" s="8">
        <f t="shared" si="30"/>
        <v>7.6818543855142627</v>
      </c>
      <c r="K974" s="3" t="s">
        <v>6122</v>
      </c>
      <c r="L974" s="3" t="s">
        <v>6123</v>
      </c>
      <c r="M974" s="3" t="s">
        <v>6124</v>
      </c>
      <c r="N974" s="7">
        <v>3.07122502192352</v>
      </c>
      <c r="O974" s="7">
        <v>1.8549297349750401E-8</v>
      </c>
      <c r="P974" s="8">
        <f t="shared" si="31"/>
        <v>7.731672536879433</v>
      </c>
    </row>
    <row r="975" spans="1:16" x14ac:dyDescent="0.2">
      <c r="A975" s="2" t="s">
        <v>969</v>
      </c>
      <c r="B975" s="3" t="s">
        <v>2588</v>
      </c>
      <c r="C975" s="3" t="s">
        <v>6125</v>
      </c>
      <c r="D975" s="3" t="s">
        <v>1734</v>
      </c>
      <c r="E975" s="6">
        <v>3330.6439434429599</v>
      </c>
      <c r="F975" s="6">
        <v>3767.5978589630199</v>
      </c>
      <c r="G975" s="6">
        <v>1753.66506894739</v>
      </c>
      <c r="H975" s="6">
        <v>1.80768798286823</v>
      </c>
      <c r="I975" s="7">
        <v>5.9307152656011802E-4</v>
      </c>
      <c r="J975" s="8">
        <f t="shared" si="30"/>
        <v>3.2268929259998131</v>
      </c>
      <c r="K975" s="3" t="s">
        <v>6126</v>
      </c>
      <c r="L975" s="3" t="s">
        <v>6127</v>
      </c>
      <c r="M975" s="3" t="s">
        <v>6128</v>
      </c>
      <c r="N975" s="7">
        <v>1.80987606337462</v>
      </c>
      <c r="O975" s="7">
        <v>4.40510847480566E-4</v>
      </c>
      <c r="P975" s="8">
        <f t="shared" si="31"/>
        <v>3.356043392716296</v>
      </c>
    </row>
    <row r="976" spans="1:16" x14ac:dyDescent="0.2">
      <c r="A976" s="2" t="s">
        <v>6129</v>
      </c>
      <c r="B976" s="3" t="s">
        <v>6130</v>
      </c>
      <c r="C976" s="3" t="s">
        <v>6131</v>
      </c>
      <c r="D976" s="3" t="s">
        <v>38</v>
      </c>
      <c r="E976" s="6">
        <v>239.98513828191699</v>
      </c>
      <c r="F976" s="6">
        <v>381.40636085083003</v>
      </c>
      <c r="G976" s="6">
        <v>197.203148181138</v>
      </c>
      <c r="H976" s="6">
        <v>1.11788290672778</v>
      </c>
      <c r="I976" s="7">
        <v>0.18714278354157901</v>
      </c>
      <c r="J976" s="8">
        <f t="shared" si="30"/>
        <v>0.72782691516188702</v>
      </c>
      <c r="K976" s="3" t="s">
        <v>6132</v>
      </c>
      <c r="L976" s="3" t="s">
        <v>6133</v>
      </c>
      <c r="M976" s="3" t="s">
        <v>6134</v>
      </c>
      <c r="N976" s="7">
        <v>2.8645428896071001</v>
      </c>
      <c r="O976" s="7">
        <v>8.3821396170753801E-11</v>
      </c>
      <c r="P976" s="8">
        <f t="shared" si="31"/>
        <v>10.076645109617608</v>
      </c>
    </row>
    <row r="977" spans="1:16" x14ac:dyDescent="0.2">
      <c r="A977" s="2" t="s">
        <v>970</v>
      </c>
      <c r="B977" s="3" t="s">
        <v>2589</v>
      </c>
      <c r="C977" s="3" t="s">
        <v>6135</v>
      </c>
      <c r="D977" s="3" t="s">
        <v>1734</v>
      </c>
      <c r="E977" s="6">
        <v>459.56668181112099</v>
      </c>
      <c r="F977" s="6">
        <v>434.64836553812899</v>
      </c>
      <c r="G977" s="6">
        <v>194.317248451658</v>
      </c>
      <c r="H977" s="6">
        <v>2.1008588997977</v>
      </c>
      <c r="I977" s="7">
        <v>2.0780320198721201E-4</v>
      </c>
      <c r="J977" s="8">
        <f t="shared" si="30"/>
        <v>3.682347764792973</v>
      </c>
      <c r="K977" s="3" t="s">
        <v>6136</v>
      </c>
      <c r="L977" s="3" t="s">
        <v>4694</v>
      </c>
      <c r="M977" s="3" t="s">
        <v>6137</v>
      </c>
      <c r="N977" s="7">
        <v>2.0904330934993598</v>
      </c>
      <c r="O977" s="7">
        <v>2.5672692718390499E-4</v>
      </c>
      <c r="P977" s="8">
        <f t="shared" si="31"/>
        <v>3.5905285773197009</v>
      </c>
    </row>
    <row r="978" spans="1:16" x14ac:dyDescent="0.2">
      <c r="A978" s="2" t="s">
        <v>44</v>
      </c>
      <c r="B978" s="3" t="s">
        <v>2590</v>
      </c>
      <c r="C978" s="3" t="s">
        <v>6138</v>
      </c>
      <c r="D978" s="3" t="s">
        <v>1734</v>
      </c>
      <c r="E978" s="6">
        <v>1683.78236697394</v>
      </c>
      <c r="F978" s="6">
        <v>1584.6756667837799</v>
      </c>
      <c r="G978" s="6">
        <v>921.56398028063404</v>
      </c>
      <c r="H978" s="6">
        <v>2.24714276354179</v>
      </c>
      <c r="I978" s="7">
        <v>1.3400559412572101E-6</v>
      </c>
      <c r="J978" s="8">
        <f t="shared" si="30"/>
        <v>5.8728770714320522</v>
      </c>
      <c r="K978" s="3" t="s">
        <v>6139</v>
      </c>
      <c r="L978" s="3" t="s">
        <v>6140</v>
      </c>
      <c r="M978" s="3" t="s">
        <v>4597</v>
      </c>
      <c r="N978" s="7">
        <v>2.2551449734352298</v>
      </c>
      <c r="O978" s="7">
        <v>8.4187583830205703E-6</v>
      </c>
      <c r="P978" s="8">
        <f t="shared" si="31"/>
        <v>5.0747519544818314</v>
      </c>
    </row>
    <row r="979" spans="1:16" x14ac:dyDescent="0.2">
      <c r="A979" s="2" t="s">
        <v>971</v>
      </c>
      <c r="B979" s="3" t="s">
        <v>2591</v>
      </c>
      <c r="C979" s="3" t="s">
        <v>6141</v>
      </c>
      <c r="D979" s="3" t="s">
        <v>1734</v>
      </c>
      <c r="E979" s="6">
        <v>986.173746381157</v>
      </c>
      <c r="F979" s="6">
        <v>1293.2966956769301</v>
      </c>
      <c r="G979" s="6">
        <v>500.22261977654398</v>
      </c>
      <c r="H979" s="6">
        <v>1.50912369000423</v>
      </c>
      <c r="I979" s="7">
        <v>1.2673289835302901E-2</v>
      </c>
      <c r="J979" s="8">
        <f t="shared" si="30"/>
        <v>1.8971106327994183</v>
      </c>
      <c r="K979" s="3" t="s">
        <v>6142</v>
      </c>
      <c r="L979" s="3" t="s">
        <v>6143</v>
      </c>
      <c r="M979" s="3" t="s">
        <v>4280</v>
      </c>
      <c r="N979" s="7">
        <v>1.5536076109711201</v>
      </c>
      <c r="O979" s="7">
        <v>7.8701010604314194E-3</v>
      </c>
      <c r="P979" s="8">
        <f t="shared" si="31"/>
        <v>2.1040196908040985</v>
      </c>
    </row>
    <row r="980" spans="1:16" x14ac:dyDescent="0.2">
      <c r="A980" s="2" t="s">
        <v>972</v>
      </c>
      <c r="B980" s="3" t="s">
        <v>2592</v>
      </c>
      <c r="C980" s="3" t="s">
        <v>6144</v>
      </c>
      <c r="D980" s="3" t="s">
        <v>1734</v>
      </c>
      <c r="E980" s="6">
        <v>1080.41892214369</v>
      </c>
      <c r="F980" s="6">
        <v>1397.8446321537999</v>
      </c>
      <c r="G980" s="6">
        <v>1379.46007069147</v>
      </c>
      <c r="H980" s="6">
        <v>5.0053115856842298</v>
      </c>
      <c r="I980" s="7">
        <v>1.14434689468592E-20</v>
      </c>
      <c r="J980" s="8">
        <f t="shared" si="30"/>
        <v>19.9414423045543</v>
      </c>
      <c r="K980" s="3" t="s">
        <v>5580</v>
      </c>
      <c r="L980" s="3" t="s">
        <v>6145</v>
      </c>
      <c r="M980" s="3" t="s">
        <v>6146</v>
      </c>
      <c r="N980" s="7">
        <v>5.04123117827268</v>
      </c>
      <c r="O980" s="7">
        <v>2.74108327222402E-21</v>
      </c>
      <c r="P980" s="8">
        <f t="shared" si="31"/>
        <v>20.562077770692515</v>
      </c>
    </row>
    <row r="981" spans="1:16" x14ac:dyDescent="0.2">
      <c r="A981" s="2" t="s">
        <v>973</v>
      </c>
      <c r="B981" s="3" t="s">
        <v>2593</v>
      </c>
      <c r="C981" s="3" t="s">
        <v>6147</v>
      </c>
      <c r="D981" s="3" t="s">
        <v>1734</v>
      </c>
      <c r="E981" s="6">
        <v>417.78789255556399</v>
      </c>
      <c r="F981" s="6">
        <v>133.58902994267601</v>
      </c>
      <c r="G981" s="6">
        <v>729.170664981963</v>
      </c>
      <c r="H981" s="6">
        <v>2.1319148779774402</v>
      </c>
      <c r="I981" s="7">
        <v>1.3853380740466501E-2</v>
      </c>
      <c r="J981" s="8">
        <f t="shared" si="30"/>
        <v>1.8584442296491683</v>
      </c>
      <c r="K981" s="3" t="s">
        <v>4641</v>
      </c>
      <c r="L981" s="3" t="s">
        <v>6148</v>
      </c>
      <c r="M981" s="3" t="s">
        <v>6149</v>
      </c>
      <c r="N981" s="7">
        <v>2.1398838729723502</v>
      </c>
      <c r="O981" s="7">
        <v>1.27885588118985E-2</v>
      </c>
      <c r="P981" s="8">
        <f t="shared" si="31"/>
        <v>1.8931783949510561</v>
      </c>
    </row>
    <row r="982" spans="1:16" x14ac:dyDescent="0.2">
      <c r="A982" s="2" t="s">
        <v>974</v>
      </c>
      <c r="B982" s="3" t="s">
        <v>2594</v>
      </c>
      <c r="C982" s="3" t="s">
        <v>6150</v>
      </c>
      <c r="D982" s="3" t="s">
        <v>1</v>
      </c>
      <c r="E982" s="6">
        <v>495.51587256590199</v>
      </c>
      <c r="F982" s="6">
        <v>525.64379173096597</v>
      </c>
      <c r="G982" s="6">
        <v>397.29219609175601</v>
      </c>
      <c r="H982" s="6">
        <v>1.73835931745174</v>
      </c>
      <c r="I982" s="7">
        <v>2.0879291865219798E-3</v>
      </c>
      <c r="J982" s="8">
        <f t="shared" si="30"/>
        <v>2.680284234800169</v>
      </c>
      <c r="K982" s="3" t="s">
        <v>4165</v>
      </c>
      <c r="L982" s="3" t="s">
        <v>6105</v>
      </c>
      <c r="M982" s="3" t="s">
        <v>6093</v>
      </c>
      <c r="N982" s="7">
        <v>1.4967319240968</v>
      </c>
      <c r="O982" s="7">
        <v>0.21253599136479301</v>
      </c>
      <c r="P982" s="8">
        <f t="shared" si="31"/>
        <v>0.67256751489570366</v>
      </c>
    </row>
    <row r="983" spans="1:16" x14ac:dyDescent="0.2">
      <c r="A983" s="2" t="s">
        <v>975</v>
      </c>
      <c r="B983" s="3" t="s">
        <v>2595</v>
      </c>
      <c r="C983" s="3" t="s">
        <v>6151</v>
      </c>
      <c r="D983" s="3" t="s">
        <v>1734</v>
      </c>
      <c r="E983" s="6">
        <v>1806.2039354902199</v>
      </c>
      <c r="F983" s="6">
        <v>1969.9541734300501</v>
      </c>
      <c r="G983" s="6">
        <v>705.12150056962901</v>
      </c>
      <c r="H983" s="6">
        <v>5.2925087547123297</v>
      </c>
      <c r="I983" s="7">
        <v>9.6977041472294895E-18</v>
      </c>
      <c r="J983" s="8">
        <f t="shared" si="30"/>
        <v>17.013331069260047</v>
      </c>
      <c r="K983" s="3" t="s">
        <v>6152</v>
      </c>
      <c r="L983" s="3" t="s">
        <v>6153</v>
      </c>
      <c r="M983" s="3" t="s">
        <v>6154</v>
      </c>
      <c r="N983" s="7">
        <v>5.4345165130683801</v>
      </c>
      <c r="O983" s="7">
        <v>1.1541348757196E-27</v>
      </c>
      <c r="P983" s="8">
        <f t="shared" si="31"/>
        <v>26.937743435237515</v>
      </c>
    </row>
    <row r="984" spans="1:16" x14ac:dyDescent="0.2">
      <c r="A984" s="2" t="s">
        <v>976</v>
      </c>
      <c r="B984" s="3" t="s">
        <v>2596</v>
      </c>
      <c r="C984" s="3" t="s">
        <v>6155</v>
      </c>
      <c r="D984" s="3" t="s">
        <v>1</v>
      </c>
      <c r="E984" s="6">
        <v>1745.96475098221</v>
      </c>
      <c r="F984" s="6">
        <v>1934.13682482223</v>
      </c>
      <c r="G984" s="6">
        <v>1122.61499476774</v>
      </c>
      <c r="H984" s="6">
        <v>1.2065878831175101</v>
      </c>
      <c r="I984" s="7">
        <v>7.5582058631513196E-3</v>
      </c>
      <c r="J984" s="8">
        <f t="shared" si="30"/>
        <v>2.1215812833619698</v>
      </c>
      <c r="K984" s="3" t="s">
        <v>6156</v>
      </c>
      <c r="L984" s="3" t="s">
        <v>4630</v>
      </c>
      <c r="M984" s="3" t="s">
        <v>6157</v>
      </c>
      <c r="N984" s="7">
        <v>1.4784810182511701</v>
      </c>
      <c r="O984" s="7">
        <v>0.29371240889275602</v>
      </c>
      <c r="P984" s="8">
        <f t="shared" si="31"/>
        <v>0.53207770482276318</v>
      </c>
    </row>
    <row r="985" spans="1:16" x14ac:dyDescent="0.2">
      <c r="A985" s="2" t="s">
        <v>977</v>
      </c>
      <c r="B985" s="3" t="s">
        <v>2597</v>
      </c>
      <c r="C985" s="3" t="s">
        <v>6158</v>
      </c>
      <c r="D985" s="3" t="s">
        <v>1734</v>
      </c>
      <c r="E985" s="6">
        <v>2213.3042307943601</v>
      </c>
      <c r="F985" s="6">
        <v>2659.1961250183499</v>
      </c>
      <c r="G985" s="6">
        <v>1403.5092351037999</v>
      </c>
      <c r="H985" s="6">
        <v>1.2990203785044001</v>
      </c>
      <c r="I985" s="7">
        <v>7.2800774192209204E-3</v>
      </c>
      <c r="J985" s="8">
        <f t="shared" si="30"/>
        <v>2.1378640022032185</v>
      </c>
      <c r="K985" s="3" t="s">
        <v>6159</v>
      </c>
      <c r="L985" s="3" t="s">
        <v>6160</v>
      </c>
      <c r="M985" s="3" t="s">
        <v>6161</v>
      </c>
      <c r="N985" s="7">
        <v>1.2964489354325299</v>
      </c>
      <c r="O985" s="7">
        <v>5.7354367416172997E-3</v>
      </c>
      <c r="P985" s="8">
        <f t="shared" si="31"/>
        <v>2.2414335058790922</v>
      </c>
    </row>
    <row r="986" spans="1:16" x14ac:dyDescent="0.2">
      <c r="A986" s="2" t="s">
        <v>978</v>
      </c>
      <c r="B986" s="3" t="s">
        <v>2598</v>
      </c>
      <c r="C986" s="3" t="s">
        <v>6162</v>
      </c>
      <c r="D986" s="3" t="s">
        <v>1734</v>
      </c>
      <c r="E986" s="6">
        <v>10987.821574211301</v>
      </c>
      <c r="F986" s="6">
        <v>12298.903082766001</v>
      </c>
      <c r="G986" s="6">
        <v>11438.7445610825</v>
      </c>
      <c r="H986" s="6">
        <v>2.6354516676250701</v>
      </c>
      <c r="I986" s="7">
        <v>1.3137490475244699E-14</v>
      </c>
      <c r="J986" s="8">
        <f t="shared" si="30"/>
        <v>13.881487585829555</v>
      </c>
      <c r="K986" s="3" t="s">
        <v>6163</v>
      </c>
      <c r="L986" s="3" t="s">
        <v>6164</v>
      </c>
      <c r="M986" s="3" t="s">
        <v>6165</v>
      </c>
      <c r="N986" s="7">
        <v>2.6151907622322299</v>
      </c>
      <c r="O986" s="7">
        <v>3.40377767913829E-15</v>
      </c>
      <c r="P986" s="8">
        <f t="shared" si="31"/>
        <v>14.468038814003608</v>
      </c>
    </row>
    <row r="987" spans="1:16" x14ac:dyDescent="0.2">
      <c r="A987" s="2" t="s">
        <v>979</v>
      </c>
      <c r="B987" s="3" t="s">
        <v>6166</v>
      </c>
      <c r="C987" s="3" t="s">
        <v>6167</v>
      </c>
      <c r="D987" s="3" t="s">
        <v>38</v>
      </c>
      <c r="E987" s="6">
        <v>67.040382758916095</v>
      </c>
      <c r="F987" s="6">
        <v>52.273968238438599</v>
      </c>
      <c r="G987" s="6">
        <v>61.565860895574701</v>
      </c>
      <c r="H987" s="6">
        <v>1.52249815227231</v>
      </c>
      <c r="I987" s="7">
        <v>6.9174469367994901E-2</v>
      </c>
      <c r="J987" s="8">
        <f t="shared" si="30"/>
        <v>1.1600541636136186</v>
      </c>
      <c r="K987" s="3" t="s">
        <v>6168</v>
      </c>
      <c r="L987" s="3" t="s">
        <v>6169</v>
      </c>
      <c r="M987" s="3" t="s">
        <v>6170</v>
      </c>
      <c r="N987" s="7">
        <v>1.76884489070206</v>
      </c>
      <c r="O987" s="7">
        <v>6.2904138548172603E-3</v>
      </c>
      <c r="P987" s="8">
        <f t="shared" si="31"/>
        <v>2.2013207807946649</v>
      </c>
    </row>
    <row r="988" spans="1:16" x14ac:dyDescent="0.2">
      <c r="A988" s="2" t="s">
        <v>980</v>
      </c>
      <c r="B988" s="3" t="s">
        <v>2599</v>
      </c>
      <c r="C988" s="3" t="s">
        <v>6171</v>
      </c>
      <c r="D988" s="3" t="s">
        <v>1734</v>
      </c>
      <c r="E988" s="6">
        <v>198.20634902636101</v>
      </c>
      <c r="F988" s="6">
        <v>189.73514397655501</v>
      </c>
      <c r="G988" s="6">
        <v>64.451760625054803</v>
      </c>
      <c r="H988" s="6">
        <v>1.83345799034299</v>
      </c>
      <c r="I988" s="7">
        <v>2.5080165719802198E-2</v>
      </c>
      <c r="J988" s="8">
        <f t="shared" si="30"/>
        <v>1.6006695981859043</v>
      </c>
      <c r="K988" s="3" t="s">
        <v>6172</v>
      </c>
      <c r="L988" s="3" t="s">
        <v>4513</v>
      </c>
      <c r="M988" s="3" t="s">
        <v>5127</v>
      </c>
      <c r="N988" s="7">
        <v>1.50492532278206</v>
      </c>
      <c r="O988" s="7">
        <v>4.8208394573762102E-2</v>
      </c>
      <c r="P988" s="8">
        <f t="shared" si="31"/>
        <v>1.316877331063468</v>
      </c>
    </row>
    <row r="989" spans="1:16" x14ac:dyDescent="0.2">
      <c r="A989" s="2" t="s">
        <v>981</v>
      </c>
      <c r="B989" s="3" t="s">
        <v>2600</v>
      </c>
      <c r="C989" s="3" t="s">
        <v>6173</v>
      </c>
      <c r="D989" s="3" t="s">
        <v>1734</v>
      </c>
      <c r="E989" s="6">
        <v>3460.8383099602802</v>
      </c>
      <c r="F989" s="6">
        <v>4299.0498693871496</v>
      </c>
      <c r="G989" s="6">
        <v>1428.52036609263</v>
      </c>
      <c r="H989" s="6">
        <v>4.6002366138712798</v>
      </c>
      <c r="I989" s="7">
        <v>4.86160466534963E-16</v>
      </c>
      <c r="J989" s="8">
        <f t="shared" si="30"/>
        <v>15.313220359897816</v>
      </c>
      <c r="K989" s="3" t="s">
        <v>6174</v>
      </c>
      <c r="L989" s="3" t="s">
        <v>6175</v>
      </c>
      <c r="M989" s="3" t="s">
        <v>6176</v>
      </c>
      <c r="N989" s="7">
        <v>4.6113200448179796</v>
      </c>
      <c r="O989" s="7">
        <v>3.64516201803839E-15</v>
      </c>
      <c r="P989" s="8">
        <f t="shared" si="31"/>
        <v>14.43828316364881</v>
      </c>
    </row>
    <row r="990" spans="1:16" x14ac:dyDescent="0.2">
      <c r="A990" s="2" t="s">
        <v>982</v>
      </c>
      <c r="B990" s="3" t="s">
        <v>2601</v>
      </c>
      <c r="C990" s="3" t="s">
        <v>6177</v>
      </c>
      <c r="D990" s="3" t="s">
        <v>1734</v>
      </c>
      <c r="E990" s="6">
        <v>3387.9683287005901</v>
      </c>
      <c r="F990" s="6">
        <v>2656.2920156717701</v>
      </c>
      <c r="G990" s="6">
        <v>1518.94522428301</v>
      </c>
      <c r="H990" s="6">
        <v>4.1390063250578804</v>
      </c>
      <c r="I990" s="7">
        <v>6.8625703592428697E-17</v>
      </c>
      <c r="J990" s="8">
        <f t="shared" si="30"/>
        <v>16.163513189868002</v>
      </c>
      <c r="K990" s="3" t="s">
        <v>6178</v>
      </c>
      <c r="L990" s="3" t="s">
        <v>6179</v>
      </c>
      <c r="M990" s="3" t="s">
        <v>6180</v>
      </c>
      <c r="N990" s="7">
        <v>4.3006148522749097</v>
      </c>
      <c r="O990" s="7">
        <v>2.2769894497266299E-18</v>
      </c>
      <c r="P990" s="8">
        <f t="shared" si="31"/>
        <v>17.642638981653686</v>
      </c>
    </row>
    <row r="991" spans="1:16" x14ac:dyDescent="0.2">
      <c r="A991" s="2" t="s">
        <v>983</v>
      </c>
      <c r="B991" s="3" t="s">
        <v>2602</v>
      </c>
      <c r="C991" s="3" t="s">
        <v>6181</v>
      </c>
      <c r="D991" s="3" t="s">
        <v>1734</v>
      </c>
      <c r="E991" s="6">
        <v>2651.4957181026398</v>
      </c>
      <c r="F991" s="6">
        <v>1825.7167425499099</v>
      </c>
      <c r="G991" s="6">
        <v>853.26435334960604</v>
      </c>
      <c r="H991" s="6">
        <v>3.6824343061515701</v>
      </c>
      <c r="I991" s="7">
        <v>4.8675933681487502E-10</v>
      </c>
      <c r="J991" s="8">
        <f t="shared" si="30"/>
        <v>9.3126857092721558</v>
      </c>
      <c r="K991" s="3" t="s">
        <v>6182</v>
      </c>
      <c r="L991" s="3" t="s">
        <v>6183</v>
      </c>
      <c r="M991" s="3" t="s">
        <v>6184</v>
      </c>
      <c r="N991" s="7">
        <v>3.3412722994089501</v>
      </c>
      <c r="O991" s="7">
        <v>4.1889302517929901E-12</v>
      </c>
      <c r="P991" s="8">
        <f t="shared" si="31"/>
        <v>11.377896870842793</v>
      </c>
    </row>
    <row r="992" spans="1:16" x14ac:dyDescent="0.2">
      <c r="A992" s="2" t="s">
        <v>984</v>
      </c>
      <c r="B992" s="3" t="s">
        <v>2603</v>
      </c>
      <c r="C992" s="3" t="s">
        <v>6185</v>
      </c>
      <c r="D992" s="3" t="s">
        <v>1734</v>
      </c>
      <c r="E992" s="6">
        <v>4788.04356863679</v>
      </c>
      <c r="F992" s="6">
        <v>5576.85798188231</v>
      </c>
      <c r="G992" s="6">
        <v>3725.6965507587602</v>
      </c>
      <c r="H992" s="6">
        <v>1.96848047036791</v>
      </c>
      <c r="I992" s="7">
        <v>9.4277289785358502E-5</v>
      </c>
      <c r="J992" s="8">
        <f t="shared" si="30"/>
        <v>4.0255929107487072</v>
      </c>
      <c r="K992" s="3" t="s">
        <v>6186</v>
      </c>
      <c r="L992" s="3" t="s">
        <v>6187</v>
      </c>
      <c r="M992" s="3" t="s">
        <v>6188</v>
      </c>
      <c r="N992" s="7">
        <v>1.9787916641573799</v>
      </c>
      <c r="O992" s="7">
        <v>6.0315160369505599E-5</v>
      </c>
      <c r="P992" s="8">
        <f t="shared" si="31"/>
        <v>4.2195735131120911</v>
      </c>
    </row>
    <row r="993" spans="1:16" x14ac:dyDescent="0.2">
      <c r="A993" s="2" t="s">
        <v>985</v>
      </c>
      <c r="B993" s="3" t="s">
        <v>2604</v>
      </c>
      <c r="C993" s="3" t="s">
        <v>6189</v>
      </c>
      <c r="D993" s="3" t="s">
        <v>1734</v>
      </c>
      <c r="E993" s="6">
        <v>454.70868306047402</v>
      </c>
      <c r="F993" s="6">
        <v>617.60725437266399</v>
      </c>
      <c r="G993" s="6">
        <v>484.83115455265101</v>
      </c>
      <c r="H993" s="6">
        <v>1.70879388588479</v>
      </c>
      <c r="I993" s="7">
        <v>5.6835683914749601E-5</v>
      </c>
      <c r="J993" s="8">
        <f t="shared" si="30"/>
        <v>4.2453789096885952</v>
      </c>
      <c r="K993" s="3" t="s">
        <v>6190</v>
      </c>
      <c r="L993" s="3" t="s">
        <v>6191</v>
      </c>
      <c r="M993" s="3" t="s">
        <v>6192</v>
      </c>
      <c r="N993" s="7">
        <v>1.7274552850167999</v>
      </c>
      <c r="O993" s="7">
        <v>2.9630512948283999E-5</v>
      </c>
      <c r="P993" s="8">
        <f t="shared" si="31"/>
        <v>4.5282608301709448</v>
      </c>
    </row>
    <row r="994" spans="1:16" x14ac:dyDescent="0.2">
      <c r="A994" s="2" t="s">
        <v>986</v>
      </c>
      <c r="B994" s="3" t="s">
        <v>6193</v>
      </c>
      <c r="C994" s="3" t="s">
        <v>6194</v>
      </c>
      <c r="D994" s="3" t="s">
        <v>38</v>
      </c>
      <c r="E994" s="6">
        <v>205.00754727726499</v>
      </c>
      <c r="F994" s="6">
        <v>334.94061130555099</v>
      </c>
      <c r="G994" s="6">
        <v>499.26065320005102</v>
      </c>
      <c r="H994" s="6">
        <v>1.41260598873885</v>
      </c>
      <c r="I994" s="7">
        <v>5.16619206176041E-2</v>
      </c>
      <c r="J994" s="8">
        <f t="shared" si="30"/>
        <v>1.2868294522447314</v>
      </c>
      <c r="K994" s="3" t="s">
        <v>6195</v>
      </c>
      <c r="L994" s="3" t="s">
        <v>6196</v>
      </c>
      <c r="M994" s="3" t="s">
        <v>6197</v>
      </c>
      <c r="N994" s="7">
        <v>1.60410442479308</v>
      </c>
      <c r="O994" s="7">
        <v>1.83876617487242E-4</v>
      </c>
      <c r="P994" s="8">
        <f t="shared" si="31"/>
        <v>3.7354734939370493</v>
      </c>
    </row>
    <row r="995" spans="1:16" x14ac:dyDescent="0.2">
      <c r="A995" s="2" t="s">
        <v>987</v>
      </c>
      <c r="B995" s="3" t="s">
        <v>6198</v>
      </c>
      <c r="C995" s="3" t="s">
        <v>6199</v>
      </c>
      <c r="D995" s="3" t="s">
        <v>38</v>
      </c>
      <c r="E995" s="6">
        <v>100.07477426331</v>
      </c>
      <c r="F995" s="6">
        <v>24.2009112214994</v>
      </c>
      <c r="G995" s="6">
        <v>68.2996269310282</v>
      </c>
      <c r="H995" s="6">
        <v>1.2233622638915</v>
      </c>
      <c r="I995" s="7">
        <v>0.38449386732991497</v>
      </c>
      <c r="J995" s="8">
        <f t="shared" si="30"/>
        <v>0.41511058279627605</v>
      </c>
      <c r="K995" s="3" t="s">
        <v>4879</v>
      </c>
      <c r="L995" s="3" t="s">
        <v>6200</v>
      </c>
      <c r="M995" s="3" t="s">
        <v>6201</v>
      </c>
      <c r="N995" s="7">
        <v>1.46663769732102</v>
      </c>
      <c r="O995" s="7">
        <v>1.18839071732452E-2</v>
      </c>
      <c r="P995" s="8">
        <f t="shared" si="31"/>
        <v>1.9250407491861816</v>
      </c>
    </row>
    <row r="996" spans="1:16" x14ac:dyDescent="0.2">
      <c r="A996" s="2" t="s">
        <v>988</v>
      </c>
      <c r="B996" s="3" t="s">
        <v>2605</v>
      </c>
      <c r="C996" s="3" t="s">
        <v>6202</v>
      </c>
      <c r="D996" s="3" t="s">
        <v>1734</v>
      </c>
      <c r="E996" s="6">
        <v>897.75816911939796</v>
      </c>
      <c r="F996" s="6">
        <v>674.72140485540206</v>
      </c>
      <c r="G996" s="6">
        <v>527.15768391835798</v>
      </c>
      <c r="H996" s="6">
        <v>1.1402863551326601</v>
      </c>
      <c r="I996" s="7">
        <v>3.10003877390762E-2</v>
      </c>
      <c r="J996" s="8">
        <f t="shared" si="30"/>
        <v>1.5086328741693364</v>
      </c>
      <c r="K996" s="3" t="s">
        <v>6203</v>
      </c>
      <c r="L996" s="3" t="s">
        <v>6047</v>
      </c>
      <c r="M996" s="3" t="s">
        <v>5657</v>
      </c>
      <c r="N996" s="7">
        <v>1.14491552089853</v>
      </c>
      <c r="O996" s="7">
        <v>2.51252126135184E-2</v>
      </c>
      <c r="P996" s="8">
        <f t="shared" si="31"/>
        <v>1.5998902544873896</v>
      </c>
    </row>
    <row r="997" spans="1:16" x14ac:dyDescent="0.2">
      <c r="A997" s="2" t="s">
        <v>989</v>
      </c>
      <c r="B997" s="3" t="s">
        <v>6204</v>
      </c>
      <c r="C997" s="3" t="s">
        <v>6205</v>
      </c>
      <c r="D997" s="3" t="s">
        <v>38</v>
      </c>
      <c r="E997" s="6">
        <v>23.3183940031013</v>
      </c>
      <c r="F997" s="6">
        <v>34.849312158959101</v>
      </c>
      <c r="G997" s="6">
        <v>23.087197835840499</v>
      </c>
      <c r="H997" s="6">
        <v>2.4842085017887099</v>
      </c>
      <c r="I997" s="7">
        <v>5.6583476532310002E-2</v>
      </c>
      <c r="J997" s="8">
        <f t="shared" si="30"/>
        <v>1.2473103726723362</v>
      </c>
      <c r="K997" s="3" t="s">
        <v>4732</v>
      </c>
      <c r="L997" s="3" t="s">
        <v>4864</v>
      </c>
      <c r="M997" s="3" t="s">
        <v>6206</v>
      </c>
      <c r="N997" s="7">
        <v>2.3613779663447998</v>
      </c>
      <c r="O997" s="7">
        <v>1.41898865048697E-2</v>
      </c>
      <c r="P997" s="8">
        <f t="shared" si="31"/>
        <v>1.8480210781511188</v>
      </c>
    </row>
    <row r="998" spans="1:16" x14ac:dyDescent="0.2">
      <c r="A998" s="2" t="s">
        <v>990</v>
      </c>
      <c r="B998" s="3" t="s">
        <v>2606</v>
      </c>
      <c r="C998" s="3" t="s">
        <v>6207</v>
      </c>
      <c r="D998" s="3" t="s">
        <v>1734</v>
      </c>
      <c r="E998" s="6">
        <v>365.321506048586</v>
      </c>
      <c r="F998" s="6">
        <v>581.789905764845</v>
      </c>
      <c r="G998" s="6">
        <v>215.480513134511</v>
      </c>
      <c r="H998" s="6">
        <v>1.62758762518492</v>
      </c>
      <c r="I998" s="7">
        <v>2.6505556679840898E-2</v>
      </c>
      <c r="J998" s="8">
        <f t="shared" si="30"/>
        <v>1.5766630701229245</v>
      </c>
      <c r="K998" s="3" t="s">
        <v>6208</v>
      </c>
      <c r="L998" s="3" t="s">
        <v>6209</v>
      </c>
      <c r="M998" s="3" t="s">
        <v>6210</v>
      </c>
      <c r="N998" s="7">
        <v>1.56264672035674</v>
      </c>
      <c r="O998" s="7">
        <v>1.01364110307297E-2</v>
      </c>
      <c r="P998" s="8">
        <f t="shared" si="31"/>
        <v>1.994115787157912</v>
      </c>
    </row>
    <row r="999" spans="1:16" x14ac:dyDescent="0.2">
      <c r="A999" s="2" t="s">
        <v>6211</v>
      </c>
      <c r="B999" s="3" t="s">
        <v>6212</v>
      </c>
      <c r="C999" s="3" t="s">
        <v>6213</v>
      </c>
      <c r="D999" s="3" t="s">
        <v>38</v>
      </c>
      <c r="E999" s="6">
        <v>5.8295985007753099</v>
      </c>
      <c r="F999" s="6">
        <v>5.8082186931598496</v>
      </c>
      <c r="G999" s="6">
        <v>22.125231259347199</v>
      </c>
      <c r="H999" s="6">
        <v>0.47924006997448598</v>
      </c>
      <c r="I999" s="7">
        <v>0.87075473342603205</v>
      </c>
      <c r="J999" s="8">
        <f t="shared" si="30"/>
        <v>6.0104156036859271E-2</v>
      </c>
      <c r="K999" s="3" t="s">
        <v>6214</v>
      </c>
      <c r="L999" s="3" t="s">
        <v>4361</v>
      </c>
      <c r="M999" s="3" t="s">
        <v>4370</v>
      </c>
      <c r="N999" s="7">
        <v>2.04294029441848</v>
      </c>
      <c r="O999" s="7">
        <v>2.1277751158468101E-2</v>
      </c>
      <c r="P999" s="8">
        <f t="shared" si="31"/>
        <v>1.6720742744539461</v>
      </c>
    </row>
    <row r="1000" spans="1:16" x14ac:dyDescent="0.2">
      <c r="A1000" s="2" t="s">
        <v>991</v>
      </c>
      <c r="B1000" s="3" t="s">
        <v>2607</v>
      </c>
      <c r="C1000" s="3" t="s">
        <v>6215</v>
      </c>
      <c r="D1000" s="3" t="s">
        <v>1734</v>
      </c>
      <c r="E1000" s="6">
        <v>20380.2763587105</v>
      </c>
      <c r="F1000" s="6">
        <v>20907.6512224777</v>
      </c>
      <c r="G1000" s="6">
        <v>9747.6073196071593</v>
      </c>
      <c r="H1000" s="6">
        <v>8.3913754252983104</v>
      </c>
      <c r="I1000" s="7">
        <v>2.01774767699918E-48</v>
      </c>
      <c r="J1000" s="8">
        <f t="shared" si="30"/>
        <v>47.695133144015053</v>
      </c>
      <c r="K1000" s="3" t="s">
        <v>6216</v>
      </c>
      <c r="L1000" s="3" t="s">
        <v>6217</v>
      </c>
      <c r="M1000" s="3" t="s">
        <v>6218</v>
      </c>
      <c r="N1000" s="7">
        <v>9.1645758897274696</v>
      </c>
      <c r="O1000" s="7">
        <v>1.1410102753958001E-38</v>
      </c>
      <c r="P1000" s="8">
        <f t="shared" si="31"/>
        <v>37.942710444514653</v>
      </c>
    </row>
    <row r="1001" spans="1:16" x14ac:dyDescent="0.2">
      <c r="A1001" s="2" t="s">
        <v>992</v>
      </c>
      <c r="B1001" s="3" t="s">
        <v>2608</v>
      </c>
      <c r="C1001" s="3" t="s">
        <v>6219</v>
      </c>
      <c r="D1001" s="3" t="s">
        <v>1734</v>
      </c>
      <c r="E1001" s="6">
        <v>9926.8346470702309</v>
      </c>
      <c r="F1001" s="6">
        <v>8388.0358293716799</v>
      </c>
      <c r="G1001" s="6">
        <v>2916.6826599278502</v>
      </c>
      <c r="H1001" s="6">
        <v>1.97443157605327</v>
      </c>
      <c r="I1001" s="7">
        <v>1.7749043961450401E-3</v>
      </c>
      <c r="J1001" s="8">
        <f t="shared" si="30"/>
        <v>2.7508250349158536</v>
      </c>
      <c r="K1001" s="3" t="s">
        <v>6220</v>
      </c>
      <c r="L1001" s="3" t="s">
        <v>6221</v>
      </c>
      <c r="M1001" s="3" t="s">
        <v>6222</v>
      </c>
      <c r="N1001" s="7">
        <v>1.9723238176716</v>
      </c>
      <c r="O1001" s="7">
        <v>1.4849420781181701E-3</v>
      </c>
      <c r="P1001" s="8">
        <f t="shared" si="31"/>
        <v>2.8282904861745513</v>
      </c>
    </row>
    <row r="1002" spans="1:16" x14ac:dyDescent="0.2">
      <c r="A1002" s="2" t="s">
        <v>993</v>
      </c>
      <c r="B1002" s="3" t="s">
        <v>2609</v>
      </c>
      <c r="C1002" s="3" t="s">
        <v>6223</v>
      </c>
      <c r="D1002" s="3" t="s">
        <v>1734</v>
      </c>
      <c r="E1002" s="6">
        <v>5609.0453574959802</v>
      </c>
      <c r="F1002" s="6">
        <v>2962.19153351152</v>
      </c>
      <c r="G1002" s="6">
        <v>2024.9396435185099</v>
      </c>
      <c r="H1002" s="6">
        <v>3.31219472239848</v>
      </c>
      <c r="I1002" s="7">
        <v>2.0584055623292499E-6</v>
      </c>
      <c r="J1002" s="8">
        <f t="shared" si="30"/>
        <v>5.6864690532232656</v>
      </c>
      <c r="K1002" s="3" t="s">
        <v>6224</v>
      </c>
      <c r="L1002" s="3" t="s">
        <v>6225</v>
      </c>
      <c r="M1002" s="3" t="s">
        <v>6226</v>
      </c>
      <c r="N1002" s="7">
        <v>3.33888093102918</v>
      </c>
      <c r="O1002" s="7">
        <v>1.34558309904813E-6</v>
      </c>
      <c r="P1002" s="8">
        <f t="shared" si="31"/>
        <v>5.8710894763887849</v>
      </c>
    </row>
    <row r="1003" spans="1:16" x14ac:dyDescent="0.2">
      <c r="A1003" s="2" t="s">
        <v>994</v>
      </c>
      <c r="B1003" s="3" t="s">
        <v>2610</v>
      </c>
      <c r="C1003" s="3" t="s">
        <v>6227</v>
      </c>
      <c r="D1003" s="3" t="s">
        <v>1734</v>
      </c>
      <c r="E1003" s="6">
        <v>1524.44000795274</v>
      </c>
      <c r="F1003" s="6">
        <v>1897.3514397655499</v>
      </c>
      <c r="G1003" s="6">
        <v>1153.39792521553</v>
      </c>
      <c r="H1003" s="6">
        <v>1.5615905073689</v>
      </c>
      <c r="I1003" s="7">
        <v>2.5912979563343301E-3</v>
      </c>
      <c r="J1003" s="8">
        <f t="shared" si="30"/>
        <v>2.5864826474726512</v>
      </c>
      <c r="K1003" s="3" t="s">
        <v>6228</v>
      </c>
      <c r="L1003" s="3" t="s">
        <v>6229</v>
      </c>
      <c r="M1003" s="3" t="s">
        <v>6230</v>
      </c>
      <c r="N1003" s="7">
        <v>1.56700811188794</v>
      </c>
      <c r="O1003" s="7">
        <v>1.7252483826971699E-3</v>
      </c>
      <c r="P1003" s="8">
        <f t="shared" si="31"/>
        <v>2.7631483710432643</v>
      </c>
    </row>
    <row r="1004" spans="1:16" x14ac:dyDescent="0.2">
      <c r="A1004" s="2" t="s">
        <v>995</v>
      </c>
      <c r="B1004" s="3" t="s">
        <v>2611</v>
      </c>
      <c r="C1004" s="3" t="s">
        <v>6231</v>
      </c>
      <c r="D1004" s="3" t="s">
        <v>1734</v>
      </c>
      <c r="E1004" s="6">
        <v>239.01353853178799</v>
      </c>
      <c r="F1004" s="6">
        <v>145.20546732899601</v>
      </c>
      <c r="G1004" s="6">
        <v>74.071426389988304</v>
      </c>
      <c r="H1004" s="6">
        <v>3.3018555951214399</v>
      </c>
      <c r="I1004" s="7">
        <v>7.6370416509951395E-5</v>
      </c>
      <c r="J1004" s="8">
        <f t="shared" si="30"/>
        <v>4.117074840830159</v>
      </c>
      <c r="K1004" s="3" t="s">
        <v>6232</v>
      </c>
      <c r="L1004" s="3" t="s">
        <v>4079</v>
      </c>
      <c r="M1004" s="3" t="s">
        <v>6233</v>
      </c>
      <c r="N1004" s="7">
        <v>2.2486024603528998</v>
      </c>
      <c r="O1004" s="7">
        <v>4.62180793750512E-5</v>
      </c>
      <c r="P1004" s="8">
        <f t="shared" si="31"/>
        <v>4.3351881058960267</v>
      </c>
    </row>
    <row r="1005" spans="1:16" x14ac:dyDescent="0.2">
      <c r="A1005" s="2" t="s">
        <v>996</v>
      </c>
      <c r="B1005" s="3" t="s">
        <v>2612</v>
      </c>
      <c r="C1005" s="3" t="s">
        <v>6234</v>
      </c>
      <c r="D1005" s="3" t="s">
        <v>1734</v>
      </c>
      <c r="E1005" s="6">
        <v>779.22299960363398</v>
      </c>
      <c r="F1005" s="6">
        <v>684.40176934400199</v>
      </c>
      <c r="G1005" s="6">
        <v>490.60295401161102</v>
      </c>
      <c r="H1005" s="6">
        <v>2.48275532680189</v>
      </c>
      <c r="I1005" s="7">
        <v>2.68443316299635E-5</v>
      </c>
      <c r="J1005" s="8">
        <f t="shared" si="30"/>
        <v>4.5711474046280021</v>
      </c>
      <c r="K1005" s="3" t="s">
        <v>6235</v>
      </c>
      <c r="L1005" s="3" t="s">
        <v>6236</v>
      </c>
      <c r="M1005" s="3" t="s">
        <v>6237</v>
      </c>
      <c r="N1005" s="7">
        <v>2.6372597597287299</v>
      </c>
      <c r="O1005" s="7">
        <v>1.2147215684437999E-7</v>
      </c>
      <c r="P1005" s="8">
        <f t="shared" si="31"/>
        <v>6.9155232571651188</v>
      </c>
    </row>
    <row r="1006" spans="1:16" x14ac:dyDescent="0.2">
      <c r="A1006" s="2" t="s">
        <v>997</v>
      </c>
      <c r="B1006" s="3" t="s">
        <v>2613</v>
      </c>
      <c r="C1006" s="3" t="s">
        <v>6238</v>
      </c>
      <c r="D1006" s="3" t="s">
        <v>1734</v>
      </c>
      <c r="E1006" s="6">
        <v>1897.5343120023599</v>
      </c>
      <c r="F1006" s="6">
        <v>2202.2829211564399</v>
      </c>
      <c r="G1006" s="6">
        <v>1303.4647111485001</v>
      </c>
      <c r="H1006" s="6">
        <v>1.8891085969077399</v>
      </c>
      <c r="I1006" s="7">
        <v>4.5109103885572702E-5</v>
      </c>
      <c r="J1006" s="8">
        <f t="shared" si="30"/>
        <v>4.3457358002890443</v>
      </c>
      <c r="K1006" s="3" t="s">
        <v>6239</v>
      </c>
      <c r="L1006" s="3" t="s">
        <v>6240</v>
      </c>
      <c r="M1006" s="3" t="s">
        <v>6241</v>
      </c>
      <c r="N1006" s="7">
        <v>1.7239150214354599</v>
      </c>
      <c r="O1006" s="7">
        <v>4.9806965251096199E-5</v>
      </c>
      <c r="P1006" s="8">
        <f t="shared" si="31"/>
        <v>4.3027099191159266</v>
      </c>
    </row>
    <row r="1007" spans="1:16" x14ac:dyDescent="0.2">
      <c r="A1007" s="2" t="s">
        <v>998</v>
      </c>
      <c r="B1007" s="3" t="s">
        <v>2614</v>
      </c>
      <c r="C1007" s="3" t="s">
        <v>6242</v>
      </c>
      <c r="D1007" s="3" t="s">
        <v>1734</v>
      </c>
      <c r="E1007" s="6">
        <v>196.26314952610201</v>
      </c>
      <c r="F1007" s="6">
        <v>90.995426192837598</v>
      </c>
      <c r="G1007" s="6">
        <v>95.234691072842097</v>
      </c>
      <c r="H1007" s="6">
        <v>1.8313999335323501</v>
      </c>
      <c r="I1007" s="7">
        <v>1.33923789993932E-2</v>
      </c>
      <c r="J1007" s="8">
        <f t="shared" si="30"/>
        <v>1.8731422688030204</v>
      </c>
      <c r="K1007" s="3" t="s">
        <v>5031</v>
      </c>
      <c r="L1007" s="3" t="s">
        <v>4533</v>
      </c>
      <c r="M1007" s="3" t="s">
        <v>4977</v>
      </c>
      <c r="N1007" s="7">
        <v>1.75893449681307</v>
      </c>
      <c r="O1007" s="7">
        <v>1.7610117550779202E-2</v>
      </c>
      <c r="P1007" s="8">
        <f t="shared" si="31"/>
        <v>1.7542377450273647</v>
      </c>
    </row>
    <row r="1008" spans="1:16" x14ac:dyDescent="0.2">
      <c r="A1008" s="2" t="s">
        <v>999</v>
      </c>
      <c r="B1008" s="3" t="s">
        <v>2615</v>
      </c>
      <c r="C1008" s="3" t="s">
        <v>6243</v>
      </c>
      <c r="D1008" s="3" t="s">
        <v>1734</v>
      </c>
      <c r="E1008" s="6">
        <v>12069.212096105201</v>
      </c>
      <c r="F1008" s="6">
        <v>12930.0628474227</v>
      </c>
      <c r="G1008" s="6">
        <v>4710.7503250879599</v>
      </c>
      <c r="H1008" s="6">
        <v>2.2267848450404002</v>
      </c>
      <c r="I1008" s="7">
        <v>2.7804819678433901E-3</v>
      </c>
      <c r="J1008" s="8">
        <f t="shared" si="30"/>
        <v>2.5558799170918483</v>
      </c>
      <c r="K1008" s="3" t="s">
        <v>6244</v>
      </c>
      <c r="L1008" s="3" t="s">
        <v>6245</v>
      </c>
      <c r="M1008" s="3" t="s">
        <v>6246</v>
      </c>
      <c r="N1008" s="7">
        <v>2.2538164014385802</v>
      </c>
      <c r="O1008" s="7">
        <v>2.3341852832902102E-3</v>
      </c>
      <c r="P1008" s="8">
        <f t="shared" si="31"/>
        <v>2.6318646734334243</v>
      </c>
    </row>
    <row r="1009" spans="1:16" x14ac:dyDescent="0.2">
      <c r="A1009" s="2" t="s">
        <v>1000</v>
      </c>
      <c r="B1009" s="3" t="s">
        <v>2616</v>
      </c>
      <c r="C1009" s="3" t="s">
        <v>6247</v>
      </c>
      <c r="D1009" s="3" t="s">
        <v>1734</v>
      </c>
      <c r="E1009" s="6">
        <v>2318.23700380832</v>
      </c>
      <c r="F1009" s="6">
        <v>2184.8582650769599</v>
      </c>
      <c r="G1009" s="6">
        <v>1186.10478881631</v>
      </c>
      <c r="H1009" s="6">
        <v>1.2840713348514801</v>
      </c>
      <c r="I1009" s="7">
        <v>1.19025199342409E-2</v>
      </c>
      <c r="J1009" s="8">
        <f t="shared" si="30"/>
        <v>1.9243610825000743</v>
      </c>
      <c r="K1009" s="3" t="s">
        <v>4728</v>
      </c>
      <c r="L1009" s="3" t="s">
        <v>6248</v>
      </c>
      <c r="M1009" s="3" t="s">
        <v>6249</v>
      </c>
      <c r="N1009" s="7">
        <v>1.30513790280127</v>
      </c>
      <c r="O1009" s="7">
        <v>7.6342565154113601E-3</v>
      </c>
      <c r="P1009" s="8">
        <f t="shared" si="31"/>
        <v>2.117233251597288</v>
      </c>
    </row>
    <row r="1010" spans="1:16" x14ac:dyDescent="0.2">
      <c r="A1010" s="2" t="s">
        <v>1001</v>
      </c>
      <c r="B1010" s="3" t="s">
        <v>2617</v>
      </c>
      <c r="C1010" s="3" t="s">
        <v>6250</v>
      </c>
      <c r="D1010" s="3" t="s">
        <v>1734</v>
      </c>
      <c r="E1010" s="6">
        <v>1156.2037026537701</v>
      </c>
      <c r="F1010" s="6">
        <v>1632.1094527779201</v>
      </c>
      <c r="G1010" s="6">
        <v>756.105729123777</v>
      </c>
      <c r="H1010" s="6">
        <v>1.2717870360815999</v>
      </c>
      <c r="I1010" s="7">
        <v>1.2668733994598299E-2</v>
      </c>
      <c r="J1010" s="8">
        <f t="shared" si="30"/>
        <v>1.8972667826407281</v>
      </c>
      <c r="K1010" s="3" t="s">
        <v>6251</v>
      </c>
      <c r="L1010" s="3" t="s">
        <v>6252</v>
      </c>
      <c r="M1010" s="3" t="s">
        <v>6237</v>
      </c>
      <c r="N1010" s="7">
        <v>1.30317320592591</v>
      </c>
      <c r="O1010" s="7">
        <v>7.9127797057210892E-3</v>
      </c>
      <c r="P1010" s="8">
        <f t="shared" si="31"/>
        <v>2.1016709249993317</v>
      </c>
    </row>
    <row r="1011" spans="1:16" x14ac:dyDescent="0.2">
      <c r="A1011" s="2" t="s">
        <v>1002</v>
      </c>
      <c r="B1011" s="3" t="s">
        <v>2618</v>
      </c>
      <c r="C1011" s="3" t="s">
        <v>6253</v>
      </c>
      <c r="D1011" s="3" t="s">
        <v>1734</v>
      </c>
      <c r="E1011" s="6">
        <v>250.672735533338</v>
      </c>
      <c r="F1011" s="6">
        <v>454.009094515328</v>
      </c>
      <c r="G1011" s="6">
        <v>278.00834060658002</v>
      </c>
      <c r="H1011" s="6">
        <v>1.4743263609585</v>
      </c>
      <c r="I1011" s="7">
        <v>1.13648792149454E-2</v>
      </c>
      <c r="J1011" s="8">
        <f t="shared" si="30"/>
        <v>1.944435175562544</v>
      </c>
      <c r="K1011" s="3" t="s">
        <v>6254</v>
      </c>
      <c r="L1011" s="3" t="s">
        <v>6255</v>
      </c>
      <c r="M1011" s="3" t="s">
        <v>6256</v>
      </c>
      <c r="N1011" s="7">
        <v>1.6105340667341801</v>
      </c>
      <c r="O1011" s="7">
        <v>9.0167919000895102E-4</v>
      </c>
      <c r="P1011" s="8">
        <f t="shared" si="31"/>
        <v>3.0449479533576516</v>
      </c>
    </row>
    <row r="1012" spans="1:16" x14ac:dyDescent="0.2">
      <c r="A1012" s="2" t="s">
        <v>1003</v>
      </c>
      <c r="B1012" s="3" t="s">
        <v>2619</v>
      </c>
      <c r="C1012" s="3" t="s">
        <v>6257</v>
      </c>
      <c r="D1012" s="3" t="s">
        <v>1734</v>
      </c>
      <c r="E1012" s="6">
        <v>591.70424782869395</v>
      </c>
      <c r="F1012" s="6">
        <v>579.85383286712499</v>
      </c>
      <c r="G1012" s="6">
        <v>279.93227375956599</v>
      </c>
      <c r="H1012" s="6">
        <v>1.16596461048682</v>
      </c>
      <c r="I1012" s="7">
        <v>4.17950618432111E-2</v>
      </c>
      <c r="J1012" s="8">
        <f t="shared" si="30"/>
        <v>1.3788750278166895</v>
      </c>
      <c r="K1012" s="3" t="s">
        <v>6258</v>
      </c>
      <c r="L1012" s="3" t="s">
        <v>3747</v>
      </c>
      <c r="M1012" s="3" t="s">
        <v>6259</v>
      </c>
      <c r="N1012" s="7">
        <v>2.0225779733764302</v>
      </c>
      <c r="O1012" s="7">
        <v>2.4253502778833701E-3</v>
      </c>
      <c r="P1012" s="8">
        <f t="shared" si="31"/>
        <v>2.6152255301478124</v>
      </c>
    </row>
    <row r="1013" spans="1:16" x14ac:dyDescent="0.2">
      <c r="A1013" s="2" t="s">
        <v>1004</v>
      </c>
      <c r="B1013" s="3" t="s">
        <v>6260</v>
      </c>
      <c r="C1013" s="3" t="s">
        <v>6261</v>
      </c>
      <c r="D1013" s="3" t="s">
        <v>38</v>
      </c>
      <c r="E1013" s="6">
        <v>254.559134533855</v>
      </c>
      <c r="F1013" s="6">
        <v>129.71688414723701</v>
      </c>
      <c r="G1013" s="6">
        <v>193.355281875164</v>
      </c>
      <c r="H1013" s="6">
        <v>1.08561014517167</v>
      </c>
      <c r="I1013" s="7">
        <v>8.9179630555715303E-2</v>
      </c>
      <c r="J1013" s="8">
        <f t="shared" si="30"/>
        <v>1.0497343311336031</v>
      </c>
      <c r="K1013" s="3" t="s">
        <v>6262</v>
      </c>
      <c r="L1013" s="3" t="s">
        <v>6263</v>
      </c>
      <c r="M1013" s="3" t="s">
        <v>3951</v>
      </c>
      <c r="N1013" s="7">
        <v>1.3918040850980999</v>
      </c>
      <c r="O1013" s="7">
        <v>3.5776254198396702E-2</v>
      </c>
      <c r="P1013" s="8">
        <f t="shared" si="31"/>
        <v>1.4464051323579767</v>
      </c>
    </row>
    <row r="1014" spans="1:16" x14ac:dyDescent="0.2">
      <c r="A1014" s="2" t="s">
        <v>1005</v>
      </c>
      <c r="B1014" s="3" t="s">
        <v>2620</v>
      </c>
      <c r="C1014" s="3" t="s">
        <v>6264</v>
      </c>
      <c r="D1014" s="3" t="s">
        <v>1734</v>
      </c>
      <c r="E1014" s="6">
        <v>1222.27248566256</v>
      </c>
      <c r="F1014" s="6">
        <v>1152.9314105922299</v>
      </c>
      <c r="G1014" s="6">
        <v>1076.4405990960599</v>
      </c>
      <c r="H1014" s="6">
        <v>1.10918741890609</v>
      </c>
      <c r="I1014" s="7">
        <v>1.1913937545077099E-2</v>
      </c>
      <c r="J1014" s="8">
        <f t="shared" si="30"/>
        <v>1.9239446808780569</v>
      </c>
      <c r="K1014" s="3" t="s">
        <v>6265</v>
      </c>
      <c r="L1014" s="3" t="s">
        <v>4100</v>
      </c>
      <c r="M1014" s="3" t="s">
        <v>4530</v>
      </c>
      <c r="N1014" s="7">
        <v>1.17491756504047</v>
      </c>
      <c r="O1014" s="7">
        <v>5.8518746390262503E-3</v>
      </c>
      <c r="P1014" s="8">
        <f t="shared" si="31"/>
        <v>2.232704986060448</v>
      </c>
    </row>
    <row r="1015" spans="1:16" x14ac:dyDescent="0.2">
      <c r="A1015" s="2" t="s">
        <v>1006</v>
      </c>
      <c r="B1015" s="3" t="s">
        <v>2621</v>
      </c>
      <c r="C1015" s="3" t="s">
        <v>6266</v>
      </c>
      <c r="D1015" s="3" t="s">
        <v>1734</v>
      </c>
      <c r="E1015" s="6">
        <v>1410.7628371876301</v>
      </c>
      <c r="F1015" s="6">
        <v>1422.0455433753</v>
      </c>
      <c r="G1015" s="6">
        <v>1220.73558557007</v>
      </c>
      <c r="H1015" s="6">
        <v>1.67005622681685</v>
      </c>
      <c r="I1015" s="7">
        <v>1.15853593238035E-5</v>
      </c>
      <c r="J1015" s="8">
        <f t="shared" si="30"/>
        <v>4.9360904918761594</v>
      </c>
      <c r="K1015" s="3" t="s">
        <v>6267</v>
      </c>
      <c r="L1015" s="3" t="s">
        <v>6268</v>
      </c>
      <c r="M1015" s="3" t="s">
        <v>6269</v>
      </c>
      <c r="N1015" s="7">
        <v>1.6961802657823599</v>
      </c>
      <c r="O1015" s="7">
        <v>4.9902878355422996E-6</v>
      </c>
      <c r="P1015" s="8">
        <f t="shared" si="31"/>
        <v>5.3018744039191859</v>
      </c>
    </row>
    <row r="1016" spans="1:16" x14ac:dyDescent="0.2">
      <c r="A1016" s="2" t="s">
        <v>1007</v>
      </c>
      <c r="B1016" s="3" t="s">
        <v>2622</v>
      </c>
      <c r="C1016" s="3" t="s">
        <v>6270</v>
      </c>
      <c r="D1016" s="3" t="s">
        <v>1734</v>
      </c>
      <c r="E1016" s="6">
        <v>547.01065932275003</v>
      </c>
      <c r="F1016" s="6">
        <v>780.237377781139</v>
      </c>
      <c r="G1016" s="6">
        <v>610.84877607327996</v>
      </c>
      <c r="H1016" s="6">
        <v>1.2605734099341199</v>
      </c>
      <c r="I1016" s="7">
        <v>3.54250689901258E-3</v>
      </c>
      <c r="J1016" s="8">
        <f t="shared" si="30"/>
        <v>2.4506892952935786</v>
      </c>
      <c r="K1016" s="3" t="s">
        <v>6271</v>
      </c>
      <c r="L1016" s="3" t="s">
        <v>6272</v>
      </c>
      <c r="M1016" s="3" t="s">
        <v>6273</v>
      </c>
      <c r="N1016" s="7">
        <v>1.38839001827806</v>
      </c>
      <c r="O1016" s="7">
        <v>9.6125309145248401E-5</v>
      </c>
      <c r="P1016" s="8">
        <f t="shared" si="31"/>
        <v>4.0171622504689566</v>
      </c>
    </row>
    <row r="1017" spans="1:16" x14ac:dyDescent="0.2">
      <c r="A1017" s="2" t="s">
        <v>1008</v>
      </c>
      <c r="B1017" s="3" t="s">
        <v>2623</v>
      </c>
      <c r="C1017" s="3" t="s">
        <v>6274</v>
      </c>
      <c r="D1017" s="3" t="s">
        <v>1734</v>
      </c>
      <c r="E1017" s="6">
        <v>1291.2560679217299</v>
      </c>
      <c r="F1017" s="6">
        <v>1216.8218162169901</v>
      </c>
      <c r="G1017" s="6">
        <v>758.991628853257</v>
      </c>
      <c r="H1017" s="6">
        <v>1.7709283970537799</v>
      </c>
      <c r="I1017" s="7">
        <v>3.88975776287238E-4</v>
      </c>
      <c r="J1017" s="8">
        <f t="shared" si="30"/>
        <v>3.4100774437960242</v>
      </c>
      <c r="K1017" s="3" t="s">
        <v>6275</v>
      </c>
      <c r="L1017" s="3" t="s">
        <v>6276</v>
      </c>
      <c r="M1017" s="3" t="s">
        <v>6277</v>
      </c>
      <c r="N1017" s="7">
        <v>1.77015786898887</v>
      </c>
      <c r="O1017" s="7">
        <v>3.12203251834866E-4</v>
      </c>
      <c r="P1017" s="8">
        <f t="shared" si="31"/>
        <v>3.5055625777419439</v>
      </c>
    </row>
    <row r="1018" spans="1:16" x14ac:dyDescent="0.2">
      <c r="A1018" s="2" t="s">
        <v>1009</v>
      </c>
      <c r="B1018" s="3" t="s">
        <v>2624</v>
      </c>
      <c r="C1018" s="3" t="s">
        <v>6278</v>
      </c>
      <c r="D1018" s="3" t="s">
        <v>1734</v>
      </c>
      <c r="E1018" s="6">
        <v>1491.40561644835</v>
      </c>
      <c r="F1018" s="6">
        <v>1395.90855925608</v>
      </c>
      <c r="G1018" s="6">
        <v>613.73467580275997</v>
      </c>
      <c r="H1018" s="6">
        <v>3.08905499689511</v>
      </c>
      <c r="I1018" s="7">
        <v>4.8546583364476198E-9</v>
      </c>
      <c r="J1018" s="8">
        <f t="shared" si="30"/>
        <v>8.3138413296729308</v>
      </c>
      <c r="K1018" s="3" t="s">
        <v>6279</v>
      </c>
      <c r="L1018" s="3" t="s">
        <v>6280</v>
      </c>
      <c r="M1018" s="3" t="s">
        <v>6281</v>
      </c>
      <c r="N1018" s="7">
        <v>3.0832387959958201</v>
      </c>
      <c r="O1018" s="7">
        <v>3.5592387516416998E-9</v>
      </c>
      <c r="P1018" s="8">
        <f t="shared" si="31"/>
        <v>8.4486428788006567</v>
      </c>
    </row>
    <row r="1019" spans="1:16" x14ac:dyDescent="0.2">
      <c r="A1019" s="2" t="s">
        <v>1010</v>
      </c>
      <c r="B1019" s="3" t="s">
        <v>2625</v>
      </c>
      <c r="C1019" s="3" t="s">
        <v>6282</v>
      </c>
      <c r="D1019" s="3" t="s">
        <v>1734</v>
      </c>
      <c r="E1019" s="6">
        <v>20093.654432422401</v>
      </c>
      <c r="F1019" s="6">
        <v>20169.039411997601</v>
      </c>
      <c r="G1019" s="6">
        <v>13759.0079435845</v>
      </c>
      <c r="H1019" s="6">
        <v>2.2520509431076401</v>
      </c>
      <c r="I1019" s="7">
        <v>4.5631857929547199E-5</v>
      </c>
      <c r="J1019" s="8">
        <f t="shared" si="30"/>
        <v>4.3407318482967368</v>
      </c>
      <c r="K1019" s="3" t="s">
        <v>6283</v>
      </c>
      <c r="L1019" s="3" t="s">
        <v>6284</v>
      </c>
      <c r="M1019" s="3" t="s">
        <v>6285</v>
      </c>
      <c r="N1019" s="7">
        <v>2.2535945572944098</v>
      </c>
      <c r="O1019" s="7">
        <v>3.3626567317659301E-5</v>
      </c>
      <c r="P1019" s="8">
        <f t="shared" si="31"/>
        <v>4.4733174642669313</v>
      </c>
    </row>
    <row r="1020" spans="1:16" x14ac:dyDescent="0.2">
      <c r="A1020" s="2" t="s">
        <v>1011</v>
      </c>
      <c r="B1020" s="3" t="s">
        <v>2626</v>
      </c>
      <c r="C1020" s="3" t="s">
        <v>6286</v>
      </c>
      <c r="D1020" s="3" t="s">
        <v>1</v>
      </c>
      <c r="E1020" s="6">
        <v>136.99556476821999</v>
      </c>
      <c r="F1020" s="6">
        <v>32.913239261239099</v>
      </c>
      <c r="G1020" s="6">
        <v>33.668830177267402</v>
      </c>
      <c r="H1020" s="6">
        <v>2.3569645397550101</v>
      </c>
      <c r="I1020" s="7">
        <v>4.1239059714059098E-2</v>
      </c>
      <c r="J1020" s="8">
        <f t="shared" si="30"/>
        <v>1.3846912455624056</v>
      </c>
      <c r="K1020" s="3" t="s">
        <v>6287</v>
      </c>
      <c r="L1020" s="3" t="s">
        <v>6288</v>
      </c>
      <c r="M1020" s="3" t="s">
        <v>3688</v>
      </c>
      <c r="N1020" s="7">
        <v>-1.0469097277249</v>
      </c>
      <c r="O1020" s="7">
        <v>0.39560634707792403</v>
      </c>
      <c r="P1020" s="8">
        <f t="shared" si="31"/>
        <v>0.4027367492315671</v>
      </c>
    </row>
    <row r="1021" spans="1:16" x14ac:dyDescent="0.2">
      <c r="A1021" s="2" t="s">
        <v>1012</v>
      </c>
      <c r="B1021" s="3" t="s">
        <v>2627</v>
      </c>
      <c r="C1021" s="3" t="s">
        <v>6289</v>
      </c>
      <c r="D1021" s="3" t="s">
        <v>1734</v>
      </c>
      <c r="E1021" s="6">
        <v>400.29909705323797</v>
      </c>
      <c r="F1021" s="6">
        <v>280.73057016939299</v>
      </c>
      <c r="G1021" s="6">
        <v>303.01947159540703</v>
      </c>
      <c r="H1021" s="6">
        <v>1.6204851720912901</v>
      </c>
      <c r="I1021" s="7">
        <v>2.1487716989288499E-2</v>
      </c>
      <c r="J1021" s="8">
        <f t="shared" si="30"/>
        <v>1.6678097246492865</v>
      </c>
      <c r="K1021" s="3" t="s">
        <v>6290</v>
      </c>
      <c r="L1021" s="3" t="s">
        <v>6291</v>
      </c>
      <c r="M1021" s="3" t="s">
        <v>6292</v>
      </c>
      <c r="N1021" s="7">
        <v>1.60895471137611</v>
      </c>
      <c r="O1021" s="7">
        <v>1.9330440809532501E-2</v>
      </c>
      <c r="P1021" s="8">
        <f t="shared" si="31"/>
        <v>1.7137582422484923</v>
      </c>
    </row>
    <row r="1022" spans="1:16" x14ac:dyDescent="0.2">
      <c r="A1022" s="2" t="s">
        <v>1013</v>
      </c>
      <c r="B1022" s="3" t="s">
        <v>6293</v>
      </c>
      <c r="C1022" s="3" t="s">
        <v>6294</v>
      </c>
      <c r="D1022" s="3" t="s">
        <v>38</v>
      </c>
      <c r="E1022" s="6">
        <v>424.58909080646902</v>
      </c>
      <c r="F1022" s="6">
        <v>305.89951783975198</v>
      </c>
      <c r="G1022" s="6">
        <v>339.57420150215398</v>
      </c>
      <c r="H1022" s="6">
        <v>1.0853154608718001</v>
      </c>
      <c r="I1022" s="7">
        <v>5.0694633605639201E-2</v>
      </c>
      <c r="J1022" s="8">
        <f t="shared" si="30"/>
        <v>1.2950380114518607</v>
      </c>
      <c r="K1022" s="3" t="s">
        <v>5945</v>
      </c>
      <c r="L1022" s="3" t="s">
        <v>6295</v>
      </c>
      <c r="M1022" s="3" t="s">
        <v>6296</v>
      </c>
      <c r="N1022" s="7">
        <v>1.07831149885527</v>
      </c>
      <c r="O1022" s="7">
        <v>4.0687867584657901E-2</v>
      </c>
      <c r="P1022" s="8">
        <f t="shared" si="31"/>
        <v>1.3905350705419892</v>
      </c>
    </row>
    <row r="1023" spans="1:16" x14ac:dyDescent="0.2">
      <c r="A1023" s="2" t="s">
        <v>1014</v>
      </c>
      <c r="B1023" s="3" t="s">
        <v>2628</v>
      </c>
      <c r="C1023" s="3" t="s">
        <v>6297</v>
      </c>
      <c r="D1023" s="3" t="s">
        <v>1734</v>
      </c>
      <c r="E1023" s="6">
        <v>523.69226531964898</v>
      </c>
      <c r="F1023" s="6">
        <v>862.52047593423697</v>
      </c>
      <c r="G1023" s="6">
        <v>639.70777336808101</v>
      </c>
      <c r="H1023" s="6">
        <v>1.4019730302895199</v>
      </c>
      <c r="I1023" s="7">
        <v>6.3535526213216297E-3</v>
      </c>
      <c r="J1023" s="8">
        <f t="shared" si="30"/>
        <v>2.1969833688182328</v>
      </c>
      <c r="K1023" s="3" t="s">
        <v>6298</v>
      </c>
      <c r="L1023" s="3" t="s">
        <v>3694</v>
      </c>
      <c r="M1023" s="3" t="s">
        <v>6299</v>
      </c>
      <c r="N1023" s="7">
        <v>1.40215703307304</v>
      </c>
      <c r="O1023" s="7">
        <v>5.0703110340269602E-3</v>
      </c>
      <c r="P1023" s="8">
        <f t="shared" si="31"/>
        <v>2.2949653984145315</v>
      </c>
    </row>
    <row r="1024" spans="1:16" x14ac:dyDescent="0.2">
      <c r="A1024" s="2" t="s">
        <v>1015</v>
      </c>
      <c r="B1024" s="3" t="s">
        <v>2629</v>
      </c>
      <c r="C1024" s="3" t="s">
        <v>6300</v>
      </c>
      <c r="D1024" s="3" t="s">
        <v>1</v>
      </c>
      <c r="E1024" s="6">
        <v>2009.2682832672201</v>
      </c>
      <c r="F1024" s="6">
        <v>2007.7075949355899</v>
      </c>
      <c r="G1024" s="6">
        <v>1030.2662034243799</v>
      </c>
      <c r="H1024" s="6">
        <v>2.5187440054827102</v>
      </c>
      <c r="I1024" s="7">
        <v>3.6996520002895697E-8</v>
      </c>
      <c r="J1024" s="8">
        <f t="shared" si="30"/>
        <v>7.4318391249767304</v>
      </c>
      <c r="K1024" s="3" t="s">
        <v>6301</v>
      </c>
      <c r="L1024" s="3" t="s">
        <v>6302</v>
      </c>
      <c r="M1024" s="3" t="s">
        <v>6303</v>
      </c>
      <c r="N1024" s="7">
        <v>1.0829794629855101</v>
      </c>
      <c r="O1024" s="7">
        <v>0.19184371229986399</v>
      </c>
      <c r="P1024" s="8">
        <f t="shared" si="31"/>
        <v>0.71705243028490995</v>
      </c>
    </row>
    <row r="1025" spans="1:16" x14ac:dyDescent="0.2">
      <c r="A1025" s="2" t="s">
        <v>1016</v>
      </c>
      <c r="B1025" s="3" t="s">
        <v>2630</v>
      </c>
      <c r="C1025" s="3" t="s">
        <v>6304</v>
      </c>
      <c r="D1025" s="3" t="s">
        <v>1734</v>
      </c>
      <c r="E1025" s="6">
        <v>717.04061559536399</v>
      </c>
      <c r="F1025" s="6">
        <v>653.42460298048297</v>
      </c>
      <c r="G1025" s="6">
        <v>531.00555022433196</v>
      </c>
      <c r="H1025" s="6">
        <v>1.69929553795537</v>
      </c>
      <c r="I1025" s="7">
        <v>9.4889576972680204E-3</v>
      </c>
      <c r="J1025" s="8">
        <f t="shared" si="30"/>
        <v>2.0227814894889713</v>
      </c>
      <c r="K1025" s="3" t="s">
        <v>6305</v>
      </c>
      <c r="L1025" s="3" t="s">
        <v>4287</v>
      </c>
      <c r="M1025" s="3" t="s">
        <v>6306</v>
      </c>
      <c r="N1025" s="7">
        <v>1.5797439842847301</v>
      </c>
      <c r="O1025" s="7">
        <v>1.40008148577944E-2</v>
      </c>
      <c r="P1025" s="8">
        <f t="shared" si="31"/>
        <v>1.8538466873256787</v>
      </c>
    </row>
    <row r="1026" spans="1:16" x14ac:dyDescent="0.2">
      <c r="A1026" s="2" t="s">
        <v>1017</v>
      </c>
      <c r="B1026" s="3" t="s">
        <v>2631</v>
      </c>
      <c r="C1026" s="3" t="s">
        <v>6307</v>
      </c>
      <c r="D1026" s="3" t="s">
        <v>1734</v>
      </c>
      <c r="E1026" s="6">
        <v>1094.0213186455001</v>
      </c>
      <c r="F1026" s="6">
        <v>1509.1688237727001</v>
      </c>
      <c r="G1026" s="6">
        <v>1172.6372567454</v>
      </c>
      <c r="H1026" s="6">
        <v>2.09229020030351</v>
      </c>
      <c r="I1026" s="7">
        <v>8.5807250758316604E-6</v>
      </c>
      <c r="J1026" s="8">
        <f t="shared" ref="J1026:J1089" si="32">-LOG10(I1026)</f>
        <v>5.0664760124860475</v>
      </c>
      <c r="K1026" s="3" t="s">
        <v>6308</v>
      </c>
      <c r="L1026" s="3" t="s">
        <v>6309</v>
      </c>
      <c r="M1026" s="3" t="s">
        <v>3967</v>
      </c>
      <c r="N1026" s="7">
        <v>2.1900329254779898</v>
      </c>
      <c r="O1026" s="7">
        <v>3.5287900381497602E-6</v>
      </c>
      <c r="P1026" s="8">
        <f t="shared" ref="P1026:P1089" si="33">-LOG10(O1026)</f>
        <v>5.4523741812505895</v>
      </c>
    </row>
    <row r="1027" spans="1:16" x14ac:dyDescent="0.2">
      <c r="A1027" s="2" t="s">
        <v>1018</v>
      </c>
      <c r="B1027" s="3" t="s">
        <v>2632</v>
      </c>
      <c r="C1027" s="3" t="s">
        <v>6310</v>
      </c>
      <c r="D1027" s="3" t="s">
        <v>1</v>
      </c>
      <c r="E1027" s="6">
        <v>339.08831279509701</v>
      </c>
      <c r="F1027" s="6">
        <v>196.51139911857501</v>
      </c>
      <c r="G1027" s="6">
        <v>119.28385548517601</v>
      </c>
      <c r="H1027" s="6">
        <v>2.3696995981151301</v>
      </c>
      <c r="I1027" s="7">
        <v>2.1055365458360099E-3</v>
      </c>
      <c r="J1027" s="8">
        <f t="shared" si="32"/>
        <v>2.6766372161210978</v>
      </c>
      <c r="K1027" s="3" t="s">
        <v>3690</v>
      </c>
      <c r="L1027" s="3" t="s">
        <v>6311</v>
      </c>
      <c r="M1027" s="3" t="s">
        <v>4822</v>
      </c>
      <c r="N1027" s="7">
        <v>-1.9911646346911001</v>
      </c>
      <c r="O1027" s="7">
        <v>0.26960336445211402</v>
      </c>
      <c r="P1027" s="8">
        <f t="shared" si="33"/>
        <v>0.56927469242651529</v>
      </c>
    </row>
    <row r="1028" spans="1:16" x14ac:dyDescent="0.2">
      <c r="A1028" s="2" t="s">
        <v>1019</v>
      </c>
      <c r="B1028" s="3" t="s">
        <v>6312</v>
      </c>
      <c r="C1028" s="3" t="s">
        <v>6313</v>
      </c>
      <c r="D1028" s="3" t="s">
        <v>38</v>
      </c>
      <c r="E1028" s="6">
        <v>41.778789255556397</v>
      </c>
      <c r="F1028" s="6">
        <v>30.977166363519199</v>
      </c>
      <c r="G1028" s="6">
        <v>17.315398376880399</v>
      </c>
      <c r="H1028" s="6">
        <v>1.8958185121553299</v>
      </c>
      <c r="I1028" s="7">
        <v>0.25707244711835298</v>
      </c>
      <c r="J1028" s="8">
        <f t="shared" si="32"/>
        <v>0.58994446830344427</v>
      </c>
      <c r="K1028" s="3" t="s">
        <v>5497</v>
      </c>
      <c r="L1028" s="3" t="s">
        <v>4275</v>
      </c>
      <c r="M1028" s="3" t="s">
        <v>4366</v>
      </c>
      <c r="N1028" s="7">
        <v>2.4734781536276702</v>
      </c>
      <c r="O1028" s="7">
        <v>1.3650722259762001E-2</v>
      </c>
      <c r="P1028" s="8">
        <f t="shared" si="33"/>
        <v>1.8648443694927666</v>
      </c>
    </row>
    <row r="1029" spans="1:16" x14ac:dyDescent="0.2">
      <c r="A1029" s="2" t="s">
        <v>1020</v>
      </c>
      <c r="B1029" s="3" t="s">
        <v>2633</v>
      </c>
      <c r="C1029" s="3" t="s">
        <v>6314</v>
      </c>
      <c r="D1029" s="3" t="s">
        <v>1734</v>
      </c>
      <c r="E1029" s="6">
        <v>5524.5161792347399</v>
      </c>
      <c r="F1029" s="6">
        <v>5360.9858537865402</v>
      </c>
      <c r="G1029" s="6">
        <v>3929.6334649753499</v>
      </c>
      <c r="H1029" s="6">
        <v>2.1446892993742899</v>
      </c>
      <c r="I1029" s="7">
        <v>5.8935215774574603E-8</v>
      </c>
      <c r="J1029" s="8">
        <f t="shared" si="32"/>
        <v>7.2296251220835517</v>
      </c>
      <c r="K1029" s="3" t="s">
        <v>4173</v>
      </c>
      <c r="L1029" s="3" t="s">
        <v>5892</v>
      </c>
      <c r="M1029" s="3" t="s">
        <v>6170</v>
      </c>
      <c r="N1029" s="7">
        <v>1.4907951926065699</v>
      </c>
      <c r="O1029" s="7">
        <v>1.08826824363371E-2</v>
      </c>
      <c r="P1029" s="8">
        <f t="shared" si="33"/>
        <v>1.9632640436348061</v>
      </c>
    </row>
    <row r="1030" spans="1:16" x14ac:dyDescent="0.2">
      <c r="A1030" s="2" t="s">
        <v>1021</v>
      </c>
      <c r="B1030" s="3" t="s">
        <v>2634</v>
      </c>
      <c r="C1030" s="3" t="s">
        <v>6315</v>
      </c>
      <c r="D1030" s="3" t="s">
        <v>1734</v>
      </c>
      <c r="E1030" s="6">
        <v>8058.4483275717403</v>
      </c>
      <c r="F1030" s="6">
        <v>7703.6340600276799</v>
      </c>
      <c r="G1030" s="6">
        <v>5217.7067108999599</v>
      </c>
      <c r="H1030" s="6">
        <v>1.7645365748195601</v>
      </c>
      <c r="I1030" s="7">
        <v>1.08791764468557E-4</v>
      </c>
      <c r="J1030" s="8">
        <f t="shared" si="32"/>
        <v>3.9634039794653551</v>
      </c>
      <c r="K1030" s="3" t="s">
        <v>6316</v>
      </c>
      <c r="L1030" s="3" t="s">
        <v>6317</v>
      </c>
      <c r="M1030" s="3" t="s">
        <v>6318</v>
      </c>
      <c r="N1030" s="7">
        <v>1.72329189705605</v>
      </c>
      <c r="O1030" s="7">
        <v>1.4446626398766099E-4</v>
      </c>
      <c r="P1030" s="8">
        <f t="shared" si="33"/>
        <v>3.8402335582678004</v>
      </c>
    </row>
    <row r="1031" spans="1:16" x14ac:dyDescent="0.2">
      <c r="A1031" s="2" t="s">
        <v>1022</v>
      </c>
      <c r="B1031" s="3" t="s">
        <v>2635</v>
      </c>
      <c r="C1031" s="3" t="s">
        <v>6319</v>
      </c>
      <c r="D1031" s="3" t="s">
        <v>1734</v>
      </c>
      <c r="E1031" s="6">
        <v>332.287114544193</v>
      </c>
      <c r="F1031" s="6">
        <v>141.33332153355599</v>
      </c>
      <c r="G1031" s="6">
        <v>358.81353303202098</v>
      </c>
      <c r="H1031" s="6">
        <v>2.4814341165207501</v>
      </c>
      <c r="I1031" s="7">
        <v>9.6363449860626302E-5</v>
      </c>
      <c r="J1031" s="8">
        <f t="shared" si="32"/>
        <v>4.0160876604315412</v>
      </c>
      <c r="K1031" s="3" t="s">
        <v>6320</v>
      </c>
      <c r="L1031" s="3" t="s">
        <v>6321</v>
      </c>
      <c r="M1031" s="3" t="s">
        <v>6322</v>
      </c>
      <c r="N1031" s="7">
        <v>2.48369003188219</v>
      </c>
      <c r="O1031" s="7">
        <v>9.4250052979884505E-5</v>
      </c>
      <c r="P1031" s="8">
        <f t="shared" si="33"/>
        <v>4.0257183969962806</v>
      </c>
    </row>
    <row r="1032" spans="1:16" x14ac:dyDescent="0.2">
      <c r="A1032" s="2" t="s">
        <v>1023</v>
      </c>
      <c r="B1032" s="3" t="s">
        <v>2636</v>
      </c>
      <c r="C1032" s="3" t="s">
        <v>6323</v>
      </c>
      <c r="D1032" s="3" t="s">
        <v>1734</v>
      </c>
      <c r="E1032" s="6">
        <v>1432.1380316904699</v>
      </c>
      <c r="F1032" s="6">
        <v>1503.3606050795399</v>
      </c>
      <c r="G1032" s="6">
        <v>718.58903264053595</v>
      </c>
      <c r="H1032" s="6">
        <v>1.54092266872301</v>
      </c>
      <c r="I1032" s="7">
        <v>3.7531502374281299E-3</v>
      </c>
      <c r="J1032" s="8">
        <f t="shared" si="32"/>
        <v>2.4256040505669123</v>
      </c>
      <c r="K1032" s="3" t="s">
        <v>6324</v>
      </c>
      <c r="L1032" s="3" t="s">
        <v>6325</v>
      </c>
      <c r="M1032" s="3" t="s">
        <v>6326</v>
      </c>
      <c r="N1032" s="7">
        <v>1.53866578308382</v>
      </c>
      <c r="O1032" s="7">
        <v>3.0603591028074899E-3</v>
      </c>
      <c r="P1032" s="8">
        <f t="shared" si="33"/>
        <v>2.5142276103754777</v>
      </c>
    </row>
    <row r="1033" spans="1:16" x14ac:dyDescent="0.2">
      <c r="A1033" s="2" t="s">
        <v>1024</v>
      </c>
      <c r="B1033" s="3" t="s">
        <v>2637</v>
      </c>
      <c r="C1033" s="3" t="s">
        <v>6327</v>
      </c>
      <c r="D1033" s="3" t="s">
        <v>1734</v>
      </c>
      <c r="E1033" s="6">
        <v>4264.3513033171403</v>
      </c>
      <c r="F1033" s="6">
        <v>5349.36941640022</v>
      </c>
      <c r="G1033" s="6">
        <v>2572.2986255432302</v>
      </c>
      <c r="H1033" s="6">
        <v>4.3420763590739702</v>
      </c>
      <c r="I1033" s="7">
        <v>2.6331562765918699E-19</v>
      </c>
      <c r="J1033" s="8">
        <f t="shared" si="32"/>
        <v>18.579523364954916</v>
      </c>
      <c r="K1033" s="3" t="s">
        <v>6328</v>
      </c>
      <c r="L1033" s="3" t="s">
        <v>6329</v>
      </c>
      <c r="M1033" s="3" t="s">
        <v>6330</v>
      </c>
      <c r="N1033" s="7">
        <v>4.4187498866722796</v>
      </c>
      <c r="O1033" s="7">
        <v>1.60262382794606E-20</v>
      </c>
      <c r="P1033" s="8">
        <f t="shared" si="33"/>
        <v>19.795168404420043</v>
      </c>
    </row>
    <row r="1034" spans="1:16" x14ac:dyDescent="0.2">
      <c r="A1034" s="2" t="s">
        <v>1025</v>
      </c>
      <c r="B1034" s="3" t="s">
        <v>2638</v>
      </c>
      <c r="C1034" s="3" t="s">
        <v>6331</v>
      </c>
      <c r="D1034" s="3" t="s">
        <v>1734</v>
      </c>
      <c r="E1034" s="6">
        <v>725.78501334652697</v>
      </c>
      <c r="F1034" s="6">
        <v>600.18259829318401</v>
      </c>
      <c r="G1034" s="6">
        <v>203.93691421659099</v>
      </c>
      <c r="H1034" s="6">
        <v>2.34769236871003</v>
      </c>
      <c r="I1034" s="7">
        <v>3.2902876039984999E-3</v>
      </c>
      <c r="J1034" s="8">
        <f t="shared" si="32"/>
        <v>2.4827661387155584</v>
      </c>
      <c r="K1034" s="3" t="s">
        <v>4668</v>
      </c>
      <c r="L1034" s="3" t="s">
        <v>4972</v>
      </c>
      <c r="M1034" s="3" t="s">
        <v>6332</v>
      </c>
      <c r="N1034" s="7">
        <v>2.50335189813145</v>
      </c>
      <c r="O1034" s="7">
        <v>6.9804517088456903E-5</v>
      </c>
      <c r="P1034" s="8">
        <f t="shared" si="33"/>
        <v>4.1561164730341904</v>
      </c>
    </row>
    <row r="1035" spans="1:16" x14ac:dyDescent="0.2">
      <c r="A1035" s="2" t="s">
        <v>45</v>
      </c>
      <c r="B1035" s="3" t="s">
        <v>2639</v>
      </c>
      <c r="C1035" s="3" t="s">
        <v>6333</v>
      </c>
      <c r="D1035" s="3" t="s">
        <v>1734</v>
      </c>
      <c r="E1035" s="6">
        <v>1811.06193424086</v>
      </c>
      <c r="F1035" s="6">
        <v>2385.2418099909801</v>
      </c>
      <c r="G1035" s="6">
        <v>1446.7977310460101</v>
      </c>
      <c r="H1035" s="6">
        <v>1.25700024515109</v>
      </c>
      <c r="I1035" s="7">
        <v>1.1054942717836099E-2</v>
      </c>
      <c r="J1035" s="8">
        <f t="shared" si="32"/>
        <v>1.9564435034147241</v>
      </c>
      <c r="K1035" s="3" t="s">
        <v>6334</v>
      </c>
      <c r="L1035" s="3" t="s">
        <v>6335</v>
      </c>
      <c r="M1035" s="3" t="s">
        <v>6336</v>
      </c>
      <c r="N1035" s="7">
        <v>1.2594801459482901</v>
      </c>
      <c r="O1035" s="7">
        <v>8.3888269435996796E-3</v>
      </c>
      <c r="P1035" s="8">
        <f t="shared" si="33"/>
        <v>2.0762987647421829</v>
      </c>
    </row>
    <row r="1036" spans="1:16" x14ac:dyDescent="0.2">
      <c r="A1036" s="2" t="s">
        <v>1026</v>
      </c>
      <c r="B1036" s="3" t="s">
        <v>6337</v>
      </c>
      <c r="C1036" s="3" t="s">
        <v>6338</v>
      </c>
      <c r="D1036" s="3" t="s">
        <v>38</v>
      </c>
      <c r="E1036" s="6">
        <v>182.660753024293</v>
      </c>
      <c r="F1036" s="6">
        <v>182.958888834535</v>
      </c>
      <c r="G1036" s="6">
        <v>393.44432978578197</v>
      </c>
      <c r="H1036" s="6">
        <v>1.3193157628558301</v>
      </c>
      <c r="I1036" s="7">
        <v>7.1802651567673306E-2</v>
      </c>
      <c r="J1036" s="8">
        <f t="shared" si="32"/>
        <v>1.1438595175968931</v>
      </c>
      <c r="K1036" s="3" t="s">
        <v>6339</v>
      </c>
      <c r="L1036" s="3" t="s">
        <v>6340</v>
      </c>
      <c r="M1036" s="3" t="s">
        <v>6341</v>
      </c>
      <c r="N1036" s="7">
        <v>1.8423237524952201</v>
      </c>
      <c r="O1036" s="7">
        <v>8.3141572376799802E-5</v>
      </c>
      <c r="P1036" s="8">
        <f t="shared" si="33"/>
        <v>4.0801817663572235</v>
      </c>
    </row>
    <row r="1037" spans="1:16" x14ac:dyDescent="0.2">
      <c r="A1037" s="2" t="s">
        <v>1027</v>
      </c>
      <c r="B1037" s="3" t="s">
        <v>2640</v>
      </c>
      <c r="C1037" s="3" t="s">
        <v>6342</v>
      </c>
      <c r="D1037" s="3" t="s">
        <v>1734</v>
      </c>
      <c r="E1037" s="6">
        <v>1100.8225168964</v>
      </c>
      <c r="F1037" s="6">
        <v>1565.31493780658</v>
      </c>
      <c r="G1037" s="6">
        <v>1722.8821384995999</v>
      </c>
      <c r="H1037" s="6">
        <v>3.89290442128762</v>
      </c>
      <c r="I1037" s="7">
        <v>2.4622385537009201E-21</v>
      </c>
      <c r="J1037" s="8">
        <f t="shared" si="32"/>
        <v>20.608669872795026</v>
      </c>
      <c r="K1037" s="3" t="s">
        <v>6343</v>
      </c>
      <c r="L1037" s="3" t="s">
        <v>6344</v>
      </c>
      <c r="M1037" s="3" t="s">
        <v>6345</v>
      </c>
      <c r="N1037" s="7">
        <v>4.52452851272104</v>
      </c>
      <c r="O1037" s="7">
        <v>3.4771276840007897E-20</v>
      </c>
      <c r="P1037" s="8">
        <f t="shared" si="33"/>
        <v>19.458779361246904</v>
      </c>
    </row>
    <row r="1038" spans="1:16" x14ac:dyDescent="0.2">
      <c r="A1038" s="2" t="s">
        <v>1028</v>
      </c>
      <c r="B1038" s="3" t="s">
        <v>2641</v>
      </c>
      <c r="C1038" s="3" t="s">
        <v>6346</v>
      </c>
      <c r="D1038" s="3" t="s">
        <v>1734</v>
      </c>
      <c r="E1038" s="6">
        <v>15838.047526856401</v>
      </c>
      <c r="F1038" s="6">
        <v>21960.8748788374</v>
      </c>
      <c r="G1038" s="6">
        <v>8032.4209137195103</v>
      </c>
      <c r="H1038" s="6">
        <v>4.7819193071959996</v>
      </c>
      <c r="I1038" s="7">
        <v>5.2995509161150901E-21</v>
      </c>
      <c r="J1038" s="8">
        <f t="shared" si="32"/>
        <v>20.275760930949495</v>
      </c>
      <c r="K1038" s="3" t="s">
        <v>6347</v>
      </c>
      <c r="L1038" s="3" t="s">
        <v>6348</v>
      </c>
      <c r="M1038" s="3" t="s">
        <v>6349</v>
      </c>
      <c r="N1038" s="7">
        <v>4.7820314988855896</v>
      </c>
      <c r="O1038" s="7">
        <v>1.8549799288882701E-21</v>
      </c>
      <c r="P1038" s="8">
        <f t="shared" si="33"/>
        <v>20.731660785143397</v>
      </c>
    </row>
    <row r="1039" spans="1:16" x14ac:dyDescent="0.2">
      <c r="A1039" s="2" t="s">
        <v>1029</v>
      </c>
      <c r="B1039" s="3" t="s">
        <v>2642</v>
      </c>
      <c r="C1039" s="3" t="s">
        <v>6350</v>
      </c>
      <c r="D1039" s="3" t="s">
        <v>1734</v>
      </c>
      <c r="E1039" s="6">
        <v>1884.9035152506799</v>
      </c>
      <c r="F1039" s="6">
        <v>2382.3377006443998</v>
      </c>
      <c r="G1039" s="6">
        <v>1640.1530129211701</v>
      </c>
      <c r="H1039" s="6">
        <v>1.7736341932566899</v>
      </c>
      <c r="I1039" s="7">
        <v>3.58400795557205E-5</v>
      </c>
      <c r="J1039" s="8">
        <f t="shared" si="32"/>
        <v>4.4456310349872545</v>
      </c>
      <c r="K1039" s="3" t="s">
        <v>6351</v>
      </c>
      <c r="L1039" s="3" t="s">
        <v>6352</v>
      </c>
      <c r="M1039" s="3" t="s">
        <v>6353</v>
      </c>
      <c r="N1039" s="7">
        <v>1.7773143928594299</v>
      </c>
      <c r="O1039" s="7">
        <v>2.2160015483322101E-5</v>
      </c>
      <c r="P1039" s="8">
        <f t="shared" si="33"/>
        <v>4.6544299404996092</v>
      </c>
    </row>
    <row r="1040" spans="1:16" x14ac:dyDescent="0.2">
      <c r="A1040" s="2" t="s">
        <v>1030</v>
      </c>
      <c r="B1040" s="3" t="s">
        <v>2643</v>
      </c>
      <c r="C1040" s="3" t="s">
        <v>6354</v>
      </c>
      <c r="D1040" s="3" t="s">
        <v>1</v>
      </c>
      <c r="E1040" s="6">
        <v>347.83271054625999</v>
      </c>
      <c r="F1040" s="6">
        <v>337.844720652131</v>
      </c>
      <c r="G1040" s="6">
        <v>176.03988349828401</v>
      </c>
      <c r="H1040" s="6">
        <v>1.2199717225956701</v>
      </c>
      <c r="I1040" s="7">
        <v>4.2660439008632103E-2</v>
      </c>
      <c r="J1040" s="8">
        <f t="shared" si="32"/>
        <v>1.3699746796403309</v>
      </c>
      <c r="K1040" s="3" t="s">
        <v>6355</v>
      </c>
      <c r="L1040" s="3" t="s">
        <v>6356</v>
      </c>
      <c r="M1040" s="3" t="s">
        <v>4008</v>
      </c>
      <c r="N1040" s="7">
        <v>1.1220595926499499</v>
      </c>
      <c r="O1040" s="7">
        <v>5.2908042114543301E-2</v>
      </c>
      <c r="P1040" s="8">
        <f t="shared" si="33"/>
        <v>1.276478309429627</v>
      </c>
    </row>
    <row r="1041" spans="1:16" x14ac:dyDescent="0.2">
      <c r="A1041" s="2" t="s">
        <v>1031</v>
      </c>
      <c r="B1041" s="3" t="s">
        <v>2644</v>
      </c>
      <c r="C1041" s="3" t="s">
        <v>6357</v>
      </c>
      <c r="D1041" s="3" t="s">
        <v>1734</v>
      </c>
      <c r="E1041" s="6">
        <v>5427.35620422182</v>
      </c>
      <c r="F1041" s="6">
        <v>5778.2095632451901</v>
      </c>
      <c r="G1041" s="6">
        <v>3406.32364736297</v>
      </c>
      <c r="H1041" s="6">
        <v>2.5803489023738999</v>
      </c>
      <c r="I1041" s="7">
        <v>4.15472459531876E-8</v>
      </c>
      <c r="J1041" s="8">
        <f t="shared" si="32"/>
        <v>7.3814577590513402</v>
      </c>
      <c r="K1041" s="3" t="s">
        <v>6358</v>
      </c>
      <c r="L1041" s="3" t="s">
        <v>6359</v>
      </c>
      <c r="M1041" s="3" t="s">
        <v>6360</v>
      </c>
      <c r="N1041" s="7">
        <v>2.6155940180455501</v>
      </c>
      <c r="O1041" s="7">
        <v>3.1323797112873402E-8</v>
      </c>
      <c r="P1041" s="8">
        <f t="shared" si="33"/>
        <v>7.5041255976609307</v>
      </c>
    </row>
    <row r="1042" spans="1:16" x14ac:dyDescent="0.2">
      <c r="A1042" s="2" t="s">
        <v>1032</v>
      </c>
      <c r="B1042" s="3" t="s">
        <v>2645</v>
      </c>
      <c r="C1042" s="3" t="s">
        <v>6361</v>
      </c>
      <c r="D1042" s="3" t="s">
        <v>1734</v>
      </c>
      <c r="E1042" s="6">
        <v>239.98513828191699</v>
      </c>
      <c r="F1042" s="6">
        <v>110.356155170037</v>
      </c>
      <c r="G1042" s="6">
        <v>65.413727201548099</v>
      </c>
      <c r="H1042" s="6">
        <v>2.9124975547265999</v>
      </c>
      <c r="I1042" s="7">
        <v>2.9231215857029901E-4</v>
      </c>
      <c r="J1042" s="8">
        <f t="shared" si="32"/>
        <v>3.5341531200165992</v>
      </c>
      <c r="K1042" s="3" t="s">
        <v>6362</v>
      </c>
      <c r="L1042" s="3" t="s">
        <v>6363</v>
      </c>
      <c r="M1042" s="3" t="s">
        <v>5766</v>
      </c>
      <c r="N1042" s="7">
        <v>3.2323382053807799</v>
      </c>
      <c r="O1042" s="7">
        <v>2.3661448071871999E-8</v>
      </c>
      <c r="P1042" s="8">
        <f t="shared" si="33"/>
        <v>7.6259586802330626</v>
      </c>
    </row>
    <row r="1043" spans="1:16" x14ac:dyDescent="0.2">
      <c r="A1043" s="2" t="s">
        <v>1033</v>
      </c>
      <c r="B1043" s="3" t="s">
        <v>2646</v>
      </c>
      <c r="C1043" s="3" t="s">
        <v>6364</v>
      </c>
      <c r="D1043" s="3" t="s">
        <v>1</v>
      </c>
      <c r="E1043" s="6">
        <v>2929.37324663959</v>
      </c>
      <c r="F1043" s="6">
        <v>3248.7303223740701</v>
      </c>
      <c r="G1043" s="6">
        <v>2470.3301684349399</v>
      </c>
      <c r="H1043" s="6">
        <v>1.41174306601624</v>
      </c>
      <c r="I1043" s="7">
        <v>1.1069080909989501E-4</v>
      </c>
      <c r="J1043" s="8">
        <f t="shared" si="32"/>
        <v>3.955888438045474</v>
      </c>
      <c r="K1043" s="3" t="s">
        <v>6365</v>
      </c>
      <c r="L1043" s="3" t="s">
        <v>6366</v>
      </c>
      <c r="M1043" s="3" t="s">
        <v>6367</v>
      </c>
      <c r="N1043" s="7">
        <v>0.88079611900056998</v>
      </c>
      <c r="O1043" s="7">
        <v>0.23516798634789199</v>
      </c>
      <c r="P1043" s="8">
        <f t="shared" si="33"/>
        <v>0.62862179951236064</v>
      </c>
    </row>
    <row r="1044" spans="1:16" x14ac:dyDescent="0.2">
      <c r="A1044" s="2" t="s">
        <v>1034</v>
      </c>
      <c r="B1044" s="3" t="s">
        <v>2647</v>
      </c>
      <c r="C1044" s="3" t="s">
        <v>6368</v>
      </c>
      <c r="D1044" s="3" t="s">
        <v>1734</v>
      </c>
      <c r="E1044" s="6">
        <v>3383.11032994994</v>
      </c>
      <c r="F1044" s="6">
        <v>2665.00434371151</v>
      </c>
      <c r="G1044" s="6">
        <v>2156.7290644980999</v>
      </c>
      <c r="H1044" s="6">
        <v>6.5717197332791599</v>
      </c>
      <c r="I1044" s="7">
        <v>2.9459300652140697E-39</v>
      </c>
      <c r="J1044" s="8">
        <f t="shared" si="32"/>
        <v>38.530777567287053</v>
      </c>
      <c r="K1044" s="3" t="s">
        <v>6369</v>
      </c>
      <c r="L1044" s="3" t="s">
        <v>6370</v>
      </c>
      <c r="M1044" s="3" t="s">
        <v>6371</v>
      </c>
      <c r="N1044" s="7">
        <v>6.5563835470340797</v>
      </c>
      <c r="O1044" s="7">
        <v>5.4871607344976799E-40</v>
      </c>
      <c r="P1044" s="8">
        <f t="shared" si="33"/>
        <v>39.2606523179007</v>
      </c>
    </row>
    <row r="1045" spans="1:16" x14ac:dyDescent="0.2">
      <c r="A1045" s="2" t="s">
        <v>1035</v>
      </c>
      <c r="B1045" s="3" t="s">
        <v>2648</v>
      </c>
      <c r="C1045" s="3" t="s">
        <v>6372</v>
      </c>
      <c r="D1045" s="3" t="s">
        <v>1734</v>
      </c>
      <c r="E1045" s="6">
        <v>20037.301646914901</v>
      </c>
      <c r="F1045" s="6">
        <v>21057.696872051001</v>
      </c>
      <c r="G1045" s="6">
        <v>9721.6342220418392</v>
      </c>
      <c r="H1045" s="6">
        <v>7.1295128452332204</v>
      </c>
      <c r="I1045" s="7">
        <v>1.4016854265052299E-36</v>
      </c>
      <c r="J1045" s="8">
        <f t="shared" si="32"/>
        <v>35.853349442048383</v>
      </c>
      <c r="K1045" s="3" t="s">
        <v>6373</v>
      </c>
      <c r="L1045" s="3" t="s">
        <v>6374</v>
      </c>
      <c r="M1045" s="3" t="s">
        <v>6375</v>
      </c>
      <c r="N1045" s="7">
        <v>7.1463962120221796</v>
      </c>
      <c r="O1045" s="7">
        <v>4.3833474853013801E-37</v>
      </c>
      <c r="P1045" s="8">
        <f t="shared" si="33"/>
        <v>36.358194099739123</v>
      </c>
    </row>
    <row r="1046" spans="1:16" x14ac:dyDescent="0.2">
      <c r="A1046" s="2" t="s">
        <v>1036</v>
      </c>
      <c r="B1046" s="3" t="s">
        <v>2649</v>
      </c>
      <c r="C1046" s="3" t="s">
        <v>6376</v>
      </c>
      <c r="D1046" s="3" t="s">
        <v>1734</v>
      </c>
      <c r="E1046" s="6">
        <v>879.29777386694298</v>
      </c>
      <c r="F1046" s="6">
        <v>1043.5432918710501</v>
      </c>
      <c r="G1046" s="6">
        <v>546.39701544822503</v>
      </c>
      <c r="H1046" s="6">
        <v>1.3057372715990001</v>
      </c>
      <c r="I1046" s="7">
        <v>1.1708814178041401E-2</v>
      </c>
      <c r="J1046" s="8">
        <f t="shared" si="32"/>
        <v>1.9314870863119773</v>
      </c>
      <c r="K1046" s="3" t="s">
        <v>6042</v>
      </c>
      <c r="L1046" s="3" t="s">
        <v>6377</v>
      </c>
      <c r="M1046" s="3" t="s">
        <v>3668</v>
      </c>
      <c r="N1046" s="7">
        <v>1.6715674801003799</v>
      </c>
      <c r="O1046" s="7">
        <v>1.3254634653731799E-3</v>
      </c>
      <c r="P1046" s="8">
        <f t="shared" si="33"/>
        <v>2.877632238512176</v>
      </c>
    </row>
    <row r="1047" spans="1:16" x14ac:dyDescent="0.2">
      <c r="A1047" s="2" t="s">
        <v>1037</v>
      </c>
      <c r="B1047" s="3" t="s">
        <v>2650</v>
      </c>
      <c r="C1047" s="3" t="s">
        <v>6378</v>
      </c>
      <c r="D1047" s="3" t="s">
        <v>1734</v>
      </c>
      <c r="E1047" s="6">
        <v>9315.6984042389504</v>
      </c>
      <c r="F1047" s="6">
        <v>12009.4601845568</v>
      </c>
      <c r="G1047" s="6">
        <v>7310.9459813494996</v>
      </c>
      <c r="H1047" s="6">
        <v>2.3259917102002201</v>
      </c>
      <c r="I1047" s="7">
        <v>1.2523253083011501E-7</v>
      </c>
      <c r="J1047" s="8">
        <f t="shared" si="32"/>
        <v>6.9022828426520411</v>
      </c>
      <c r="K1047" s="3" t="s">
        <v>6379</v>
      </c>
      <c r="L1047" s="3" t="s">
        <v>6380</v>
      </c>
      <c r="M1047" s="3" t="s">
        <v>6381</v>
      </c>
      <c r="N1047" s="7">
        <v>2.3259975388636098</v>
      </c>
      <c r="O1047" s="7">
        <v>7.1063366162495697E-8</v>
      </c>
      <c r="P1047" s="8">
        <f t="shared" si="33"/>
        <v>7.1483542244969529</v>
      </c>
    </row>
    <row r="1048" spans="1:16" x14ac:dyDescent="0.2">
      <c r="A1048" s="2" t="s">
        <v>1038</v>
      </c>
      <c r="B1048" s="3" t="s">
        <v>2651</v>
      </c>
      <c r="C1048" s="3" t="s">
        <v>6382</v>
      </c>
      <c r="D1048" s="3" t="s">
        <v>1</v>
      </c>
      <c r="E1048" s="6">
        <v>182.660753024293</v>
      </c>
      <c r="F1048" s="6">
        <v>28.073057016939298</v>
      </c>
      <c r="G1048" s="6">
        <v>364.58533249098099</v>
      </c>
      <c r="H1048" s="6">
        <v>2.1589307748744</v>
      </c>
      <c r="I1048" s="7">
        <v>4.2708158975618499E-2</v>
      </c>
      <c r="J1048" s="8">
        <f t="shared" si="32"/>
        <v>1.3694891493402739</v>
      </c>
      <c r="K1048" s="3" t="s">
        <v>5031</v>
      </c>
      <c r="L1048" s="3" t="s">
        <v>4556</v>
      </c>
      <c r="M1048" s="3" t="s">
        <v>5029</v>
      </c>
      <c r="N1048" s="7">
        <v>0.83470359579894404</v>
      </c>
      <c r="O1048" s="7">
        <v>0.51790413711032102</v>
      </c>
      <c r="P1048" s="8">
        <f t="shared" si="33"/>
        <v>0.28575061974671856</v>
      </c>
    </row>
    <row r="1049" spans="1:16" x14ac:dyDescent="0.2">
      <c r="A1049" s="2" t="s">
        <v>1039</v>
      </c>
      <c r="B1049" s="3" t="s">
        <v>2652</v>
      </c>
      <c r="C1049" s="3" t="s">
        <v>6383</v>
      </c>
      <c r="D1049" s="3" t="s">
        <v>1734</v>
      </c>
      <c r="E1049" s="6">
        <v>6238.6419955797101</v>
      </c>
      <c r="F1049" s="6">
        <v>4667.8717564028002</v>
      </c>
      <c r="G1049" s="6">
        <v>6044.9979666842401</v>
      </c>
      <c r="H1049" s="6">
        <v>1.7434265480315601</v>
      </c>
      <c r="I1049" s="7">
        <v>1.4513360859315601E-2</v>
      </c>
      <c r="J1049" s="8">
        <f t="shared" si="32"/>
        <v>1.8382320063326252</v>
      </c>
      <c r="K1049" s="3" t="s">
        <v>6384</v>
      </c>
      <c r="L1049" s="3" t="s">
        <v>6385</v>
      </c>
      <c r="M1049" s="3" t="s">
        <v>6386</v>
      </c>
      <c r="N1049" s="7">
        <v>1.7457941843581599</v>
      </c>
      <c r="O1049" s="7">
        <v>1.2369341373030701E-2</v>
      </c>
      <c r="P1049" s="8">
        <f t="shared" si="33"/>
        <v>1.9076534245158721</v>
      </c>
    </row>
    <row r="1050" spans="1:16" x14ac:dyDescent="0.2">
      <c r="A1050" s="2" t="s">
        <v>1040</v>
      </c>
      <c r="B1050" s="3" t="s">
        <v>6387</v>
      </c>
      <c r="C1050" s="3" t="s">
        <v>6388</v>
      </c>
      <c r="D1050" s="3" t="s">
        <v>38</v>
      </c>
      <c r="E1050" s="6">
        <v>111.73397126486</v>
      </c>
      <c r="F1050" s="6">
        <v>111.324191618897</v>
      </c>
      <c r="G1050" s="6">
        <v>54.832094860121202</v>
      </c>
      <c r="H1050" s="6">
        <v>1.26858905360271</v>
      </c>
      <c r="I1050" s="7">
        <v>0.18985359692694401</v>
      </c>
      <c r="J1050" s="8">
        <f t="shared" si="32"/>
        <v>0.72158117039289271</v>
      </c>
      <c r="K1050" s="3" t="s">
        <v>6389</v>
      </c>
      <c r="L1050" s="3" t="s">
        <v>6229</v>
      </c>
      <c r="M1050" s="3" t="s">
        <v>6390</v>
      </c>
      <c r="N1050" s="7">
        <v>1.8800430421438299</v>
      </c>
      <c r="O1050" s="7">
        <v>7.2967960603136104E-3</v>
      </c>
      <c r="P1050" s="8">
        <f t="shared" si="33"/>
        <v>2.1368677917654439</v>
      </c>
    </row>
    <row r="1051" spans="1:16" x14ac:dyDescent="0.2">
      <c r="A1051" s="2" t="s">
        <v>1041</v>
      </c>
      <c r="B1051" s="3" t="s">
        <v>2653</v>
      </c>
      <c r="C1051" s="3" t="s">
        <v>6391</v>
      </c>
      <c r="D1051" s="3" t="s">
        <v>1734</v>
      </c>
      <c r="E1051" s="6">
        <v>20791.263053015198</v>
      </c>
      <c r="F1051" s="6">
        <v>31029.4403317576</v>
      </c>
      <c r="G1051" s="6">
        <v>12007.2668077901</v>
      </c>
      <c r="H1051" s="6">
        <v>4.9824073519356196</v>
      </c>
      <c r="I1051" s="7">
        <v>2.8252143387534599E-18</v>
      </c>
      <c r="J1051" s="8">
        <f t="shared" si="32"/>
        <v>17.548948598249236</v>
      </c>
      <c r="K1051" s="3" t="s">
        <v>6392</v>
      </c>
      <c r="L1051" s="3" t="s">
        <v>6393</v>
      </c>
      <c r="M1051" s="3" t="s">
        <v>6394</v>
      </c>
      <c r="N1051" s="7">
        <v>4.9815669690146702</v>
      </c>
      <c r="O1051" s="7">
        <v>1.58864454219292E-18</v>
      </c>
      <c r="P1051" s="8">
        <f t="shared" si="33"/>
        <v>17.798973264928133</v>
      </c>
    </row>
    <row r="1052" spans="1:16" x14ac:dyDescent="0.2">
      <c r="A1052" s="2" t="s">
        <v>1042</v>
      </c>
      <c r="B1052" s="3" t="s">
        <v>2654</v>
      </c>
      <c r="C1052" s="3" t="s">
        <v>6395</v>
      </c>
      <c r="D1052" s="3" t="s">
        <v>1</v>
      </c>
      <c r="E1052" s="6">
        <v>13333.2633710233</v>
      </c>
      <c r="F1052" s="6">
        <v>16551.487202607801</v>
      </c>
      <c r="G1052" s="6">
        <v>9263.7381316310093</v>
      </c>
      <c r="H1052" s="6">
        <v>2.8508377422027298</v>
      </c>
      <c r="I1052" s="7">
        <v>2.59191941482112E-10</v>
      </c>
      <c r="J1052" s="8">
        <f t="shared" si="32"/>
        <v>9.58637850520984</v>
      </c>
      <c r="K1052" s="3" t="s">
        <v>6396</v>
      </c>
      <c r="L1052" s="3" t="s">
        <v>3845</v>
      </c>
      <c r="M1052" s="3" t="s">
        <v>6397</v>
      </c>
      <c r="N1052" s="7">
        <v>0.34903849130985898</v>
      </c>
      <c r="O1052" s="7">
        <v>0.54949371738894504</v>
      </c>
      <c r="P1052" s="8">
        <f t="shared" si="33"/>
        <v>0.26003726869801774</v>
      </c>
    </row>
    <row r="1053" spans="1:16" x14ac:dyDescent="0.2">
      <c r="A1053" s="2" t="s">
        <v>1043</v>
      </c>
      <c r="B1053" s="3" t="s">
        <v>2655</v>
      </c>
      <c r="C1053" s="3" t="s">
        <v>6398</v>
      </c>
      <c r="D1053" s="3" t="s">
        <v>1734</v>
      </c>
      <c r="E1053" s="6">
        <v>1175.63569765635</v>
      </c>
      <c r="F1053" s="6">
        <v>1364.9313928925601</v>
      </c>
      <c r="G1053" s="6">
        <v>678.18643642781501</v>
      </c>
      <c r="H1053" s="6">
        <v>1.1901994139202801</v>
      </c>
      <c r="I1053" s="7">
        <v>2.7450094080429501E-2</v>
      </c>
      <c r="J1053" s="8">
        <f t="shared" si="32"/>
        <v>1.5614561627424368</v>
      </c>
      <c r="K1053" s="3" t="s">
        <v>6399</v>
      </c>
      <c r="L1053" s="3" t="s">
        <v>6400</v>
      </c>
      <c r="M1053" s="3" t="s">
        <v>6401</v>
      </c>
      <c r="N1053" s="7">
        <v>1.47945704564925</v>
      </c>
      <c r="O1053" s="7">
        <v>4.6481189758716202E-3</v>
      </c>
      <c r="P1053" s="8">
        <f t="shared" si="33"/>
        <v>2.3327227640292523</v>
      </c>
    </row>
    <row r="1054" spans="1:16" x14ac:dyDescent="0.2">
      <c r="A1054" s="2" t="s">
        <v>1044</v>
      </c>
      <c r="B1054" s="3" t="s">
        <v>2656</v>
      </c>
      <c r="C1054" s="3" t="s">
        <v>6402</v>
      </c>
      <c r="D1054" s="3" t="s">
        <v>1734</v>
      </c>
      <c r="E1054" s="6">
        <v>8693.8745641562491</v>
      </c>
      <c r="F1054" s="6">
        <v>8402.5563761045796</v>
      </c>
      <c r="G1054" s="6">
        <v>5083.0313901908903</v>
      </c>
      <c r="H1054" s="6">
        <v>4.5323813680740797</v>
      </c>
      <c r="I1054" s="7">
        <v>7.7907435286446999E-12</v>
      </c>
      <c r="J1054" s="8">
        <f t="shared" si="32"/>
        <v>11.108421092394423</v>
      </c>
      <c r="K1054" s="3" t="s">
        <v>6403</v>
      </c>
      <c r="L1054" s="3" t="s">
        <v>6404</v>
      </c>
      <c r="M1054" s="3" t="s">
        <v>6405</v>
      </c>
      <c r="N1054" s="7">
        <v>4.5560998358377001</v>
      </c>
      <c r="O1054" s="7">
        <v>6.4818891149228898E-12</v>
      </c>
      <c r="P1054" s="8">
        <f t="shared" si="33"/>
        <v>11.188298402675764</v>
      </c>
    </row>
    <row r="1055" spans="1:16" x14ac:dyDescent="0.2">
      <c r="A1055" s="2" t="s">
        <v>1045</v>
      </c>
      <c r="B1055" s="3" t="s">
        <v>6406</v>
      </c>
      <c r="C1055" s="3" t="s">
        <v>6407</v>
      </c>
      <c r="D1055" s="3" t="s">
        <v>38</v>
      </c>
      <c r="E1055" s="6">
        <v>19.431995002584401</v>
      </c>
      <c r="F1055" s="6">
        <v>32.913239261239099</v>
      </c>
      <c r="G1055" s="6">
        <v>3.8478663059734202</v>
      </c>
      <c r="H1055" s="6">
        <v>0.64737140288767803</v>
      </c>
      <c r="I1055" s="7">
        <v>0.80330862234113298</v>
      </c>
      <c r="J1055" s="8">
        <f t="shared" si="32"/>
        <v>9.5117571496599732E-2</v>
      </c>
      <c r="K1055" s="3" t="s">
        <v>4485</v>
      </c>
      <c r="L1055" s="3" t="s">
        <v>6408</v>
      </c>
      <c r="M1055" s="3" t="s">
        <v>6409</v>
      </c>
      <c r="N1055" s="7">
        <v>2.3105534691619001</v>
      </c>
      <c r="O1055" s="7">
        <v>5.1030610958445799E-5</v>
      </c>
      <c r="P1055" s="8">
        <f t="shared" si="33"/>
        <v>4.2921692320931397</v>
      </c>
    </row>
    <row r="1056" spans="1:16" x14ac:dyDescent="0.2">
      <c r="A1056" s="2" t="s">
        <v>1046</v>
      </c>
      <c r="B1056" s="3" t="s">
        <v>2657</v>
      </c>
      <c r="C1056" s="3" t="s">
        <v>6410</v>
      </c>
      <c r="D1056" s="3" t="s">
        <v>1734</v>
      </c>
      <c r="E1056" s="6">
        <v>1459.34282469409</v>
      </c>
      <c r="F1056" s="6">
        <v>2059.0135267251699</v>
      </c>
      <c r="G1056" s="6">
        <v>1239.0129505234399</v>
      </c>
      <c r="H1056" s="6">
        <v>1.81860542964595</v>
      </c>
      <c r="I1056" s="7">
        <v>9.2107251686548397E-5</v>
      </c>
      <c r="J1056" s="8">
        <f t="shared" si="32"/>
        <v>4.0357061760629458</v>
      </c>
      <c r="K1056" s="3" t="s">
        <v>5852</v>
      </c>
      <c r="L1056" s="3" t="s">
        <v>6411</v>
      </c>
      <c r="M1056" s="3" t="s">
        <v>6412</v>
      </c>
      <c r="N1056" s="7">
        <v>1.8927560134207</v>
      </c>
      <c r="O1056" s="7">
        <v>2.9391922935501299E-5</v>
      </c>
      <c r="P1056" s="8">
        <f t="shared" si="33"/>
        <v>4.5317719997403083</v>
      </c>
    </row>
    <row r="1057" spans="1:16" x14ac:dyDescent="0.2">
      <c r="A1057" s="2" t="s">
        <v>1047</v>
      </c>
      <c r="B1057" s="3" t="s">
        <v>2658</v>
      </c>
      <c r="C1057" s="3" t="s">
        <v>6413</v>
      </c>
      <c r="D1057" s="3" t="s">
        <v>1734</v>
      </c>
      <c r="E1057" s="6">
        <v>72356.976591623199</v>
      </c>
      <c r="F1057" s="6">
        <v>56563.337743337201</v>
      </c>
      <c r="G1057" s="6">
        <v>43480.889257499599</v>
      </c>
      <c r="H1057" s="6">
        <v>1.2377023447917901</v>
      </c>
      <c r="I1057" s="7">
        <v>1.59824580053472E-2</v>
      </c>
      <c r="J1057" s="8">
        <f t="shared" si="32"/>
        <v>1.7963564280215776</v>
      </c>
      <c r="K1057" s="3" t="s">
        <v>6414</v>
      </c>
      <c r="L1057" s="3" t="s">
        <v>6415</v>
      </c>
      <c r="M1057" s="3" t="s">
        <v>6416</v>
      </c>
      <c r="N1057" s="7">
        <v>1.2445137884928299</v>
      </c>
      <c r="O1057" s="7">
        <v>1.22466081275468E-2</v>
      </c>
      <c r="P1057" s="8">
        <f t="shared" si="33"/>
        <v>1.9119841786843446</v>
      </c>
    </row>
    <row r="1058" spans="1:16" x14ac:dyDescent="0.2">
      <c r="A1058" s="2" t="s">
        <v>1048</v>
      </c>
      <c r="B1058" s="3" t="s">
        <v>2659</v>
      </c>
      <c r="C1058" s="3" t="s">
        <v>6417</v>
      </c>
      <c r="D1058" s="3" t="s">
        <v>1734</v>
      </c>
      <c r="E1058" s="6">
        <v>83.557578511112794</v>
      </c>
      <c r="F1058" s="6">
        <v>77.442915908798</v>
      </c>
      <c r="G1058" s="6">
        <v>56.756028013107901</v>
      </c>
      <c r="H1058" s="6">
        <v>2.1962039364249901</v>
      </c>
      <c r="I1058" s="7">
        <v>2.5933421717156301E-2</v>
      </c>
      <c r="J1058" s="8">
        <f t="shared" si="32"/>
        <v>1.5861401776062771</v>
      </c>
      <c r="K1058" s="3" t="s">
        <v>6418</v>
      </c>
      <c r="L1058" s="3" t="s">
        <v>6419</v>
      </c>
      <c r="M1058" s="3" t="s">
        <v>6420</v>
      </c>
      <c r="N1058" s="7">
        <v>2.1106282342148099</v>
      </c>
      <c r="O1058" s="7">
        <v>2.72912467579817E-2</v>
      </c>
      <c r="P1058" s="8">
        <f t="shared" si="33"/>
        <v>1.5639766238118311</v>
      </c>
    </row>
    <row r="1059" spans="1:16" x14ac:dyDescent="0.2">
      <c r="A1059" s="2" t="s">
        <v>1049</v>
      </c>
      <c r="B1059" s="3" t="s">
        <v>2660</v>
      </c>
      <c r="C1059" s="3" t="s">
        <v>6421</v>
      </c>
      <c r="D1059" s="3" t="s">
        <v>1734</v>
      </c>
      <c r="E1059" s="6">
        <v>3160.6139871703499</v>
      </c>
      <c r="F1059" s="6">
        <v>2803.4335558984899</v>
      </c>
      <c r="G1059" s="6">
        <v>1936.4387184811201</v>
      </c>
      <c r="H1059" s="6">
        <v>3.2993585089756499</v>
      </c>
      <c r="I1059" s="7">
        <v>6.0717609945138202E-14</v>
      </c>
      <c r="J1059" s="8">
        <f t="shared" si="32"/>
        <v>13.216685332107092</v>
      </c>
      <c r="K1059" s="3" t="s">
        <v>6422</v>
      </c>
      <c r="L1059" s="3" t="s">
        <v>6423</v>
      </c>
      <c r="M1059" s="3" t="s">
        <v>6424</v>
      </c>
      <c r="N1059" s="7">
        <v>3.19432353434591</v>
      </c>
      <c r="O1059" s="7">
        <v>1.6626427307286E-13</v>
      </c>
      <c r="P1059" s="8">
        <f t="shared" si="33"/>
        <v>12.77920106211082</v>
      </c>
    </row>
    <row r="1060" spans="1:16" x14ac:dyDescent="0.2">
      <c r="A1060" s="2" t="s">
        <v>1050</v>
      </c>
      <c r="B1060" s="3" t="s">
        <v>6425</v>
      </c>
      <c r="C1060" s="3" t="s">
        <v>6426</v>
      </c>
      <c r="D1060" s="3" t="s">
        <v>38</v>
      </c>
      <c r="E1060" s="6">
        <v>2990.5840308977399</v>
      </c>
      <c r="F1060" s="6">
        <v>4035.7439552972301</v>
      </c>
      <c r="G1060" s="6">
        <v>5936.2957435404896</v>
      </c>
      <c r="H1060" s="6">
        <v>1.1035596330489299</v>
      </c>
      <c r="I1060" s="7">
        <v>0.30067155625588099</v>
      </c>
      <c r="J1060" s="8">
        <f t="shared" si="32"/>
        <v>0.52190765452467902</v>
      </c>
      <c r="K1060" s="3" t="s">
        <v>6427</v>
      </c>
      <c r="L1060" s="3" t="s">
        <v>6428</v>
      </c>
      <c r="M1060" s="3" t="s">
        <v>6429</v>
      </c>
      <c r="N1060" s="7">
        <v>1.81484338553798</v>
      </c>
      <c r="O1060" s="7">
        <v>2.3842087731773699E-2</v>
      </c>
      <c r="P1060" s="8">
        <f t="shared" si="33"/>
        <v>1.6226557182820238</v>
      </c>
    </row>
    <row r="1061" spans="1:16" x14ac:dyDescent="0.2">
      <c r="A1061" s="2" t="s">
        <v>1051</v>
      </c>
      <c r="B1061" s="3" t="s">
        <v>2661</v>
      </c>
      <c r="C1061" s="3" t="s">
        <v>6430</v>
      </c>
      <c r="D1061" s="3" t="s">
        <v>1734</v>
      </c>
      <c r="E1061" s="6">
        <v>1455.4564256935701</v>
      </c>
      <c r="F1061" s="6">
        <v>1488.84005834664</v>
      </c>
      <c r="G1061" s="6">
        <v>1564.1576533781899</v>
      </c>
      <c r="H1061" s="6">
        <v>1.0940632814740801</v>
      </c>
      <c r="I1061" s="7">
        <v>3.8975868731324099E-3</v>
      </c>
      <c r="J1061" s="8">
        <f t="shared" si="32"/>
        <v>2.4092041960617472</v>
      </c>
      <c r="K1061" s="3" t="s">
        <v>6431</v>
      </c>
      <c r="L1061" s="3" t="s">
        <v>6432</v>
      </c>
      <c r="M1061" s="3" t="s">
        <v>5757</v>
      </c>
      <c r="N1061" s="7">
        <v>1.1121633011596801</v>
      </c>
      <c r="O1061" s="7">
        <v>2.3512792998821798E-3</v>
      </c>
      <c r="P1061" s="8">
        <f t="shared" si="33"/>
        <v>2.6286957795551777</v>
      </c>
    </row>
    <row r="1062" spans="1:16" x14ac:dyDescent="0.2">
      <c r="A1062" s="2" t="s">
        <v>46</v>
      </c>
      <c r="B1062" s="3" t="s">
        <v>2662</v>
      </c>
      <c r="C1062" s="3" t="s">
        <v>6433</v>
      </c>
      <c r="D1062" s="3" t="s">
        <v>1</v>
      </c>
      <c r="E1062" s="6">
        <v>992.97494463206203</v>
      </c>
      <c r="F1062" s="6">
        <v>903.17800678635604</v>
      </c>
      <c r="G1062" s="6">
        <v>953.30887730491497</v>
      </c>
      <c r="H1062" s="6">
        <v>1.2002694996374501</v>
      </c>
      <c r="I1062" s="7">
        <v>6.5196849289345903E-3</v>
      </c>
      <c r="J1062" s="8">
        <f t="shared" si="32"/>
        <v>2.1857733915274942</v>
      </c>
      <c r="K1062" s="3" t="s">
        <v>6434</v>
      </c>
      <c r="L1062" s="3" t="s">
        <v>6105</v>
      </c>
      <c r="M1062" s="3" t="s">
        <v>6435</v>
      </c>
      <c r="N1062" s="7">
        <v>-0.194547529819701</v>
      </c>
      <c r="O1062" s="7">
        <v>0.90668481062792206</v>
      </c>
      <c r="P1062" s="8">
        <f t="shared" si="33"/>
        <v>4.2543659791997118E-2</v>
      </c>
    </row>
    <row r="1063" spans="1:16" x14ac:dyDescent="0.2">
      <c r="A1063" s="2" t="s">
        <v>1052</v>
      </c>
      <c r="B1063" s="3" t="s">
        <v>2663</v>
      </c>
      <c r="C1063" s="3" t="s">
        <v>6436</v>
      </c>
      <c r="D1063" s="3" t="s">
        <v>1734</v>
      </c>
      <c r="E1063" s="6">
        <v>561.58465557468901</v>
      </c>
      <c r="F1063" s="6">
        <v>415.287636560929</v>
      </c>
      <c r="G1063" s="6">
        <v>201.05101448711099</v>
      </c>
      <c r="H1063" s="6">
        <v>1.5937350918050599</v>
      </c>
      <c r="I1063" s="7">
        <v>1.96674362259837E-2</v>
      </c>
      <c r="J1063" s="8">
        <f t="shared" si="32"/>
        <v>1.706252249408394</v>
      </c>
      <c r="K1063" s="3" t="s">
        <v>6437</v>
      </c>
      <c r="L1063" s="3" t="s">
        <v>6438</v>
      </c>
      <c r="M1063" s="3" t="s">
        <v>5092</v>
      </c>
      <c r="N1063" s="7">
        <v>1.5602827693343899</v>
      </c>
      <c r="O1063" s="7">
        <v>1.9002710220466498E-2</v>
      </c>
      <c r="P1063" s="8">
        <f t="shared" si="33"/>
        <v>1.7211844543180448</v>
      </c>
    </row>
    <row r="1064" spans="1:16" x14ac:dyDescent="0.2">
      <c r="A1064" s="2" t="s">
        <v>1053</v>
      </c>
      <c r="B1064" s="3" t="s">
        <v>2664</v>
      </c>
      <c r="C1064" s="3" t="s">
        <v>6439</v>
      </c>
      <c r="D1064" s="3" t="s">
        <v>1734</v>
      </c>
      <c r="E1064" s="6">
        <v>2581.54053609333</v>
      </c>
      <c r="F1064" s="6">
        <v>2633.0591408991299</v>
      </c>
      <c r="G1064" s="6">
        <v>2020.12981063605</v>
      </c>
      <c r="H1064" s="6">
        <v>1.0342629727550201</v>
      </c>
      <c r="I1064" s="7">
        <v>1.3853380740466501E-2</v>
      </c>
      <c r="J1064" s="8">
        <f t="shared" si="32"/>
        <v>1.8584442296491683</v>
      </c>
      <c r="K1064" s="3" t="s">
        <v>6440</v>
      </c>
      <c r="L1064" s="3" t="s">
        <v>6441</v>
      </c>
      <c r="M1064" s="3" t="s">
        <v>6442</v>
      </c>
      <c r="N1064" s="7">
        <v>1.03499151989878</v>
      </c>
      <c r="O1064" s="7">
        <v>9.8616774198831397E-3</v>
      </c>
      <c r="P1064" s="8">
        <f t="shared" si="33"/>
        <v>2.0060492075497587</v>
      </c>
    </row>
    <row r="1065" spans="1:16" x14ac:dyDescent="0.2">
      <c r="A1065" s="2" t="s">
        <v>1054</v>
      </c>
      <c r="B1065" s="3" t="s">
        <v>6443</v>
      </c>
      <c r="C1065" s="3" t="s">
        <v>6444</v>
      </c>
      <c r="D1065" s="3" t="s">
        <v>38</v>
      </c>
      <c r="E1065" s="6">
        <v>5007.6251121659898</v>
      </c>
      <c r="F1065" s="6">
        <v>5695.9264650920904</v>
      </c>
      <c r="G1065" s="6">
        <v>4368.2902238563202</v>
      </c>
      <c r="H1065" s="6">
        <v>0.99093484585985803</v>
      </c>
      <c r="I1065" s="7">
        <v>6.05661533285635E-2</v>
      </c>
      <c r="J1065" s="8">
        <f t="shared" si="32"/>
        <v>1.2177700083282545</v>
      </c>
      <c r="K1065" s="3" t="s">
        <v>5906</v>
      </c>
      <c r="L1065" s="3" t="s">
        <v>6445</v>
      </c>
      <c r="M1065" s="3" t="s">
        <v>6446</v>
      </c>
      <c r="N1065" s="7">
        <v>1.1714292323589801</v>
      </c>
      <c r="O1065" s="7">
        <v>4.4510409462223703E-3</v>
      </c>
      <c r="P1065" s="8">
        <f t="shared" si="33"/>
        <v>2.3515384105171546</v>
      </c>
    </row>
    <row r="1066" spans="1:16" x14ac:dyDescent="0.2">
      <c r="A1066" s="2" t="s">
        <v>1055</v>
      </c>
      <c r="B1066" s="3" t="s">
        <v>2665</v>
      </c>
      <c r="C1066" s="3" t="s">
        <v>6447</v>
      </c>
      <c r="D1066" s="3" t="s">
        <v>1734</v>
      </c>
      <c r="E1066" s="6">
        <v>2077.28026577627</v>
      </c>
      <c r="F1066" s="6">
        <v>2170.3377183440598</v>
      </c>
      <c r="G1066" s="6">
        <v>933.10757919855405</v>
      </c>
      <c r="H1066" s="6">
        <v>3.8975232455678199</v>
      </c>
      <c r="I1066" s="7">
        <v>5.47762854807795E-15</v>
      </c>
      <c r="J1066" s="8">
        <f t="shared" si="32"/>
        <v>14.261407421696818</v>
      </c>
      <c r="K1066" s="3" t="s">
        <v>6448</v>
      </c>
      <c r="L1066" s="3" t="s">
        <v>6449</v>
      </c>
      <c r="M1066" s="3" t="s">
        <v>6097</v>
      </c>
      <c r="N1066" s="7">
        <v>3.83130291955321</v>
      </c>
      <c r="O1066" s="7">
        <v>5.5616313021940204E-15</v>
      </c>
      <c r="P1066" s="8">
        <f t="shared" si="33"/>
        <v>14.254797805247129</v>
      </c>
    </row>
    <row r="1067" spans="1:16" x14ac:dyDescent="0.2">
      <c r="A1067" s="2" t="s">
        <v>1056</v>
      </c>
      <c r="B1067" s="3" t="s">
        <v>2666</v>
      </c>
      <c r="C1067" s="3" t="s">
        <v>6450</v>
      </c>
      <c r="D1067" s="3" t="s">
        <v>1734</v>
      </c>
      <c r="E1067" s="6">
        <v>5268.9854449507502</v>
      </c>
      <c r="F1067" s="6">
        <v>6515.8533372764896</v>
      </c>
      <c r="G1067" s="6">
        <v>3072.5212453197801</v>
      </c>
      <c r="H1067" s="6">
        <v>2.9185042747435501</v>
      </c>
      <c r="I1067" s="7">
        <v>6.9684753445697501E-7</v>
      </c>
      <c r="J1067" s="8">
        <f t="shared" si="32"/>
        <v>6.1568622322135829</v>
      </c>
      <c r="K1067" s="3" t="s">
        <v>6451</v>
      </c>
      <c r="L1067" s="3" t="s">
        <v>6452</v>
      </c>
      <c r="M1067" s="3" t="s">
        <v>6453</v>
      </c>
      <c r="N1067" s="7">
        <v>2.9183537778259798</v>
      </c>
      <c r="O1067" s="7">
        <v>5.2917512061669696E-7</v>
      </c>
      <c r="P1067" s="8">
        <f t="shared" si="33"/>
        <v>6.2764005825360822</v>
      </c>
    </row>
    <row r="1068" spans="1:16" x14ac:dyDescent="0.2">
      <c r="A1068" s="2" t="s">
        <v>1057</v>
      </c>
      <c r="B1068" s="3" t="s">
        <v>2667</v>
      </c>
      <c r="C1068" s="3" t="s">
        <v>6454</v>
      </c>
      <c r="D1068" s="3" t="s">
        <v>1734</v>
      </c>
      <c r="E1068" s="6">
        <v>180.717553524035</v>
      </c>
      <c r="F1068" s="6">
        <v>185.86299818111499</v>
      </c>
      <c r="G1068" s="6">
        <v>67.337660354534805</v>
      </c>
      <c r="H1068" s="6">
        <v>2.2355768528625601</v>
      </c>
      <c r="I1068" s="7">
        <v>1.5768988178176801E-2</v>
      </c>
      <c r="J1068" s="8">
        <f t="shared" si="32"/>
        <v>1.8021961724118845</v>
      </c>
      <c r="K1068" s="3" t="s">
        <v>4684</v>
      </c>
      <c r="L1068" s="3" t="s">
        <v>6455</v>
      </c>
      <c r="M1068" s="3" t="s">
        <v>6456</v>
      </c>
      <c r="N1068" s="7">
        <v>2.1947906856131998</v>
      </c>
      <c r="O1068" s="7">
        <v>1.5770152385509099E-2</v>
      </c>
      <c r="P1068" s="8">
        <f t="shared" si="33"/>
        <v>1.8021641101038191</v>
      </c>
    </row>
    <row r="1069" spans="1:16" x14ac:dyDescent="0.2">
      <c r="A1069" s="2" t="s">
        <v>1058</v>
      </c>
      <c r="B1069" s="3" t="s">
        <v>2668</v>
      </c>
      <c r="C1069" s="3" t="s">
        <v>6457</v>
      </c>
      <c r="D1069" s="3" t="s">
        <v>1734</v>
      </c>
      <c r="E1069" s="6">
        <v>2787.51968312073</v>
      </c>
      <c r="F1069" s="6">
        <v>2352.32857072974</v>
      </c>
      <c r="G1069" s="6">
        <v>2207.7132930522498</v>
      </c>
      <c r="H1069" s="6">
        <v>1.29842869733184</v>
      </c>
      <c r="I1069" s="7">
        <v>1.82850873833958E-2</v>
      </c>
      <c r="J1069" s="8">
        <f t="shared" si="32"/>
        <v>1.7379029598522739</v>
      </c>
      <c r="K1069" s="3" t="s">
        <v>6458</v>
      </c>
      <c r="L1069" s="3" t="s">
        <v>6459</v>
      </c>
      <c r="M1069" s="3" t="s">
        <v>6460</v>
      </c>
      <c r="N1069" s="7">
        <v>1.30707004778181</v>
      </c>
      <c r="O1069" s="7">
        <v>1.57585679613137E-2</v>
      </c>
      <c r="P1069" s="8">
        <f t="shared" si="33"/>
        <v>1.8024832509807809</v>
      </c>
    </row>
    <row r="1070" spans="1:16" x14ac:dyDescent="0.2">
      <c r="A1070" s="2" t="s">
        <v>1059</v>
      </c>
      <c r="B1070" s="3" t="s">
        <v>2669</v>
      </c>
      <c r="C1070" s="3" t="s">
        <v>6461</v>
      </c>
      <c r="D1070" s="3" t="s">
        <v>1734</v>
      </c>
      <c r="E1070" s="6">
        <v>1980.1202907633501</v>
      </c>
      <c r="F1070" s="6">
        <v>1747.30579019225</v>
      </c>
      <c r="G1070" s="6">
        <v>1287.11127934811</v>
      </c>
      <c r="H1070" s="6">
        <v>1.16398582591472</v>
      </c>
      <c r="I1070" s="7">
        <v>3.2714039644059403E-2</v>
      </c>
      <c r="J1070" s="8">
        <f t="shared" si="32"/>
        <v>1.4852658243617207</v>
      </c>
      <c r="K1070" s="3" t="s">
        <v>6462</v>
      </c>
      <c r="L1070" s="3" t="s">
        <v>6463</v>
      </c>
      <c r="M1070" s="3" t="s">
        <v>6464</v>
      </c>
      <c r="N1070" s="7">
        <v>1.16012371570935</v>
      </c>
      <c r="O1070" s="7">
        <v>3.0612436903384398E-2</v>
      </c>
      <c r="P1070" s="8">
        <f t="shared" si="33"/>
        <v>1.5141020970094172</v>
      </c>
    </row>
    <row r="1071" spans="1:16" x14ac:dyDescent="0.2">
      <c r="A1071" s="2" t="s">
        <v>1060</v>
      </c>
      <c r="B1071" s="3" t="s">
        <v>2670</v>
      </c>
      <c r="C1071" s="3" t="s">
        <v>6465</v>
      </c>
      <c r="D1071" s="3" t="s">
        <v>1734</v>
      </c>
      <c r="E1071" s="6">
        <v>1635.2023794674799</v>
      </c>
      <c r="F1071" s="6">
        <v>1323.3058255915901</v>
      </c>
      <c r="G1071" s="6">
        <v>953.30887730491497</v>
      </c>
      <c r="H1071" s="6">
        <v>2.0001180663224298</v>
      </c>
      <c r="I1071" s="7">
        <v>1.8942117170476899E-6</v>
      </c>
      <c r="J1071" s="8">
        <f t="shared" si="32"/>
        <v>5.722571481295347</v>
      </c>
      <c r="K1071" s="3" t="s">
        <v>6466</v>
      </c>
      <c r="L1071" s="3" t="s">
        <v>6467</v>
      </c>
      <c r="M1071" s="3" t="s">
        <v>6468</v>
      </c>
      <c r="N1071" s="7">
        <v>1.9916895768055201</v>
      </c>
      <c r="O1071" s="7">
        <v>1.1777791146206901E-6</v>
      </c>
      <c r="P1071" s="8">
        <f t="shared" si="33"/>
        <v>5.9289361512265799</v>
      </c>
    </row>
    <row r="1072" spans="1:16" x14ac:dyDescent="0.2">
      <c r="A1072" s="2" t="s">
        <v>1061</v>
      </c>
      <c r="B1072" s="3" t="s">
        <v>2671</v>
      </c>
      <c r="C1072" s="3" t="s">
        <v>6469</v>
      </c>
      <c r="D1072" s="3" t="s">
        <v>1734</v>
      </c>
      <c r="E1072" s="6">
        <v>87.443977511629697</v>
      </c>
      <c r="F1072" s="6">
        <v>111.324191618897</v>
      </c>
      <c r="G1072" s="6">
        <v>49.060295401161099</v>
      </c>
      <c r="H1072" s="6">
        <v>1.84923573526519</v>
      </c>
      <c r="I1072" s="7">
        <v>2.2272229235641601E-2</v>
      </c>
      <c r="J1072" s="8">
        <f t="shared" si="32"/>
        <v>1.6522363120954899</v>
      </c>
      <c r="K1072" s="3" t="s">
        <v>3754</v>
      </c>
      <c r="L1072" s="3" t="s">
        <v>6470</v>
      </c>
      <c r="M1072" s="3" t="s">
        <v>6471</v>
      </c>
      <c r="N1072" s="7">
        <v>1.8083419886099199</v>
      </c>
      <c r="O1072" s="7">
        <v>3.1207553762515302E-3</v>
      </c>
      <c r="P1072" s="8">
        <f t="shared" si="33"/>
        <v>2.5057402726380356</v>
      </c>
    </row>
    <row r="1073" spans="1:16" x14ac:dyDescent="0.2">
      <c r="A1073" s="2" t="s">
        <v>1062</v>
      </c>
      <c r="B1073" s="3" t="s">
        <v>2672</v>
      </c>
      <c r="C1073" s="3" t="s">
        <v>6472</v>
      </c>
      <c r="D1073" s="3" t="s">
        <v>1734</v>
      </c>
      <c r="E1073" s="6">
        <v>154.48436027054601</v>
      </c>
      <c r="F1073" s="6">
        <v>42.593603749838898</v>
      </c>
      <c r="G1073" s="6">
        <v>152.952685662443</v>
      </c>
      <c r="H1073" s="6">
        <v>2.41040957629269</v>
      </c>
      <c r="I1073" s="7">
        <v>7.1096273518841896E-3</v>
      </c>
      <c r="J1073" s="8">
        <f t="shared" si="32"/>
        <v>2.1481531620355891</v>
      </c>
      <c r="K1073" s="3" t="s">
        <v>4364</v>
      </c>
      <c r="L1073" s="3" t="s">
        <v>6473</v>
      </c>
      <c r="M1073" s="3" t="s">
        <v>3716</v>
      </c>
      <c r="N1073" s="7">
        <v>2.5445876120405702</v>
      </c>
      <c r="O1073" s="7">
        <v>5.8657840651038101E-3</v>
      </c>
      <c r="P1073" s="8">
        <f t="shared" si="33"/>
        <v>2.2316739285801472</v>
      </c>
    </row>
    <row r="1074" spans="1:16" x14ac:dyDescent="0.2">
      <c r="A1074" s="2" t="s">
        <v>1063</v>
      </c>
      <c r="B1074" s="3" t="s">
        <v>2673</v>
      </c>
      <c r="C1074" s="3" t="s">
        <v>6474</v>
      </c>
      <c r="D1074" s="3" t="s">
        <v>1734</v>
      </c>
      <c r="E1074" s="6">
        <v>5209.7178601928699</v>
      </c>
      <c r="F1074" s="6">
        <v>4216.7667712340499</v>
      </c>
      <c r="G1074" s="6">
        <v>4150.8857775688302</v>
      </c>
      <c r="H1074" s="6">
        <v>1.54647903960452</v>
      </c>
      <c r="I1074" s="7">
        <v>6.9953223305886693E-5</v>
      </c>
      <c r="J1074" s="8">
        <f t="shared" si="32"/>
        <v>4.1551922692821162</v>
      </c>
      <c r="K1074" s="3" t="s">
        <v>6475</v>
      </c>
      <c r="L1074" s="3" t="s">
        <v>6476</v>
      </c>
      <c r="M1074" s="3" t="s">
        <v>6477</v>
      </c>
      <c r="N1074" s="7">
        <v>1.54750646694204</v>
      </c>
      <c r="O1074" s="7">
        <v>4.1842355658176003E-5</v>
      </c>
      <c r="P1074" s="8">
        <f t="shared" si="33"/>
        <v>4.3783838733628535</v>
      </c>
    </row>
    <row r="1075" spans="1:16" x14ac:dyDescent="0.2">
      <c r="A1075" s="2" t="s">
        <v>1064</v>
      </c>
      <c r="B1075" s="3" t="s">
        <v>2674</v>
      </c>
      <c r="C1075" s="3" t="s">
        <v>6478</v>
      </c>
      <c r="D1075" s="3" t="s">
        <v>1734</v>
      </c>
      <c r="E1075" s="6">
        <v>612.10784258140802</v>
      </c>
      <c r="F1075" s="6">
        <v>757.00450300850002</v>
      </c>
      <c r="G1075" s="6">
        <v>314.56307051332698</v>
      </c>
      <c r="H1075" s="6">
        <v>1.3388509688575201</v>
      </c>
      <c r="I1075" s="7">
        <v>4.2154102754180398E-2</v>
      </c>
      <c r="J1075" s="8">
        <f t="shared" si="32"/>
        <v>1.375160150178288</v>
      </c>
      <c r="K1075" s="3" t="s">
        <v>3970</v>
      </c>
      <c r="L1075" s="3" t="s">
        <v>5907</v>
      </c>
      <c r="M1075" s="3" t="s">
        <v>6479</v>
      </c>
      <c r="N1075" s="7">
        <v>1.35224195845424</v>
      </c>
      <c r="O1075" s="7">
        <v>3.9538191851997397E-2</v>
      </c>
      <c r="P1075" s="8">
        <f t="shared" si="33"/>
        <v>1.4029831955852081</v>
      </c>
    </row>
    <row r="1076" spans="1:16" x14ac:dyDescent="0.2">
      <c r="A1076" s="2" t="s">
        <v>1065</v>
      </c>
      <c r="B1076" s="3" t="s">
        <v>2675</v>
      </c>
      <c r="C1076" s="3" t="s">
        <v>6480</v>
      </c>
      <c r="D1076" s="3" t="s">
        <v>1734</v>
      </c>
      <c r="E1076" s="6">
        <v>2609.71692884708</v>
      </c>
      <c r="F1076" s="6">
        <v>3164.51115132326</v>
      </c>
      <c r="G1076" s="6">
        <v>2317.3774827724901</v>
      </c>
      <c r="H1076" s="6">
        <v>1.8339930259903801</v>
      </c>
      <c r="I1076" s="7">
        <v>4.9960207622289499E-7</v>
      </c>
      <c r="J1076" s="8">
        <f t="shared" si="32"/>
        <v>6.3013757654734972</v>
      </c>
      <c r="K1076" s="3" t="s">
        <v>6481</v>
      </c>
      <c r="L1076" s="3" t="s">
        <v>6482</v>
      </c>
      <c r="M1076" s="3" t="s">
        <v>5866</v>
      </c>
      <c r="N1076" s="7">
        <v>1.89064803224603</v>
      </c>
      <c r="O1076" s="7">
        <v>1.4163897354761201E-7</v>
      </c>
      <c r="P1076" s="8">
        <f t="shared" si="33"/>
        <v>6.8488172292185245</v>
      </c>
    </row>
    <row r="1077" spans="1:16" x14ac:dyDescent="0.2">
      <c r="A1077" s="2" t="s">
        <v>1066</v>
      </c>
      <c r="B1077" s="3" t="s">
        <v>2676</v>
      </c>
      <c r="C1077" s="3" t="s">
        <v>6483</v>
      </c>
      <c r="D1077" s="3" t="s">
        <v>1734</v>
      </c>
      <c r="E1077" s="6">
        <v>683.03462434084099</v>
      </c>
      <c r="F1077" s="6">
        <v>763.78075815052</v>
      </c>
      <c r="G1077" s="6">
        <v>594.49534427289302</v>
      </c>
      <c r="H1077" s="6">
        <v>1.2765028130395299</v>
      </c>
      <c r="I1077" s="7">
        <v>2.1319236216245201E-2</v>
      </c>
      <c r="J1077" s="8">
        <f t="shared" si="32"/>
        <v>1.6712283584171295</v>
      </c>
      <c r="K1077" s="3" t="s">
        <v>6484</v>
      </c>
      <c r="L1077" s="3" t="s">
        <v>4756</v>
      </c>
      <c r="M1077" s="3" t="s">
        <v>6485</v>
      </c>
      <c r="N1077" s="7">
        <v>1.28091883955911</v>
      </c>
      <c r="O1077" s="7">
        <v>1.867510490806E-2</v>
      </c>
      <c r="P1077" s="8">
        <f t="shared" si="33"/>
        <v>1.7287369498411529</v>
      </c>
    </row>
    <row r="1078" spans="1:16" x14ac:dyDescent="0.2">
      <c r="A1078" s="2" t="s">
        <v>1067</v>
      </c>
      <c r="B1078" s="3" t="s">
        <v>2677</v>
      </c>
      <c r="C1078" s="3" t="s">
        <v>6486</v>
      </c>
      <c r="D1078" s="3" t="s">
        <v>1734</v>
      </c>
      <c r="E1078" s="6">
        <v>1337.89285592793</v>
      </c>
      <c r="F1078" s="6">
        <v>1171.32410312057</v>
      </c>
      <c r="G1078" s="6">
        <v>802.28012479545805</v>
      </c>
      <c r="H1078" s="6">
        <v>1.35198340679983</v>
      </c>
      <c r="I1078" s="7">
        <v>2.1888429025468E-2</v>
      </c>
      <c r="J1078" s="8">
        <f t="shared" si="32"/>
        <v>1.6597854074614711</v>
      </c>
      <c r="K1078" s="3" t="s">
        <v>6487</v>
      </c>
      <c r="L1078" s="3" t="s">
        <v>6488</v>
      </c>
      <c r="M1078" s="3" t="s">
        <v>6489</v>
      </c>
      <c r="N1078" s="7">
        <v>1.3512765579538699</v>
      </c>
      <c r="O1078" s="7">
        <v>1.8492822760470502E-2</v>
      </c>
      <c r="P1078" s="8">
        <f t="shared" si="33"/>
        <v>1.7329967926953762</v>
      </c>
    </row>
    <row r="1079" spans="1:16" x14ac:dyDescent="0.2">
      <c r="A1079" s="2" t="s">
        <v>1068</v>
      </c>
      <c r="B1079" s="3" t="s">
        <v>2678</v>
      </c>
      <c r="C1079" s="3" t="s">
        <v>6490</v>
      </c>
      <c r="D1079" s="3" t="s">
        <v>1734</v>
      </c>
      <c r="E1079" s="6">
        <v>5017.3411096672899</v>
      </c>
      <c r="F1079" s="6">
        <v>3778.2462599004798</v>
      </c>
      <c r="G1079" s="6">
        <v>2589.61402392011</v>
      </c>
      <c r="H1079" s="6">
        <v>1.5170470066328801</v>
      </c>
      <c r="I1079" s="7">
        <v>2.4159589253238399E-3</v>
      </c>
      <c r="J1079" s="8">
        <f t="shared" si="32"/>
        <v>2.6169104536009229</v>
      </c>
      <c r="K1079" s="3" t="s">
        <v>6491</v>
      </c>
      <c r="L1079" s="3" t="s">
        <v>6492</v>
      </c>
      <c r="M1079" s="3" t="s">
        <v>6493</v>
      </c>
      <c r="N1079" s="7">
        <v>1.51939701366207</v>
      </c>
      <c r="O1079" s="7">
        <v>1.8611644685729001E-3</v>
      </c>
      <c r="P1079" s="8">
        <f t="shared" si="33"/>
        <v>2.7302152471607024</v>
      </c>
    </row>
    <row r="1080" spans="1:16" x14ac:dyDescent="0.2">
      <c r="A1080" s="2" t="s">
        <v>1069</v>
      </c>
      <c r="B1080" s="3" t="s">
        <v>2679</v>
      </c>
      <c r="C1080" s="3" t="s">
        <v>6494</v>
      </c>
      <c r="D1080" s="3" t="s">
        <v>1734</v>
      </c>
      <c r="E1080" s="6">
        <v>4113.75334204711</v>
      </c>
      <c r="F1080" s="6">
        <v>3667.8901047304398</v>
      </c>
      <c r="G1080" s="6">
        <v>2192.3218278283598</v>
      </c>
      <c r="H1080" s="6">
        <v>1.4830935843891</v>
      </c>
      <c r="I1080" s="7">
        <v>2.2767596723065999E-3</v>
      </c>
      <c r="J1080" s="8">
        <f t="shared" si="32"/>
        <v>2.6426828097447794</v>
      </c>
      <c r="K1080" s="3" t="s">
        <v>6495</v>
      </c>
      <c r="L1080" s="3" t="s">
        <v>6496</v>
      </c>
      <c r="M1080" s="3" t="s">
        <v>6497</v>
      </c>
      <c r="N1080" s="7">
        <v>1.39838505330743</v>
      </c>
      <c r="O1080" s="7">
        <v>2.7858604203951799E-3</v>
      </c>
      <c r="P1080" s="8">
        <f t="shared" si="33"/>
        <v>2.5550406467673024</v>
      </c>
    </row>
    <row r="1081" spans="1:16" x14ac:dyDescent="0.2">
      <c r="A1081" s="2" t="s">
        <v>1070</v>
      </c>
      <c r="B1081" s="3" t="s">
        <v>6498</v>
      </c>
      <c r="C1081" s="3" t="s">
        <v>6499</v>
      </c>
      <c r="D1081" s="3" t="s">
        <v>38</v>
      </c>
      <c r="E1081" s="6">
        <v>1626.4579817163101</v>
      </c>
      <c r="F1081" s="6">
        <v>1897.3514397655499</v>
      </c>
      <c r="G1081" s="6">
        <v>1624.7615476972801</v>
      </c>
      <c r="H1081" s="6">
        <v>0.83808324549999502</v>
      </c>
      <c r="I1081" s="7">
        <v>5.5869479534184002E-2</v>
      </c>
      <c r="J1081" s="8">
        <f t="shared" si="32"/>
        <v>1.2528253743975721</v>
      </c>
      <c r="K1081" s="3" t="s">
        <v>6500</v>
      </c>
      <c r="L1081" s="3" t="s">
        <v>6501</v>
      </c>
      <c r="M1081" s="3" t="s">
        <v>6502</v>
      </c>
      <c r="N1081" s="7">
        <v>1.1430334676891101</v>
      </c>
      <c r="O1081" s="7">
        <v>3.53828143963952E-2</v>
      </c>
      <c r="P1081" s="8">
        <f t="shared" si="33"/>
        <v>1.451207625688244</v>
      </c>
    </row>
    <row r="1082" spans="1:16" x14ac:dyDescent="0.2">
      <c r="A1082" s="2" t="s">
        <v>1071</v>
      </c>
      <c r="B1082" s="3" t="s">
        <v>2680</v>
      </c>
      <c r="C1082" s="3" t="s">
        <v>6503</v>
      </c>
      <c r="D1082" s="3" t="s">
        <v>1</v>
      </c>
      <c r="E1082" s="6">
        <v>506.20346981732303</v>
      </c>
      <c r="F1082" s="6">
        <v>462.72142255506799</v>
      </c>
      <c r="G1082" s="6">
        <v>312.63913736033999</v>
      </c>
      <c r="H1082" s="6">
        <v>1.0184811562568299</v>
      </c>
      <c r="I1082" s="7">
        <v>4.7670514427943102E-2</v>
      </c>
      <c r="J1082" s="8">
        <f t="shared" si="32"/>
        <v>1.3217501614354175</v>
      </c>
      <c r="K1082" s="3" t="s">
        <v>6504</v>
      </c>
      <c r="L1082" s="3" t="s">
        <v>6505</v>
      </c>
      <c r="M1082" s="3" t="s">
        <v>5282</v>
      </c>
      <c r="N1082" s="7">
        <v>0.99989024053558795</v>
      </c>
      <c r="O1082" s="7">
        <v>4.4697271917217597E-2</v>
      </c>
      <c r="P1082" s="8">
        <f t="shared" si="33"/>
        <v>1.3497189830750995</v>
      </c>
    </row>
    <row r="1083" spans="1:16" x14ac:dyDescent="0.2">
      <c r="A1083" s="2" t="s">
        <v>1072</v>
      </c>
      <c r="B1083" s="3" t="s">
        <v>6506</v>
      </c>
      <c r="C1083" s="3" t="s">
        <v>6507</v>
      </c>
      <c r="D1083" s="3" t="s">
        <v>38</v>
      </c>
      <c r="E1083" s="6">
        <v>55.3811857573655</v>
      </c>
      <c r="F1083" s="6">
        <v>66.794514971338202</v>
      </c>
      <c r="G1083" s="6">
        <v>34.630796753760798</v>
      </c>
      <c r="H1083" s="6">
        <v>1.75309216341652</v>
      </c>
      <c r="I1083" s="7">
        <v>0.104894209545071</v>
      </c>
      <c r="J1083" s="8">
        <f t="shared" si="32"/>
        <v>0.9792484854197222</v>
      </c>
      <c r="K1083" s="3" t="s">
        <v>4389</v>
      </c>
      <c r="L1083" s="3" t="s">
        <v>6508</v>
      </c>
      <c r="M1083" s="3" t="s">
        <v>6509</v>
      </c>
      <c r="N1083" s="7">
        <v>1.8962040193255401</v>
      </c>
      <c r="O1083" s="7">
        <v>4.34407664906762E-2</v>
      </c>
      <c r="P1083" s="8">
        <f t="shared" si="33"/>
        <v>1.3621025204419002</v>
      </c>
    </row>
    <row r="1084" spans="1:16" x14ac:dyDescent="0.2">
      <c r="A1084" s="2" t="s">
        <v>1073</v>
      </c>
      <c r="B1084" s="3" t="s">
        <v>2681</v>
      </c>
      <c r="C1084" s="3" t="s">
        <v>6510</v>
      </c>
      <c r="D1084" s="3" t="s">
        <v>1</v>
      </c>
      <c r="E1084" s="6">
        <v>270.10473053592301</v>
      </c>
      <c r="F1084" s="6">
        <v>360.109558975911</v>
      </c>
      <c r="G1084" s="6">
        <v>245.301477005805</v>
      </c>
      <c r="H1084" s="6">
        <v>1.2416213247891601</v>
      </c>
      <c r="I1084" s="7">
        <v>3.0324940113003199E-2</v>
      </c>
      <c r="J1084" s="8">
        <f t="shared" si="32"/>
        <v>1.5182000481239757</v>
      </c>
      <c r="K1084" s="3" t="s">
        <v>6511</v>
      </c>
      <c r="L1084" s="3" t="s">
        <v>6512</v>
      </c>
      <c r="M1084" s="3" t="s">
        <v>6513</v>
      </c>
      <c r="N1084" s="7">
        <v>0.90496384213742798</v>
      </c>
      <c r="O1084" s="7">
        <v>9.1387339256887197E-3</v>
      </c>
      <c r="P1084" s="8">
        <f t="shared" si="33"/>
        <v>2.0391139669765819</v>
      </c>
    </row>
    <row r="1085" spans="1:16" x14ac:dyDescent="0.2">
      <c r="A1085" s="2" t="s">
        <v>1074</v>
      </c>
      <c r="B1085" s="3" t="s">
        <v>2682</v>
      </c>
      <c r="C1085" s="3" t="s">
        <v>6514</v>
      </c>
      <c r="D1085" s="3" t="s">
        <v>1734</v>
      </c>
      <c r="E1085" s="6">
        <v>4349.8520813285104</v>
      </c>
      <c r="F1085" s="6">
        <v>6592.3282167364296</v>
      </c>
      <c r="G1085" s="6">
        <v>7128.1723318157601</v>
      </c>
      <c r="H1085" s="6">
        <v>6.0431471932361998</v>
      </c>
      <c r="I1085" s="7">
        <v>1.73633081273479E-43</v>
      </c>
      <c r="J1085" s="8">
        <f t="shared" si="32"/>
        <v>42.760367527743576</v>
      </c>
      <c r="K1085" s="3" t="s">
        <v>6515</v>
      </c>
      <c r="L1085" s="3" t="s">
        <v>6516</v>
      </c>
      <c r="M1085" s="3" t="s">
        <v>6517</v>
      </c>
      <c r="N1085" s="7">
        <v>5.9196209072758297</v>
      </c>
      <c r="O1085" s="7">
        <v>2.0205736391645199E-46</v>
      </c>
      <c r="P1085" s="8">
        <f t="shared" si="33"/>
        <v>45.694525317208452</v>
      </c>
    </row>
    <row r="1086" spans="1:16" x14ac:dyDescent="0.2">
      <c r="A1086" s="2" t="s">
        <v>1075</v>
      </c>
      <c r="B1086" s="3" t="s">
        <v>2683</v>
      </c>
      <c r="C1086" s="3" t="s">
        <v>6518</v>
      </c>
      <c r="D1086" s="3" t="s">
        <v>1734</v>
      </c>
      <c r="E1086" s="6">
        <v>2064.64946902459</v>
      </c>
      <c r="F1086" s="6">
        <v>1493.68024059094</v>
      </c>
      <c r="G1086" s="6">
        <v>1087.9841980139799</v>
      </c>
      <c r="H1086" s="6">
        <v>1.8209639951284</v>
      </c>
      <c r="I1086" s="7">
        <v>2.7167689108891001E-4</v>
      </c>
      <c r="J1086" s="8">
        <f t="shared" si="32"/>
        <v>3.565947301219182</v>
      </c>
      <c r="K1086" s="3" t="s">
        <v>6519</v>
      </c>
      <c r="L1086" s="3" t="s">
        <v>6325</v>
      </c>
      <c r="M1086" s="3" t="s">
        <v>6520</v>
      </c>
      <c r="N1086" s="7">
        <v>1.8350224054019</v>
      </c>
      <c r="O1086" s="7">
        <v>2.0189052699478801E-4</v>
      </c>
      <c r="P1086" s="8">
        <f t="shared" si="33"/>
        <v>3.6948840583243565</v>
      </c>
    </row>
    <row r="1087" spans="1:16" x14ac:dyDescent="0.2">
      <c r="A1087" s="2" t="s">
        <v>1076</v>
      </c>
      <c r="B1087" s="3" t="s">
        <v>2684</v>
      </c>
      <c r="C1087" s="3" t="s">
        <v>6521</v>
      </c>
      <c r="D1087" s="3" t="s">
        <v>1734</v>
      </c>
      <c r="E1087" s="6">
        <v>142.825163268995</v>
      </c>
      <c r="F1087" s="6">
        <v>96.8036448859975</v>
      </c>
      <c r="G1087" s="6">
        <v>19.239331529867101</v>
      </c>
      <c r="H1087" s="6">
        <v>2.5406348665562599</v>
      </c>
      <c r="I1087" s="7">
        <v>4.1931120866135298E-2</v>
      </c>
      <c r="J1087" s="8">
        <f t="shared" si="32"/>
        <v>1.3774635282601264</v>
      </c>
      <c r="K1087" s="3" t="s">
        <v>6522</v>
      </c>
      <c r="L1087" s="3" t="s">
        <v>6523</v>
      </c>
      <c r="M1087" s="3" t="s">
        <v>6524</v>
      </c>
      <c r="N1087" s="7">
        <v>2.5351837570654401</v>
      </c>
      <c r="O1087" s="7">
        <v>4.0642614061624199E-2</v>
      </c>
      <c r="P1087" s="8">
        <f t="shared" si="33"/>
        <v>1.3910183667667406</v>
      </c>
    </row>
    <row r="1088" spans="1:16" x14ac:dyDescent="0.2">
      <c r="A1088" s="2" t="s">
        <v>1077</v>
      </c>
      <c r="B1088" s="3" t="s">
        <v>2685</v>
      </c>
      <c r="C1088" s="3" t="s">
        <v>6525</v>
      </c>
      <c r="D1088" s="3" t="s">
        <v>1</v>
      </c>
      <c r="E1088" s="6">
        <v>516.89106706874497</v>
      </c>
      <c r="F1088" s="6">
        <v>510.15520854920698</v>
      </c>
      <c r="G1088" s="6">
        <v>216.44247971100501</v>
      </c>
      <c r="H1088" s="6">
        <v>2.2065856345346599</v>
      </c>
      <c r="I1088" s="7">
        <v>2.3174724238980701E-4</v>
      </c>
      <c r="J1088" s="8">
        <f t="shared" si="32"/>
        <v>3.6349854249160019</v>
      </c>
      <c r="K1088" s="3" t="s">
        <v>6526</v>
      </c>
      <c r="L1088" s="3" t="s">
        <v>6527</v>
      </c>
      <c r="M1088" s="3" t="s">
        <v>6528</v>
      </c>
      <c r="N1088" s="7">
        <v>1.4466834503153601</v>
      </c>
      <c r="O1088" s="7">
        <v>5.3995376949330702E-2</v>
      </c>
      <c r="P1088" s="8">
        <f t="shared" si="33"/>
        <v>1.2676434226093389</v>
      </c>
    </row>
    <row r="1089" spans="1:16" x14ac:dyDescent="0.2">
      <c r="A1089" s="2" t="s">
        <v>1078</v>
      </c>
      <c r="B1089" s="3" t="s">
        <v>2686</v>
      </c>
      <c r="C1089" s="3" t="s">
        <v>6529</v>
      </c>
      <c r="D1089" s="3" t="s">
        <v>1734</v>
      </c>
      <c r="E1089" s="6">
        <v>1408.81963768737</v>
      </c>
      <c r="F1089" s="6">
        <v>1431.7259078638999</v>
      </c>
      <c r="G1089" s="6">
        <v>1455.45543023445</v>
      </c>
      <c r="H1089" s="6">
        <v>1.0813236853695101</v>
      </c>
      <c r="I1089" s="7">
        <v>1.33840972928236E-2</v>
      </c>
      <c r="J1089" s="8">
        <f t="shared" si="32"/>
        <v>1.8734109150236327</v>
      </c>
      <c r="K1089" s="3" t="s">
        <v>6530</v>
      </c>
      <c r="L1089" s="3" t="s">
        <v>6531</v>
      </c>
      <c r="M1089" s="3" t="s">
        <v>6532</v>
      </c>
      <c r="N1089" s="7">
        <v>1.0749830348666101</v>
      </c>
      <c r="O1089" s="7">
        <v>1.11807898551447E-2</v>
      </c>
      <c r="P1089" s="8">
        <f t="shared" si="33"/>
        <v>1.9515275150887661</v>
      </c>
    </row>
    <row r="1090" spans="1:16" x14ac:dyDescent="0.2">
      <c r="A1090" s="2" t="s">
        <v>1079</v>
      </c>
      <c r="B1090" s="3" t="s">
        <v>2687</v>
      </c>
      <c r="C1090" s="3" t="s">
        <v>6533</v>
      </c>
      <c r="D1090" s="3" t="s">
        <v>1734</v>
      </c>
      <c r="E1090" s="6">
        <v>73.841581009820601</v>
      </c>
      <c r="F1090" s="6">
        <v>198.447472016295</v>
      </c>
      <c r="G1090" s="6">
        <v>123.131721791149</v>
      </c>
      <c r="H1090" s="6">
        <v>2.24910543212623</v>
      </c>
      <c r="I1090" s="7">
        <v>7.6887502882759797E-3</v>
      </c>
      <c r="J1090" s="8">
        <f t="shared" ref="J1090:J1153" si="34">-LOG10(I1090)</f>
        <v>2.1141442436850983</v>
      </c>
      <c r="K1090" s="3" t="s">
        <v>5041</v>
      </c>
      <c r="L1090" s="3" t="s">
        <v>6455</v>
      </c>
      <c r="M1090" s="3" t="s">
        <v>6534</v>
      </c>
      <c r="N1090" s="7">
        <v>2.2658617939674</v>
      </c>
      <c r="O1090" s="7">
        <v>7.7062831532889297E-3</v>
      </c>
      <c r="P1090" s="8">
        <f t="shared" ref="P1090:P1153" si="35">-LOG10(O1090)</f>
        <v>2.1131550376729145</v>
      </c>
    </row>
    <row r="1091" spans="1:16" x14ac:dyDescent="0.2">
      <c r="A1091" s="2" t="s">
        <v>1080</v>
      </c>
      <c r="B1091" s="3" t="s">
        <v>6535</v>
      </c>
      <c r="C1091" s="3" t="s">
        <v>6536</v>
      </c>
      <c r="D1091" s="3" t="s">
        <v>38</v>
      </c>
      <c r="E1091" s="6">
        <v>51.494786756848598</v>
      </c>
      <c r="F1091" s="6">
        <v>32.913239261239099</v>
      </c>
      <c r="G1091" s="6">
        <v>23.087197835840499</v>
      </c>
      <c r="H1091" s="6">
        <v>1.0918747048063999</v>
      </c>
      <c r="I1091" s="7">
        <v>0.53733153873489603</v>
      </c>
      <c r="J1091" s="8">
        <f t="shared" si="34"/>
        <v>0.26975766771988352</v>
      </c>
      <c r="K1091" s="3" t="s">
        <v>6537</v>
      </c>
      <c r="L1091" s="3" t="s">
        <v>6538</v>
      </c>
      <c r="M1091" s="3" t="s">
        <v>6539</v>
      </c>
      <c r="N1091" s="7">
        <v>1.6496569515406201</v>
      </c>
      <c r="O1091" s="7">
        <v>1.31616444482563E-2</v>
      </c>
      <c r="P1091" s="8">
        <f t="shared" si="35"/>
        <v>1.8806898455103422</v>
      </c>
    </row>
    <row r="1092" spans="1:16" x14ac:dyDescent="0.2">
      <c r="A1092" s="2" t="s">
        <v>1081</v>
      </c>
      <c r="B1092" s="3" t="s">
        <v>2688</v>
      </c>
      <c r="C1092" s="3" t="s">
        <v>6540</v>
      </c>
      <c r="D1092" s="3" t="s">
        <v>1734</v>
      </c>
      <c r="E1092" s="6">
        <v>24814.657618300302</v>
      </c>
      <c r="F1092" s="6">
        <v>22405.2036088641</v>
      </c>
      <c r="G1092" s="6">
        <v>12664.289979535</v>
      </c>
      <c r="H1092" s="6">
        <v>1.7958152254802999</v>
      </c>
      <c r="I1092" s="7">
        <v>4.90529454257772E-5</v>
      </c>
      <c r="J1092" s="8">
        <f t="shared" si="34"/>
        <v>4.3093349099199889</v>
      </c>
      <c r="K1092" s="3" t="s">
        <v>6541</v>
      </c>
      <c r="L1092" s="3" t="s">
        <v>6542</v>
      </c>
      <c r="M1092" s="3" t="s">
        <v>6543</v>
      </c>
      <c r="N1092" s="7">
        <v>1.7833157849202701</v>
      </c>
      <c r="O1092" s="7">
        <v>2.9216527191724801E-5</v>
      </c>
      <c r="P1092" s="8">
        <f t="shared" si="35"/>
        <v>4.5343714075360166</v>
      </c>
    </row>
    <row r="1093" spans="1:16" x14ac:dyDescent="0.2">
      <c r="A1093" s="2" t="s">
        <v>1082</v>
      </c>
      <c r="B1093" s="3" t="s">
        <v>2689</v>
      </c>
      <c r="C1093" s="3" t="s">
        <v>6544</v>
      </c>
      <c r="D1093" s="3" t="s">
        <v>1734</v>
      </c>
      <c r="E1093" s="6">
        <v>7278.2537282179801</v>
      </c>
      <c r="F1093" s="6">
        <v>8010.5016143162902</v>
      </c>
      <c r="G1093" s="6">
        <v>4494.3078453769504</v>
      </c>
      <c r="H1093" s="6">
        <v>1.24901644313939</v>
      </c>
      <c r="I1093" s="7">
        <v>2.01815678876269E-2</v>
      </c>
      <c r="J1093" s="8">
        <f t="shared" si="34"/>
        <v>1.6950450968457038</v>
      </c>
      <c r="K1093" s="3" t="s">
        <v>6545</v>
      </c>
      <c r="L1093" s="3" t="s">
        <v>6546</v>
      </c>
      <c r="M1093" s="3" t="s">
        <v>6547</v>
      </c>
      <c r="N1093" s="7">
        <v>1.2803478335304199</v>
      </c>
      <c r="O1093" s="7">
        <v>6.6623547720361101E-3</v>
      </c>
      <c r="P1093" s="8">
        <f t="shared" si="35"/>
        <v>2.1763722447407194</v>
      </c>
    </row>
    <row r="1094" spans="1:16" x14ac:dyDescent="0.2">
      <c r="A1094" s="2" t="s">
        <v>1083</v>
      </c>
      <c r="B1094" s="3" t="s">
        <v>2690</v>
      </c>
      <c r="C1094" s="3" t="s">
        <v>6548</v>
      </c>
      <c r="D1094" s="3" t="s">
        <v>1734</v>
      </c>
      <c r="E1094" s="6">
        <v>1893.6479130018499</v>
      </c>
      <c r="F1094" s="6">
        <v>1707.6162957890001</v>
      </c>
      <c r="G1094" s="6">
        <v>1011.98883847101</v>
      </c>
      <c r="H1094" s="6">
        <v>2.32642530682064</v>
      </c>
      <c r="I1094" s="7">
        <v>6.3579343847477396E-5</v>
      </c>
      <c r="J1094" s="8">
        <f t="shared" si="34"/>
        <v>4.1966839584107127</v>
      </c>
      <c r="K1094" s="3" t="s">
        <v>6549</v>
      </c>
      <c r="L1094" s="3" t="s">
        <v>6550</v>
      </c>
      <c r="M1094" s="3" t="s">
        <v>6551</v>
      </c>
      <c r="N1094" s="7">
        <v>2.32435067678552</v>
      </c>
      <c r="O1094" s="7">
        <v>5.3975986865713203E-5</v>
      </c>
      <c r="P1094" s="8">
        <f t="shared" si="35"/>
        <v>4.2677994085321185</v>
      </c>
    </row>
    <row r="1095" spans="1:16" x14ac:dyDescent="0.2">
      <c r="A1095" s="2" t="s">
        <v>1084</v>
      </c>
      <c r="B1095" s="3" t="s">
        <v>2691</v>
      </c>
      <c r="C1095" s="3" t="s">
        <v>6552</v>
      </c>
      <c r="D1095" s="3" t="s">
        <v>1734</v>
      </c>
      <c r="E1095" s="6">
        <v>502.31707081680599</v>
      </c>
      <c r="F1095" s="6">
        <v>443.36069357786801</v>
      </c>
      <c r="G1095" s="6">
        <v>143.33301989751001</v>
      </c>
      <c r="H1095" s="6">
        <v>1.4797474598550899</v>
      </c>
      <c r="I1095" s="7">
        <v>4.1187185174815601E-2</v>
      </c>
      <c r="J1095" s="8">
        <f t="shared" si="34"/>
        <v>1.385237887694398</v>
      </c>
      <c r="K1095" s="3" t="s">
        <v>6553</v>
      </c>
      <c r="L1095" s="3" t="s">
        <v>6455</v>
      </c>
      <c r="M1095" s="3" t="s">
        <v>6554</v>
      </c>
      <c r="N1095" s="7">
        <v>1.6316473717459501</v>
      </c>
      <c r="O1095" s="7">
        <v>2.6032368682267899E-2</v>
      </c>
      <c r="P1095" s="8">
        <f t="shared" si="35"/>
        <v>1.5844863136873064</v>
      </c>
    </row>
    <row r="1096" spans="1:16" x14ac:dyDescent="0.2">
      <c r="A1096" s="2" t="s">
        <v>1085</v>
      </c>
      <c r="B1096" s="3" t="s">
        <v>2692</v>
      </c>
      <c r="C1096" s="3" t="s">
        <v>6555</v>
      </c>
      <c r="D1096" s="3" t="s">
        <v>1734</v>
      </c>
      <c r="E1096" s="6">
        <v>750.07500709975704</v>
      </c>
      <c r="F1096" s="6">
        <v>1084.2008227231699</v>
      </c>
      <c r="G1096" s="6">
        <v>556.97864778965197</v>
      </c>
      <c r="H1096" s="6">
        <v>1.26759978957807</v>
      </c>
      <c r="I1096" s="7">
        <v>1.84119957400843E-2</v>
      </c>
      <c r="J1096" s="8">
        <f t="shared" si="34"/>
        <v>1.734899134259168</v>
      </c>
      <c r="K1096" s="3" t="s">
        <v>6556</v>
      </c>
      <c r="L1096" s="3" t="s">
        <v>6557</v>
      </c>
      <c r="M1096" s="3" t="s">
        <v>5131</v>
      </c>
      <c r="N1096" s="7">
        <v>1.2862475911238</v>
      </c>
      <c r="O1096" s="7">
        <v>1.36451552656134E-2</v>
      </c>
      <c r="P1096" s="8">
        <f t="shared" si="35"/>
        <v>1.8650215182120777</v>
      </c>
    </row>
    <row r="1097" spans="1:16" x14ac:dyDescent="0.2">
      <c r="A1097" s="2" t="s">
        <v>1086</v>
      </c>
      <c r="B1097" s="3" t="s">
        <v>2693</v>
      </c>
      <c r="C1097" s="3" t="s">
        <v>6558</v>
      </c>
      <c r="D1097" s="3" t="s">
        <v>1734</v>
      </c>
      <c r="E1097" s="6">
        <v>777.27980010337501</v>
      </c>
      <c r="F1097" s="6">
        <v>885.75335070687697</v>
      </c>
      <c r="G1097" s="6">
        <v>663.756937780415</v>
      </c>
      <c r="H1097" s="6">
        <v>1.10055091131476</v>
      </c>
      <c r="I1097" s="7">
        <v>1.59209313543539E-2</v>
      </c>
      <c r="J1097" s="8">
        <f t="shared" si="34"/>
        <v>1.7980315301771488</v>
      </c>
      <c r="K1097" s="3" t="s">
        <v>6559</v>
      </c>
      <c r="L1097" s="3" t="s">
        <v>6560</v>
      </c>
      <c r="M1097" s="3" t="s">
        <v>6561</v>
      </c>
      <c r="N1097" s="7">
        <v>1.10196432352229</v>
      </c>
      <c r="O1097" s="7">
        <v>1.21907746852259E-2</v>
      </c>
      <c r="P1097" s="8">
        <f t="shared" si="35"/>
        <v>1.9139686954621189</v>
      </c>
    </row>
    <row r="1098" spans="1:16" x14ac:dyDescent="0.2">
      <c r="A1098" s="2" t="s">
        <v>1087</v>
      </c>
      <c r="B1098" s="3" t="s">
        <v>2694</v>
      </c>
      <c r="C1098" s="3" t="s">
        <v>6562</v>
      </c>
      <c r="D1098" s="3" t="s">
        <v>1734</v>
      </c>
      <c r="E1098" s="6">
        <v>698.58022034290798</v>
      </c>
      <c r="F1098" s="6">
        <v>703.76249832120197</v>
      </c>
      <c r="G1098" s="6">
        <v>446.35249149291701</v>
      </c>
      <c r="H1098" s="6">
        <v>1.61535346035463</v>
      </c>
      <c r="I1098" s="7">
        <v>2.3286461752424601E-4</v>
      </c>
      <c r="J1098" s="8">
        <f t="shared" si="34"/>
        <v>3.6328964950691716</v>
      </c>
      <c r="K1098" s="3" t="s">
        <v>6563</v>
      </c>
      <c r="L1098" s="3" t="s">
        <v>4373</v>
      </c>
      <c r="M1098" s="3" t="s">
        <v>6564</v>
      </c>
      <c r="N1098" s="7">
        <v>1.6438553497468</v>
      </c>
      <c r="O1098" s="7">
        <v>1.64896992177978E-4</v>
      </c>
      <c r="P1098" s="8">
        <f t="shared" si="35"/>
        <v>3.7827872660802861</v>
      </c>
    </row>
    <row r="1099" spans="1:16" x14ac:dyDescent="0.2">
      <c r="A1099" s="2" t="s">
        <v>1088</v>
      </c>
      <c r="B1099" s="3" t="s">
        <v>2695</v>
      </c>
      <c r="C1099" s="3" t="s">
        <v>6565</v>
      </c>
      <c r="D1099" s="3" t="s">
        <v>1734</v>
      </c>
      <c r="E1099" s="6">
        <v>646.11383383593102</v>
      </c>
      <c r="F1099" s="6">
        <v>1090.0090414163301</v>
      </c>
      <c r="G1099" s="6">
        <v>685.88216903976195</v>
      </c>
      <c r="H1099" s="6">
        <v>1.5292135705915499</v>
      </c>
      <c r="I1099" s="7">
        <v>6.3687316122656903E-3</v>
      </c>
      <c r="J1099" s="8">
        <f t="shared" si="34"/>
        <v>2.1959470525381066</v>
      </c>
      <c r="K1099" s="3" t="s">
        <v>6566</v>
      </c>
      <c r="L1099" s="3" t="s">
        <v>6567</v>
      </c>
      <c r="M1099" s="3" t="s">
        <v>6568</v>
      </c>
      <c r="N1099" s="7">
        <v>1.6174687234177301</v>
      </c>
      <c r="O1099" s="7">
        <v>3.1163189397229998E-3</v>
      </c>
      <c r="P1099" s="8">
        <f t="shared" si="35"/>
        <v>2.5063581008475411</v>
      </c>
    </row>
    <row r="1100" spans="1:16" x14ac:dyDescent="0.2">
      <c r="A1100" s="2" t="s">
        <v>1089</v>
      </c>
      <c r="B1100" s="3" t="s">
        <v>2696</v>
      </c>
      <c r="C1100" s="3" t="s">
        <v>6569</v>
      </c>
      <c r="D1100" s="3" t="s">
        <v>1734</v>
      </c>
      <c r="E1100" s="6">
        <v>4078.7757510424599</v>
      </c>
      <c r="F1100" s="6">
        <v>4399.7256600685796</v>
      </c>
      <c r="G1100" s="6">
        <v>2941.69379091668</v>
      </c>
      <c r="H1100" s="6">
        <v>1.2734913712887299</v>
      </c>
      <c r="I1100" s="7">
        <v>2.8687304095212202E-3</v>
      </c>
      <c r="J1100" s="8">
        <f t="shared" si="34"/>
        <v>2.5423102628932632</v>
      </c>
      <c r="K1100" s="3" t="s">
        <v>6570</v>
      </c>
      <c r="L1100" s="3" t="s">
        <v>6571</v>
      </c>
      <c r="M1100" s="3" t="s">
        <v>6572</v>
      </c>
      <c r="N1100" s="7">
        <v>1.2546827557993501</v>
      </c>
      <c r="O1100" s="7">
        <v>2.0302624557678901E-3</v>
      </c>
      <c r="P1100" s="8">
        <f t="shared" si="35"/>
        <v>2.6924478164099304</v>
      </c>
    </row>
    <row r="1101" spans="1:16" x14ac:dyDescent="0.2">
      <c r="A1101" s="2" t="s">
        <v>1090</v>
      </c>
      <c r="B1101" s="3" t="s">
        <v>2697</v>
      </c>
      <c r="C1101" s="3" t="s">
        <v>6573</v>
      </c>
      <c r="D1101" s="3" t="s">
        <v>1734</v>
      </c>
      <c r="E1101" s="6">
        <v>5287.4458402032096</v>
      </c>
      <c r="F1101" s="6">
        <v>5349.36941640022</v>
      </c>
      <c r="G1101" s="6">
        <v>3306.2791234076599</v>
      </c>
      <c r="H1101" s="6">
        <v>1.8057363130340101</v>
      </c>
      <c r="I1101" s="7">
        <v>5.3672147612993901E-5</v>
      </c>
      <c r="J1101" s="8">
        <f t="shared" si="34"/>
        <v>4.2702510267026792</v>
      </c>
      <c r="K1101" s="3" t="s">
        <v>6574</v>
      </c>
      <c r="L1101" s="3" t="s">
        <v>6476</v>
      </c>
      <c r="M1101" s="3" t="s">
        <v>6222</v>
      </c>
      <c r="N1101" s="7">
        <v>1.7080448498643701</v>
      </c>
      <c r="O1101" s="7">
        <v>2.3811388034279299E-5</v>
      </c>
      <c r="P1101" s="8">
        <f t="shared" si="35"/>
        <v>4.6232152875830277</v>
      </c>
    </row>
    <row r="1102" spans="1:16" x14ac:dyDescent="0.2">
      <c r="A1102" s="2" t="s">
        <v>1091</v>
      </c>
      <c r="B1102" s="3" t="s">
        <v>2698</v>
      </c>
      <c r="C1102" s="3" t="s">
        <v>6575</v>
      </c>
      <c r="D1102" s="3" t="s">
        <v>1734</v>
      </c>
      <c r="E1102" s="6">
        <v>2529.0741495863599</v>
      </c>
      <c r="F1102" s="6">
        <v>2511.0865483427701</v>
      </c>
      <c r="G1102" s="6">
        <v>2244.2680229590001</v>
      </c>
      <c r="H1102" s="6">
        <v>2.5906934432905202</v>
      </c>
      <c r="I1102" s="7">
        <v>6.0919038707622904E-13</v>
      </c>
      <c r="J1102" s="8">
        <f t="shared" si="34"/>
        <v>12.215246958377177</v>
      </c>
      <c r="K1102" s="3" t="s">
        <v>4512</v>
      </c>
      <c r="L1102" s="3" t="s">
        <v>4941</v>
      </c>
      <c r="M1102" s="3" t="s">
        <v>6576</v>
      </c>
      <c r="N1102" s="7">
        <v>2.87097159122052</v>
      </c>
      <c r="O1102" s="7">
        <v>9.1513367896856896E-6</v>
      </c>
      <c r="P1102" s="8">
        <f t="shared" si="35"/>
        <v>5.0385154613456873</v>
      </c>
    </row>
    <row r="1103" spans="1:16" x14ac:dyDescent="0.2">
      <c r="A1103" s="2" t="s">
        <v>1092</v>
      </c>
      <c r="B1103" s="3" t="s">
        <v>2699</v>
      </c>
      <c r="C1103" s="3" t="s">
        <v>6577</v>
      </c>
      <c r="D1103" s="3" t="s">
        <v>1</v>
      </c>
      <c r="E1103" s="6">
        <v>793.79699585557205</v>
      </c>
      <c r="F1103" s="6">
        <v>619.543327270384</v>
      </c>
      <c r="G1103" s="6">
        <v>355.92763330254098</v>
      </c>
      <c r="H1103" s="6">
        <v>2.29624593683873</v>
      </c>
      <c r="I1103" s="7">
        <v>1.30427453443536E-5</v>
      </c>
      <c r="J1103" s="8">
        <f t="shared" si="34"/>
        <v>4.8846309851061225</v>
      </c>
      <c r="K1103" s="3" t="s">
        <v>6578</v>
      </c>
      <c r="L1103" s="3" t="s">
        <v>6579</v>
      </c>
      <c r="M1103" s="3" t="s">
        <v>4977</v>
      </c>
      <c r="N1103" s="7">
        <v>1.4774781595406801</v>
      </c>
      <c r="O1103" s="7">
        <v>8.7836153183479093E-2</v>
      </c>
      <c r="P1103" s="8">
        <f t="shared" si="35"/>
        <v>1.0563266925635049</v>
      </c>
    </row>
    <row r="1104" spans="1:16" x14ac:dyDescent="0.2">
      <c r="A1104" s="2" t="s">
        <v>1093</v>
      </c>
      <c r="B1104" s="3" t="s">
        <v>2700</v>
      </c>
      <c r="C1104" s="3" t="s">
        <v>6580</v>
      </c>
      <c r="D1104" s="3" t="s">
        <v>1734</v>
      </c>
      <c r="E1104" s="6">
        <v>1367.04084843181</v>
      </c>
      <c r="F1104" s="6">
        <v>1184.87661340461</v>
      </c>
      <c r="G1104" s="6">
        <v>1471.8088620348301</v>
      </c>
      <c r="H1104" s="6">
        <v>1.4846126809045701</v>
      </c>
      <c r="I1104" s="7">
        <v>1.6517905287254399E-4</v>
      </c>
      <c r="J1104" s="8">
        <f t="shared" si="34"/>
        <v>3.78204502843617</v>
      </c>
      <c r="K1104" s="3" t="s">
        <v>6581</v>
      </c>
      <c r="L1104" s="3" t="s">
        <v>6582</v>
      </c>
      <c r="M1104" s="3" t="s">
        <v>6583</v>
      </c>
      <c r="N1104" s="7">
        <v>1.48640260884696</v>
      </c>
      <c r="O1104" s="7">
        <v>1.35054586899372E-4</v>
      </c>
      <c r="P1104" s="8">
        <f t="shared" si="35"/>
        <v>3.8694906611525215</v>
      </c>
    </row>
    <row r="1105" spans="1:16" x14ac:dyDescent="0.2">
      <c r="A1105" s="2" t="s">
        <v>1094</v>
      </c>
      <c r="B1105" s="3" t="s">
        <v>6584</v>
      </c>
      <c r="C1105" s="3" t="s">
        <v>6585</v>
      </c>
      <c r="D1105" s="3" t="s">
        <v>38</v>
      </c>
      <c r="E1105" s="6">
        <v>190.43355102532701</v>
      </c>
      <c r="F1105" s="6">
        <v>224.58445613551399</v>
      </c>
      <c r="G1105" s="6">
        <v>156.80055196841701</v>
      </c>
      <c r="H1105" s="6">
        <v>1.03092549241548</v>
      </c>
      <c r="I1105" s="7">
        <v>7.54389618425544E-2</v>
      </c>
      <c r="J1105" s="8">
        <f t="shared" si="34"/>
        <v>1.1224042967971366</v>
      </c>
      <c r="K1105" s="3" t="s">
        <v>6586</v>
      </c>
      <c r="L1105" s="3" t="s">
        <v>4714</v>
      </c>
      <c r="M1105" s="3" t="s">
        <v>4942</v>
      </c>
      <c r="N1105" s="7">
        <v>1.5787336633271001</v>
      </c>
      <c r="O1105" s="7">
        <v>8.7370945177343007E-3</v>
      </c>
      <c r="P1105" s="8">
        <f t="shared" si="35"/>
        <v>2.0586329660727856</v>
      </c>
    </row>
    <row r="1106" spans="1:16" x14ac:dyDescent="0.2">
      <c r="A1106" s="2" t="s">
        <v>1095</v>
      </c>
      <c r="B1106" s="3" t="s">
        <v>2701</v>
      </c>
      <c r="C1106" s="3" t="s">
        <v>6587</v>
      </c>
      <c r="D1106" s="3" t="s">
        <v>1734</v>
      </c>
      <c r="E1106" s="6">
        <v>90055.637639976994</v>
      </c>
      <c r="F1106" s="6">
        <v>85063.298834223693</v>
      </c>
      <c r="G1106" s="6">
        <v>80254.947543687595</v>
      </c>
      <c r="H1106" s="6">
        <v>1.0682640983206</v>
      </c>
      <c r="I1106" s="7">
        <v>4.9451655984663702E-2</v>
      </c>
      <c r="J1106" s="8">
        <f t="shared" si="34"/>
        <v>1.3058191606297993</v>
      </c>
      <c r="K1106" s="3" t="s">
        <v>6588</v>
      </c>
      <c r="L1106" s="3" t="s">
        <v>6589</v>
      </c>
      <c r="M1106" s="3" t="s">
        <v>6590</v>
      </c>
      <c r="N1106" s="7">
        <v>1.0737262788936699</v>
      </c>
      <c r="O1106" s="7">
        <v>3.9637214633088898E-2</v>
      </c>
      <c r="P1106" s="8">
        <f t="shared" si="35"/>
        <v>1.4018968716434026</v>
      </c>
    </row>
    <row r="1107" spans="1:16" x14ac:dyDescent="0.2">
      <c r="A1107" s="2" t="s">
        <v>1096</v>
      </c>
      <c r="B1107" s="3" t="s">
        <v>2702</v>
      </c>
      <c r="C1107" s="3" t="s">
        <v>6591</v>
      </c>
      <c r="D1107" s="3" t="s">
        <v>1734</v>
      </c>
      <c r="E1107" s="6">
        <v>331.31551479406397</v>
      </c>
      <c r="F1107" s="6">
        <v>292.34700755571203</v>
      </c>
      <c r="G1107" s="6">
        <v>235.68181124087201</v>
      </c>
      <c r="H1107" s="6">
        <v>2.40098900403403</v>
      </c>
      <c r="I1107" s="7">
        <v>1.15076946897549E-6</v>
      </c>
      <c r="J1107" s="8">
        <f t="shared" si="34"/>
        <v>5.9390116688805676</v>
      </c>
      <c r="K1107" s="3" t="s">
        <v>6592</v>
      </c>
      <c r="L1107" s="3" t="s">
        <v>6593</v>
      </c>
      <c r="M1107" s="3" t="s">
        <v>4493</v>
      </c>
      <c r="N1107" s="7">
        <v>2.6088981510574998</v>
      </c>
      <c r="O1107" s="7">
        <v>6.1284757048785406E-8</v>
      </c>
      <c r="P1107" s="8">
        <f t="shared" si="35"/>
        <v>7.2126475312368505</v>
      </c>
    </row>
    <row r="1108" spans="1:16" x14ac:dyDescent="0.2">
      <c r="A1108" s="2" t="s">
        <v>1097</v>
      </c>
      <c r="B1108" s="3" t="s">
        <v>2703</v>
      </c>
      <c r="C1108" s="3" t="s">
        <v>6594</v>
      </c>
      <c r="D1108" s="3" t="s">
        <v>1734</v>
      </c>
      <c r="E1108" s="6">
        <v>1283.4832699207</v>
      </c>
      <c r="F1108" s="6">
        <v>1057.09580215509</v>
      </c>
      <c r="G1108" s="6">
        <v>839.79682127869899</v>
      </c>
      <c r="H1108" s="6">
        <v>1.01229299471576</v>
      </c>
      <c r="I1108" s="7">
        <v>1.89528996009178E-2</v>
      </c>
      <c r="J1108" s="8">
        <f t="shared" si="34"/>
        <v>1.722324337973226</v>
      </c>
      <c r="K1108" s="3" t="s">
        <v>6595</v>
      </c>
      <c r="L1108" s="3" t="s">
        <v>6596</v>
      </c>
      <c r="M1108" s="3" t="s">
        <v>6597</v>
      </c>
      <c r="N1108" s="7">
        <v>1.02340597351318</v>
      </c>
      <c r="O1108" s="7">
        <v>1.4131437211089001E-2</v>
      </c>
      <c r="P1108" s="8">
        <f t="shared" si="35"/>
        <v>1.8498136668064982</v>
      </c>
    </row>
    <row r="1109" spans="1:16" x14ac:dyDescent="0.2">
      <c r="A1109" s="2" t="s">
        <v>1098</v>
      </c>
      <c r="B1109" s="3" t="s">
        <v>2704</v>
      </c>
      <c r="C1109" s="3" t="s">
        <v>6598</v>
      </c>
      <c r="D1109" s="3" t="s">
        <v>1734</v>
      </c>
      <c r="E1109" s="6">
        <v>843.34858311216203</v>
      </c>
      <c r="F1109" s="6">
        <v>908.98622547951595</v>
      </c>
      <c r="G1109" s="6">
        <v>373.24303167942202</v>
      </c>
      <c r="H1109" s="6">
        <v>2.6911793645186202</v>
      </c>
      <c r="I1109" s="7">
        <v>8.2149079910380999E-7</v>
      </c>
      <c r="J1109" s="8">
        <f t="shared" si="34"/>
        <v>6.0853972964052083</v>
      </c>
      <c r="K1109" s="3" t="s">
        <v>6599</v>
      </c>
      <c r="L1109" s="3" t="s">
        <v>6600</v>
      </c>
      <c r="M1109" s="3" t="s">
        <v>6601</v>
      </c>
      <c r="N1109" s="7">
        <v>2.5589844372138</v>
      </c>
      <c r="O1109" s="7">
        <v>3.4982170894397501E-7</v>
      </c>
      <c r="P1109" s="8">
        <f t="shared" si="35"/>
        <v>6.4561532429361579</v>
      </c>
    </row>
    <row r="1110" spans="1:16" x14ac:dyDescent="0.2">
      <c r="A1110" s="2" t="s">
        <v>1099</v>
      </c>
      <c r="B1110" s="3" t="s">
        <v>2705</v>
      </c>
      <c r="C1110" s="3" t="s">
        <v>6602</v>
      </c>
      <c r="D1110" s="3" t="s">
        <v>1734</v>
      </c>
      <c r="E1110" s="6">
        <v>99.103174513180306</v>
      </c>
      <c r="F1110" s="6">
        <v>92.931499090557594</v>
      </c>
      <c r="G1110" s="6">
        <v>18.277364953373699</v>
      </c>
      <c r="H1110" s="6">
        <v>2.7629017451838398</v>
      </c>
      <c r="I1110" s="7">
        <v>1.10214316070395E-2</v>
      </c>
      <c r="J1110" s="8">
        <f t="shared" si="34"/>
        <v>1.9577619899982102</v>
      </c>
      <c r="K1110" s="3" t="s">
        <v>6603</v>
      </c>
      <c r="L1110" s="3" t="s">
        <v>6604</v>
      </c>
      <c r="M1110" s="3" t="s">
        <v>6605</v>
      </c>
      <c r="N1110" s="7">
        <v>2.7626460998916502</v>
      </c>
      <c r="O1110" s="7">
        <v>1.0868897707314199E-2</v>
      </c>
      <c r="P1110" s="8">
        <f t="shared" si="35"/>
        <v>1.963814498591282</v>
      </c>
    </row>
    <row r="1111" spans="1:16" x14ac:dyDescent="0.2">
      <c r="A1111" s="2" t="s">
        <v>1100</v>
      </c>
      <c r="B1111" s="3" t="s">
        <v>2706</v>
      </c>
      <c r="C1111" s="3" t="s">
        <v>6606</v>
      </c>
      <c r="D1111" s="3" t="s">
        <v>1734</v>
      </c>
      <c r="E1111" s="6">
        <v>699.55182009303803</v>
      </c>
      <c r="F1111" s="6">
        <v>739.57984692902096</v>
      </c>
      <c r="G1111" s="6">
        <v>237.605744393859</v>
      </c>
      <c r="H1111" s="6">
        <v>1.6707629600707199</v>
      </c>
      <c r="I1111" s="7">
        <v>9.8841092831562505E-3</v>
      </c>
      <c r="J1111" s="8">
        <f t="shared" si="34"/>
        <v>2.005062461488357</v>
      </c>
      <c r="K1111" s="3" t="s">
        <v>6607</v>
      </c>
      <c r="L1111" s="3" t="s">
        <v>6608</v>
      </c>
      <c r="M1111" s="3" t="s">
        <v>6609</v>
      </c>
      <c r="N1111" s="7">
        <v>1.6710358179592899</v>
      </c>
      <c r="O1111" s="7">
        <v>4.2410546251363396E-3</v>
      </c>
      <c r="P1111" s="8">
        <f t="shared" si="35"/>
        <v>2.372526133755215</v>
      </c>
    </row>
    <row r="1112" spans="1:16" x14ac:dyDescent="0.2">
      <c r="A1112" s="2" t="s">
        <v>1101</v>
      </c>
      <c r="B1112" s="3" t="s">
        <v>2707</v>
      </c>
      <c r="C1112" s="3" t="s">
        <v>6610</v>
      </c>
      <c r="D1112" s="3" t="s">
        <v>1734</v>
      </c>
      <c r="E1112" s="6">
        <v>5448.7313987246598</v>
      </c>
      <c r="F1112" s="6">
        <v>5484.89451924062</v>
      </c>
      <c r="G1112" s="6">
        <v>3608.3366284265699</v>
      </c>
      <c r="H1112" s="6">
        <v>2.3197701705231499</v>
      </c>
      <c r="I1112" s="7">
        <v>1.4555636174626899E-9</v>
      </c>
      <c r="J1112" s="8">
        <f t="shared" si="34"/>
        <v>8.8369688083569375</v>
      </c>
      <c r="K1112" s="3" t="s">
        <v>6611</v>
      </c>
      <c r="L1112" s="3" t="s">
        <v>6612</v>
      </c>
      <c r="M1112" s="3" t="s">
        <v>6613</v>
      </c>
      <c r="N1112" s="7">
        <v>2.2831369054767601</v>
      </c>
      <c r="O1112" s="7">
        <v>7.2503626030307504E-10</v>
      </c>
      <c r="P1112" s="8">
        <f t="shared" si="35"/>
        <v>9.1396402730762514</v>
      </c>
    </row>
    <row r="1113" spans="1:16" x14ac:dyDescent="0.2">
      <c r="A1113" s="2" t="s">
        <v>1102</v>
      </c>
      <c r="B1113" s="3" t="s">
        <v>2708</v>
      </c>
      <c r="C1113" s="3" t="s">
        <v>6614</v>
      </c>
      <c r="D1113" s="3" t="s">
        <v>1734</v>
      </c>
      <c r="E1113" s="6">
        <v>1120.2545118989899</v>
      </c>
      <c r="F1113" s="6">
        <v>1514.97704246586</v>
      </c>
      <c r="G1113" s="6">
        <v>955.232810457901</v>
      </c>
      <c r="H1113" s="6">
        <v>1.41905522623726</v>
      </c>
      <c r="I1113" s="7">
        <v>1.5451142450357701E-3</v>
      </c>
      <c r="J1113" s="8">
        <f t="shared" si="34"/>
        <v>2.811039403517928</v>
      </c>
      <c r="K1113" s="3" t="s">
        <v>6615</v>
      </c>
      <c r="L1113" s="3" t="s">
        <v>6616</v>
      </c>
      <c r="M1113" s="3" t="s">
        <v>6617</v>
      </c>
      <c r="N1113" s="7">
        <v>1.44997717031829</v>
      </c>
      <c r="O1113" s="7">
        <v>7.7144700457267696E-4</v>
      </c>
      <c r="P1113" s="8">
        <f t="shared" si="35"/>
        <v>3.112693902928346</v>
      </c>
    </row>
    <row r="1114" spans="1:16" x14ac:dyDescent="0.2">
      <c r="A1114" s="2" t="s">
        <v>1103</v>
      </c>
      <c r="B1114" s="3" t="s">
        <v>2709</v>
      </c>
      <c r="C1114" s="3" t="s">
        <v>6618</v>
      </c>
      <c r="D1114" s="3" t="s">
        <v>1734</v>
      </c>
      <c r="E1114" s="6">
        <v>233.18394003101301</v>
      </c>
      <c r="F1114" s="6">
        <v>352.36526738503102</v>
      </c>
      <c r="G1114" s="6">
        <v>170.26808403932401</v>
      </c>
      <c r="H1114" s="6">
        <v>1.29943021225485</v>
      </c>
      <c r="I1114" s="7">
        <v>3.1889901093943601E-2</v>
      </c>
      <c r="J1114" s="8">
        <f t="shared" si="34"/>
        <v>1.4963468277128618</v>
      </c>
      <c r="K1114" s="3" t="s">
        <v>6619</v>
      </c>
      <c r="L1114" s="3" t="s">
        <v>3822</v>
      </c>
      <c r="M1114" s="3" t="s">
        <v>6620</v>
      </c>
      <c r="N1114" s="7">
        <v>1.2702399915184299</v>
      </c>
      <c r="O1114" s="7">
        <v>2.6104228881432899E-2</v>
      </c>
      <c r="P1114" s="8">
        <f t="shared" si="35"/>
        <v>1.5832891313168893</v>
      </c>
    </row>
    <row r="1115" spans="1:16" x14ac:dyDescent="0.2">
      <c r="A1115" s="2" t="s">
        <v>47</v>
      </c>
      <c r="B1115" s="3" t="s">
        <v>2710</v>
      </c>
      <c r="C1115" s="3" t="s">
        <v>6621</v>
      </c>
      <c r="D1115" s="3" t="s">
        <v>1734</v>
      </c>
      <c r="E1115" s="6">
        <v>269.13313078579398</v>
      </c>
      <c r="F1115" s="6">
        <v>333.97257485669098</v>
      </c>
      <c r="G1115" s="6">
        <v>161.610384850884</v>
      </c>
      <c r="H1115" s="6">
        <v>1.6126137394008</v>
      </c>
      <c r="I1115" s="7">
        <v>2.69169851985776E-2</v>
      </c>
      <c r="J1115" s="8">
        <f t="shared" si="34"/>
        <v>1.5699735843047808</v>
      </c>
      <c r="K1115" s="3" t="s">
        <v>6622</v>
      </c>
      <c r="L1115" s="3" t="s">
        <v>6623</v>
      </c>
      <c r="M1115" s="3" t="s">
        <v>6624</v>
      </c>
      <c r="N1115" s="7">
        <v>2.48693986876413</v>
      </c>
      <c r="O1115" s="7">
        <v>1.5383913173270499E-6</v>
      </c>
      <c r="P1115" s="8">
        <f t="shared" si="35"/>
        <v>5.8129331799185575</v>
      </c>
    </row>
    <row r="1116" spans="1:16" x14ac:dyDescent="0.2">
      <c r="A1116" s="2" t="s">
        <v>1104</v>
      </c>
      <c r="B1116" s="3" t="s">
        <v>2711</v>
      </c>
      <c r="C1116" s="3" t="s">
        <v>6625</v>
      </c>
      <c r="D1116" s="3" t="s">
        <v>1</v>
      </c>
      <c r="E1116" s="6">
        <v>1742.07835198169</v>
      </c>
      <c r="F1116" s="6">
        <v>1832.49299769193</v>
      </c>
      <c r="G1116" s="6">
        <v>735.90443101741596</v>
      </c>
      <c r="H1116" s="6">
        <v>1.3744373491484601</v>
      </c>
      <c r="I1116" s="7">
        <v>1.30458387132411E-2</v>
      </c>
      <c r="J1116" s="8">
        <f t="shared" si="34"/>
        <v>1.8845279949981382</v>
      </c>
      <c r="K1116" s="3" t="s">
        <v>6626</v>
      </c>
      <c r="L1116" s="3" t="s">
        <v>6263</v>
      </c>
      <c r="M1116" s="3" t="s">
        <v>3792</v>
      </c>
      <c r="N1116" s="7">
        <v>0.35739954899851201</v>
      </c>
      <c r="O1116" s="7">
        <v>0.82231096081089905</v>
      </c>
      <c r="P1116" s="8">
        <f t="shared" si="35"/>
        <v>8.4963920870639309E-2</v>
      </c>
    </row>
    <row r="1117" spans="1:16" x14ac:dyDescent="0.2">
      <c r="A1117" s="2" t="s">
        <v>1105</v>
      </c>
      <c r="B1117" s="3" t="s">
        <v>2712</v>
      </c>
      <c r="C1117" s="3" t="s">
        <v>6627</v>
      </c>
      <c r="D1117" s="3" t="s">
        <v>1734</v>
      </c>
      <c r="E1117" s="6">
        <v>5057.17669942258</v>
      </c>
      <c r="F1117" s="6">
        <v>5425.8442958601599</v>
      </c>
      <c r="G1117" s="6">
        <v>4467.3727812351399</v>
      </c>
      <c r="H1117" s="6">
        <v>3.67806099187445</v>
      </c>
      <c r="I1117" s="7">
        <v>1.5570999020313499E-28</v>
      </c>
      <c r="J1117" s="8">
        <f t="shared" si="34"/>
        <v>27.807683522621932</v>
      </c>
      <c r="K1117" s="3" t="s">
        <v>6628</v>
      </c>
      <c r="L1117" s="3" t="s">
        <v>6629</v>
      </c>
      <c r="M1117" s="3" t="s">
        <v>6630</v>
      </c>
      <c r="N1117" s="7">
        <v>3.6768914800549601</v>
      </c>
      <c r="O1117" s="7">
        <v>3.1691234212323098E-30</v>
      </c>
      <c r="P1117" s="8">
        <f t="shared" si="35"/>
        <v>29.499060846920024</v>
      </c>
    </row>
    <row r="1118" spans="1:16" x14ac:dyDescent="0.2">
      <c r="A1118" s="2" t="s">
        <v>1106</v>
      </c>
      <c r="B1118" s="3" t="s">
        <v>2713</v>
      </c>
      <c r="C1118" s="3" t="s">
        <v>6631</v>
      </c>
      <c r="D1118" s="3" t="s">
        <v>1734</v>
      </c>
      <c r="E1118" s="6">
        <v>7965.1747515593397</v>
      </c>
      <c r="F1118" s="6">
        <v>8299.9445125254206</v>
      </c>
      <c r="G1118" s="6">
        <v>5379.3170957508401</v>
      </c>
      <c r="H1118" s="6">
        <v>1.9368077392577601</v>
      </c>
      <c r="I1118" s="7">
        <v>1.31547332045657E-5</v>
      </c>
      <c r="J1118" s="8">
        <f t="shared" si="34"/>
        <v>4.8809179555569848</v>
      </c>
      <c r="K1118" s="3" t="s">
        <v>6632</v>
      </c>
      <c r="L1118" s="3" t="s">
        <v>6633</v>
      </c>
      <c r="M1118" s="3" t="s">
        <v>6634</v>
      </c>
      <c r="N1118" s="7">
        <v>1.90652085712425</v>
      </c>
      <c r="O1118" s="7">
        <v>4.9724674996139898E-6</v>
      </c>
      <c r="P1118" s="8">
        <f t="shared" si="35"/>
        <v>5.3034280467725425</v>
      </c>
    </row>
    <row r="1119" spans="1:16" x14ac:dyDescent="0.2">
      <c r="A1119" s="2" t="s">
        <v>1107</v>
      </c>
      <c r="B1119" s="3" t="s">
        <v>2714</v>
      </c>
      <c r="C1119" s="3" t="s">
        <v>6635</v>
      </c>
      <c r="D1119" s="3" t="s">
        <v>1734</v>
      </c>
      <c r="E1119" s="6">
        <v>617.937441082183</v>
      </c>
      <c r="F1119" s="6">
        <v>475.30589639024799</v>
      </c>
      <c r="G1119" s="6">
        <v>486.755087705638</v>
      </c>
      <c r="H1119" s="6">
        <v>1.81723358596693</v>
      </c>
      <c r="I1119" s="7">
        <v>1.85509411707542E-5</v>
      </c>
      <c r="J1119" s="8">
        <f t="shared" si="34"/>
        <v>4.7316340518227262</v>
      </c>
      <c r="K1119" s="3" t="s">
        <v>6636</v>
      </c>
      <c r="L1119" s="3" t="s">
        <v>6637</v>
      </c>
      <c r="M1119" s="3" t="s">
        <v>6638</v>
      </c>
      <c r="N1119" s="7">
        <v>1.96787257957565</v>
      </c>
      <c r="O1119" s="7">
        <v>3.6152123006910099E-7</v>
      </c>
      <c r="P1119" s="8">
        <f t="shared" si="35"/>
        <v>6.4418661939956365</v>
      </c>
    </row>
    <row r="1120" spans="1:16" x14ac:dyDescent="0.2">
      <c r="A1120" s="2" t="s">
        <v>1108</v>
      </c>
      <c r="B1120" s="3" t="s">
        <v>2715</v>
      </c>
      <c r="C1120" s="3" t="s">
        <v>6639</v>
      </c>
      <c r="D1120" s="3" t="s">
        <v>1734</v>
      </c>
      <c r="E1120" s="6">
        <v>4445.0688568411797</v>
      </c>
      <c r="F1120" s="6">
        <v>4286.4653955519698</v>
      </c>
      <c r="G1120" s="6">
        <v>3057.1297800958801</v>
      </c>
      <c r="H1120" s="6">
        <v>1.1711435450516701</v>
      </c>
      <c r="I1120" s="7">
        <v>6.9814853830799098E-3</v>
      </c>
      <c r="J1120" s="8">
        <f t="shared" si="34"/>
        <v>2.1560521669119277</v>
      </c>
      <c r="K1120" s="3" t="s">
        <v>6640</v>
      </c>
      <c r="L1120" s="3" t="s">
        <v>6641</v>
      </c>
      <c r="M1120" s="3" t="s">
        <v>6642</v>
      </c>
      <c r="N1120" s="7">
        <v>1.1612536570774601</v>
      </c>
      <c r="O1120" s="7">
        <v>5.1092399440906197E-3</v>
      </c>
      <c r="P1120" s="8">
        <f t="shared" si="35"/>
        <v>2.2916437011643653</v>
      </c>
    </row>
    <row r="1121" spans="1:16" x14ac:dyDescent="0.2">
      <c r="A1121" s="2" t="s">
        <v>1109</v>
      </c>
      <c r="B1121" s="3" t="s">
        <v>2716</v>
      </c>
      <c r="C1121" s="3" t="s">
        <v>6643</v>
      </c>
      <c r="D1121" s="3" t="s">
        <v>1734</v>
      </c>
      <c r="E1121" s="6">
        <v>167.11515702222599</v>
      </c>
      <c r="F1121" s="6">
        <v>201.35158136287501</v>
      </c>
      <c r="G1121" s="6">
        <v>74.071426389988304</v>
      </c>
      <c r="H1121" s="6">
        <v>3.1073791904555099</v>
      </c>
      <c r="I1121" s="7">
        <v>1.71265545361183E-5</v>
      </c>
      <c r="J1121" s="8">
        <f t="shared" si="34"/>
        <v>4.766329998181968</v>
      </c>
      <c r="K1121" s="3" t="s">
        <v>6644</v>
      </c>
      <c r="L1121" s="3" t="s">
        <v>6645</v>
      </c>
      <c r="M1121" s="3" t="s">
        <v>3911</v>
      </c>
      <c r="N1121" s="7">
        <v>4.1285582021453502</v>
      </c>
      <c r="O1121" s="7">
        <v>5.9691196475979302E-12</v>
      </c>
      <c r="P1121" s="8">
        <f t="shared" si="35"/>
        <v>11.224089715835957</v>
      </c>
    </row>
    <row r="1122" spans="1:16" x14ac:dyDescent="0.2">
      <c r="A1122" s="2" t="s">
        <v>1110</v>
      </c>
      <c r="B1122" s="3" t="s">
        <v>2717</v>
      </c>
      <c r="C1122" s="3" t="s">
        <v>6646</v>
      </c>
      <c r="D1122" s="3" t="s">
        <v>1734</v>
      </c>
      <c r="E1122" s="6">
        <v>114.648770515248</v>
      </c>
      <c r="F1122" s="6">
        <v>110.356155170037</v>
      </c>
      <c r="G1122" s="6">
        <v>50.984228554147798</v>
      </c>
      <c r="H1122" s="6">
        <v>3.0243785558781702</v>
      </c>
      <c r="I1122" s="7">
        <v>2.5287936035648902E-4</v>
      </c>
      <c r="J1122" s="8">
        <f t="shared" si="34"/>
        <v>3.5970866156895087</v>
      </c>
      <c r="K1122" s="3" t="s">
        <v>6647</v>
      </c>
      <c r="L1122" s="3" t="s">
        <v>6648</v>
      </c>
      <c r="M1122" s="3" t="s">
        <v>4518</v>
      </c>
      <c r="N1122" s="7">
        <v>2.9206124962606301</v>
      </c>
      <c r="O1122" s="7">
        <v>2.80796607965901E-7</v>
      </c>
      <c r="P1122" s="8">
        <f t="shared" si="35"/>
        <v>6.5516081428050148</v>
      </c>
    </row>
    <row r="1123" spans="1:16" x14ac:dyDescent="0.2">
      <c r="A1123" s="2" t="s">
        <v>1111</v>
      </c>
      <c r="B1123" s="3" t="s">
        <v>2718</v>
      </c>
      <c r="C1123" s="3" t="s">
        <v>6649</v>
      </c>
      <c r="D1123" s="3" t="s">
        <v>1</v>
      </c>
      <c r="E1123" s="6">
        <v>434.30508830776103</v>
      </c>
      <c r="F1123" s="6">
        <v>662.13693102022296</v>
      </c>
      <c r="G1123" s="6">
        <v>523.30981761238502</v>
      </c>
      <c r="H1123" s="6">
        <v>1.96007727860201</v>
      </c>
      <c r="I1123" s="7">
        <v>1.04616964009112E-4</v>
      </c>
      <c r="J1123" s="8">
        <f t="shared" si="34"/>
        <v>3.9803978873789445</v>
      </c>
      <c r="K1123" s="3" t="s">
        <v>4555</v>
      </c>
      <c r="L1123" s="3" t="s">
        <v>6650</v>
      </c>
      <c r="M1123" s="3" t="s">
        <v>3690</v>
      </c>
      <c r="N1123" s="7">
        <v>-0.53480077665131798</v>
      </c>
      <c r="O1123" s="7">
        <v>1</v>
      </c>
      <c r="P1123" s="8">
        <f t="shared" si="35"/>
        <v>0</v>
      </c>
    </row>
    <row r="1124" spans="1:16" x14ac:dyDescent="0.2">
      <c r="A1124" s="2" t="s">
        <v>48</v>
      </c>
      <c r="B1124" s="3" t="s">
        <v>2719</v>
      </c>
      <c r="C1124" s="3" t="s">
        <v>6651</v>
      </c>
      <c r="D1124" s="3" t="s">
        <v>1</v>
      </c>
      <c r="E1124" s="6">
        <v>196.26314952610201</v>
      </c>
      <c r="F1124" s="6">
        <v>103.57990002801699</v>
      </c>
      <c r="G1124" s="6">
        <v>125.05565494413599</v>
      </c>
      <c r="H1124" s="6">
        <v>1.50045661196886</v>
      </c>
      <c r="I1124" s="7">
        <v>3.5074802047006401E-2</v>
      </c>
      <c r="J1124" s="8">
        <f t="shared" si="34"/>
        <v>1.4550047713369623</v>
      </c>
      <c r="K1124" s="3" t="s">
        <v>6652</v>
      </c>
      <c r="L1124" s="3" t="s">
        <v>4463</v>
      </c>
      <c r="M1124" s="3" t="s">
        <v>3916</v>
      </c>
      <c r="N1124" s="7">
        <v>1.09731106509057</v>
      </c>
      <c r="O1124" s="7">
        <v>7.0198535611489296E-2</v>
      </c>
      <c r="P1124" s="8">
        <f t="shared" si="35"/>
        <v>1.1536719474497241</v>
      </c>
    </row>
    <row r="1125" spans="1:16" x14ac:dyDescent="0.2">
      <c r="A1125" s="2" t="s">
        <v>1112</v>
      </c>
      <c r="B1125" s="3" t="s">
        <v>2720</v>
      </c>
      <c r="C1125" s="3" t="s">
        <v>6653</v>
      </c>
      <c r="D1125" s="3" t="s">
        <v>1734</v>
      </c>
      <c r="E1125" s="6">
        <v>1518.6104094519701</v>
      </c>
      <c r="F1125" s="6">
        <v>1320.40171624501</v>
      </c>
      <c r="G1125" s="6">
        <v>796.50832533649805</v>
      </c>
      <c r="H1125" s="6">
        <v>1.48413297236404</v>
      </c>
      <c r="I1125" s="7">
        <v>1.26261585294678E-3</v>
      </c>
      <c r="J1125" s="8">
        <f t="shared" si="34"/>
        <v>2.8987287621304088</v>
      </c>
      <c r="K1125" s="3" t="s">
        <v>6654</v>
      </c>
      <c r="L1125" s="3" t="s">
        <v>6655</v>
      </c>
      <c r="M1125" s="3" t="s">
        <v>6656</v>
      </c>
      <c r="N1125" s="7">
        <v>1.4771068282715301</v>
      </c>
      <c r="O1125" s="7">
        <v>1.0331102398295801E-3</v>
      </c>
      <c r="P1125" s="8">
        <f t="shared" si="35"/>
        <v>2.9858533338577207</v>
      </c>
    </row>
    <row r="1126" spans="1:16" x14ac:dyDescent="0.2">
      <c r="A1126" s="2" t="s">
        <v>1113</v>
      </c>
      <c r="B1126" s="3" t="s">
        <v>2721</v>
      </c>
      <c r="C1126" s="3" t="s">
        <v>6657</v>
      </c>
      <c r="D1126" s="3" t="s">
        <v>1734</v>
      </c>
      <c r="E1126" s="6">
        <v>422.64589130620999</v>
      </c>
      <c r="F1126" s="6">
        <v>214.904091646914</v>
      </c>
      <c r="G1126" s="6">
        <v>566.59831355458596</v>
      </c>
      <c r="H1126" s="6">
        <v>2.0198811703280701</v>
      </c>
      <c r="I1126" s="7">
        <v>3.8822827137843501E-3</v>
      </c>
      <c r="J1126" s="8">
        <f t="shared" si="34"/>
        <v>2.4109128418055024</v>
      </c>
      <c r="K1126" s="3" t="s">
        <v>6046</v>
      </c>
      <c r="L1126" s="3" t="s">
        <v>6658</v>
      </c>
      <c r="M1126" s="3" t="s">
        <v>5607</v>
      </c>
      <c r="N1126" s="7">
        <v>1.9981420504798499</v>
      </c>
      <c r="O1126" s="7">
        <v>3.76615706577588E-3</v>
      </c>
      <c r="P1126" s="8">
        <f t="shared" si="35"/>
        <v>2.4241015718983903</v>
      </c>
    </row>
    <row r="1127" spans="1:16" x14ac:dyDescent="0.2">
      <c r="A1127" s="2" t="s">
        <v>1114</v>
      </c>
      <c r="B1127" s="3" t="s">
        <v>2722</v>
      </c>
      <c r="C1127" s="3" t="s">
        <v>6659</v>
      </c>
      <c r="D1127" s="3" t="s">
        <v>1734</v>
      </c>
      <c r="E1127" s="6">
        <v>3967.0417797775999</v>
      </c>
      <c r="F1127" s="6">
        <v>3187.7440260959002</v>
      </c>
      <c r="G1127" s="6">
        <v>1687.28937516934</v>
      </c>
      <c r="H1127" s="6">
        <v>1.7675912560795499</v>
      </c>
      <c r="I1127" s="7">
        <v>1.84464902213955E-3</v>
      </c>
      <c r="J1127" s="8">
        <f t="shared" si="34"/>
        <v>2.7340862540296973</v>
      </c>
      <c r="K1127" s="3" t="s">
        <v>6660</v>
      </c>
      <c r="L1127" s="3" t="s">
        <v>6661</v>
      </c>
      <c r="M1127" s="3" t="s">
        <v>6662</v>
      </c>
      <c r="N1127" s="7">
        <v>1.7679724249569899</v>
      </c>
      <c r="O1127" s="7">
        <v>1.48364608450815E-3</v>
      </c>
      <c r="P1127" s="8">
        <f t="shared" si="35"/>
        <v>2.8286696852269881</v>
      </c>
    </row>
    <row r="1128" spans="1:16" x14ac:dyDescent="0.2">
      <c r="A1128" s="2" t="s">
        <v>1115</v>
      </c>
      <c r="B1128" s="3" t="s">
        <v>2723</v>
      </c>
      <c r="C1128" s="3" t="s">
        <v>6663</v>
      </c>
      <c r="D1128" s="3" t="s">
        <v>1734</v>
      </c>
      <c r="E1128" s="6">
        <v>3323.8427451920602</v>
      </c>
      <c r="F1128" s="6">
        <v>4051.2325384789901</v>
      </c>
      <c r="G1128" s="6">
        <v>1649.7726786861001</v>
      </c>
      <c r="H1128" s="6">
        <v>4.3781551144552697</v>
      </c>
      <c r="I1128" s="7">
        <v>2.30338786702897E-18</v>
      </c>
      <c r="J1128" s="8">
        <f t="shared" si="34"/>
        <v>17.637632925115625</v>
      </c>
      <c r="K1128" s="3" t="s">
        <v>6664</v>
      </c>
      <c r="L1128" s="3" t="s">
        <v>6665</v>
      </c>
      <c r="M1128" s="3" t="s">
        <v>6666</v>
      </c>
      <c r="N1128" s="7">
        <v>4.3923610553711203</v>
      </c>
      <c r="O1128" s="7">
        <v>1.1315383776647601E-18</v>
      </c>
      <c r="P1128" s="8">
        <f t="shared" si="35"/>
        <v>17.946330711770777</v>
      </c>
    </row>
    <row r="1129" spans="1:16" x14ac:dyDescent="0.2">
      <c r="A1129" s="2" t="s">
        <v>1116</v>
      </c>
      <c r="B1129" s="3" t="s">
        <v>2724</v>
      </c>
      <c r="C1129" s="3" t="s">
        <v>6667</v>
      </c>
      <c r="D1129" s="3" t="s">
        <v>1734</v>
      </c>
      <c r="E1129" s="6">
        <v>6851.7214379112502</v>
      </c>
      <c r="F1129" s="6">
        <v>6864.34645886608</v>
      </c>
      <c r="G1129" s="6">
        <v>4754.0388210301599</v>
      </c>
      <c r="H1129" s="6">
        <v>7.2894373304920004</v>
      </c>
      <c r="I1129" s="7">
        <v>1.73633081273479E-43</v>
      </c>
      <c r="J1129" s="8">
        <f t="shared" si="34"/>
        <v>42.760367527743576</v>
      </c>
      <c r="K1129" s="3" t="s">
        <v>6668</v>
      </c>
      <c r="L1129" s="3" t="s">
        <v>6669</v>
      </c>
      <c r="M1129" s="3" t="s">
        <v>6670</v>
      </c>
      <c r="N1129" s="7">
        <v>7.1989624209499201</v>
      </c>
      <c r="O1129" s="7">
        <v>4.1909101869896501E-48</v>
      </c>
      <c r="P1129" s="8">
        <f t="shared" si="35"/>
        <v>47.377691646184232</v>
      </c>
    </row>
    <row r="1130" spans="1:16" x14ac:dyDescent="0.2">
      <c r="A1130" s="2" t="s">
        <v>1117</v>
      </c>
      <c r="B1130" s="3" t="s">
        <v>2725</v>
      </c>
      <c r="C1130" s="3" t="s">
        <v>6671</v>
      </c>
      <c r="D1130" s="3" t="s">
        <v>1734</v>
      </c>
      <c r="E1130" s="6">
        <v>3901.9445965189402</v>
      </c>
      <c r="F1130" s="6">
        <v>4009.6069711780101</v>
      </c>
      <c r="G1130" s="6">
        <v>3655.4729906747498</v>
      </c>
      <c r="H1130" s="6">
        <v>2.5080038814067298</v>
      </c>
      <c r="I1130" s="7">
        <v>6.1483500795737896E-11</v>
      </c>
      <c r="J1130" s="8">
        <f t="shared" si="34"/>
        <v>10.211241412268809</v>
      </c>
      <c r="K1130" s="3" t="s">
        <v>6672</v>
      </c>
      <c r="L1130" s="3" t="s">
        <v>6673</v>
      </c>
      <c r="M1130" s="3" t="s">
        <v>4841</v>
      </c>
      <c r="N1130" s="7">
        <v>2.5059169535946499</v>
      </c>
      <c r="O1130" s="7">
        <v>1.7894558314375501E-11</v>
      </c>
      <c r="P1130" s="8">
        <f t="shared" si="35"/>
        <v>10.747279016692628</v>
      </c>
    </row>
    <row r="1131" spans="1:16" x14ac:dyDescent="0.2">
      <c r="A1131" s="2" t="s">
        <v>1118</v>
      </c>
      <c r="B1131" s="3" t="s">
        <v>6674</v>
      </c>
      <c r="C1131" s="3" t="s">
        <v>6675</v>
      </c>
      <c r="D1131" s="3" t="s">
        <v>38</v>
      </c>
      <c r="E1131" s="6">
        <v>53.437986257106999</v>
      </c>
      <c r="F1131" s="6">
        <v>31.9452028123792</v>
      </c>
      <c r="G1131" s="6">
        <v>85.615025307908596</v>
      </c>
      <c r="H1131" s="6">
        <v>1.4405711568089501</v>
      </c>
      <c r="I1131" s="7">
        <v>0.21857422703815699</v>
      </c>
      <c r="J1131" s="8">
        <f t="shared" si="34"/>
        <v>0.66040104876780614</v>
      </c>
      <c r="K1131" s="3" t="s">
        <v>6676</v>
      </c>
      <c r="L1131" s="3" t="s">
        <v>6677</v>
      </c>
      <c r="M1131" s="3" t="s">
        <v>6678</v>
      </c>
      <c r="N1131" s="7">
        <v>1.6298194483674699</v>
      </c>
      <c r="O1131" s="7">
        <v>2.46763021492426E-3</v>
      </c>
      <c r="P1131" s="8">
        <f t="shared" si="35"/>
        <v>2.6077199206721255</v>
      </c>
    </row>
    <row r="1132" spans="1:16" x14ac:dyDescent="0.2">
      <c r="A1132" s="2" t="s">
        <v>1119</v>
      </c>
      <c r="B1132" s="3" t="s">
        <v>2726</v>
      </c>
      <c r="C1132" s="3" t="s">
        <v>6679</v>
      </c>
      <c r="D1132" s="3" t="s">
        <v>1</v>
      </c>
      <c r="E1132" s="6">
        <v>383.78190130104201</v>
      </c>
      <c r="F1132" s="6">
        <v>341.71686644757102</v>
      </c>
      <c r="G1132" s="6">
        <v>162.57235142737699</v>
      </c>
      <c r="H1132" s="6">
        <v>1.5327579930684401</v>
      </c>
      <c r="I1132" s="7">
        <v>4.9769586800056997E-2</v>
      </c>
      <c r="J1132" s="8">
        <f t="shared" si="34"/>
        <v>1.3030359648657837</v>
      </c>
      <c r="K1132" s="3" t="s">
        <v>6680</v>
      </c>
      <c r="L1132" s="3" t="s">
        <v>4611</v>
      </c>
      <c r="M1132" s="3" t="s">
        <v>6681</v>
      </c>
      <c r="N1132" s="7">
        <v>1.4488063063377099</v>
      </c>
      <c r="O1132" s="7">
        <v>7.7422005523753404E-2</v>
      </c>
      <c r="P1132" s="8">
        <f t="shared" si="35"/>
        <v>1.1111355829961598</v>
      </c>
    </row>
    <row r="1133" spans="1:16" x14ac:dyDescent="0.2">
      <c r="A1133" s="2" t="s">
        <v>49</v>
      </c>
      <c r="B1133" s="3" t="s">
        <v>2727</v>
      </c>
      <c r="C1133" s="3" t="s">
        <v>6682</v>
      </c>
      <c r="D1133" s="3" t="s">
        <v>1734</v>
      </c>
      <c r="E1133" s="6">
        <v>777.27980010337501</v>
      </c>
      <c r="F1133" s="6">
        <v>1027.0866722404301</v>
      </c>
      <c r="G1133" s="6">
        <v>662.79497120392102</v>
      </c>
      <c r="H1133" s="6">
        <v>1.4980455411799301</v>
      </c>
      <c r="I1133" s="7">
        <v>8.7632803836723092E-3</v>
      </c>
      <c r="J1133" s="8">
        <f t="shared" si="34"/>
        <v>2.0573332927078307</v>
      </c>
      <c r="K1133" s="3" t="s">
        <v>6683</v>
      </c>
      <c r="L1133" s="3" t="s">
        <v>6684</v>
      </c>
      <c r="M1133" s="3" t="s">
        <v>6685</v>
      </c>
      <c r="N1133" s="7">
        <v>1.47557010800543</v>
      </c>
      <c r="O1133" s="7">
        <v>3.4655634016126902E-3</v>
      </c>
      <c r="P1133" s="8">
        <f t="shared" si="35"/>
        <v>2.4602261514356552</v>
      </c>
    </row>
    <row r="1134" spans="1:16" x14ac:dyDescent="0.2">
      <c r="A1134" s="2" t="s">
        <v>1120</v>
      </c>
      <c r="B1134" s="3" t="s">
        <v>2728</v>
      </c>
      <c r="C1134" s="3" t="s">
        <v>6686</v>
      </c>
      <c r="D1134" s="3" t="s">
        <v>1734</v>
      </c>
      <c r="E1134" s="6">
        <v>312.85511954160802</v>
      </c>
      <c r="F1134" s="6">
        <v>272.98627857851301</v>
      </c>
      <c r="G1134" s="6">
        <v>152.952685662443</v>
      </c>
      <c r="H1134" s="6">
        <v>1.6577645584695799</v>
      </c>
      <c r="I1134" s="7">
        <v>1.1682155729884101E-2</v>
      </c>
      <c r="J1134" s="8">
        <f t="shared" si="34"/>
        <v>1.9324770086614216</v>
      </c>
      <c r="K1134" s="3" t="s">
        <v>3920</v>
      </c>
      <c r="L1134" s="3" t="s">
        <v>6687</v>
      </c>
      <c r="M1134" s="3" t="s">
        <v>6688</v>
      </c>
      <c r="N1134" s="7">
        <v>1.5972173928448701</v>
      </c>
      <c r="O1134" s="7">
        <v>1.2598949170041E-2</v>
      </c>
      <c r="P1134" s="8">
        <f t="shared" si="35"/>
        <v>1.8996656762065722</v>
      </c>
    </row>
    <row r="1135" spans="1:16" x14ac:dyDescent="0.2">
      <c r="A1135" s="2" t="s">
        <v>1121</v>
      </c>
      <c r="B1135" s="3" t="s">
        <v>2729</v>
      </c>
      <c r="C1135" s="3" t="s">
        <v>6689</v>
      </c>
      <c r="D1135" s="3" t="s">
        <v>1</v>
      </c>
      <c r="E1135" s="6">
        <v>3121.74999716518</v>
      </c>
      <c r="F1135" s="6">
        <v>3434.5933205551901</v>
      </c>
      <c r="G1135" s="6">
        <v>1613.2179487793601</v>
      </c>
      <c r="H1135" s="6">
        <v>1.31693984080681</v>
      </c>
      <c r="I1135" s="7">
        <v>1.7147361012776498E-2</v>
      </c>
      <c r="J1135" s="8">
        <f t="shared" si="34"/>
        <v>1.7658027086111201</v>
      </c>
      <c r="K1135" s="3" t="s">
        <v>6690</v>
      </c>
      <c r="L1135" s="3" t="s">
        <v>6169</v>
      </c>
      <c r="M1135" s="3" t="s">
        <v>6691</v>
      </c>
      <c r="N1135" s="7">
        <v>0.40889182674963698</v>
      </c>
      <c r="O1135" s="7">
        <v>0.75368491651652503</v>
      </c>
      <c r="P1135" s="8">
        <f t="shared" si="35"/>
        <v>0.12281017616935377</v>
      </c>
    </row>
    <row r="1136" spans="1:16" x14ac:dyDescent="0.2">
      <c r="A1136" s="2" t="s">
        <v>1122</v>
      </c>
      <c r="B1136" s="3" t="s">
        <v>6692</v>
      </c>
      <c r="C1136" s="3" t="s">
        <v>6693</v>
      </c>
      <c r="D1136" s="3" t="s">
        <v>38</v>
      </c>
      <c r="E1136" s="6">
        <v>164.20035777183799</v>
      </c>
      <c r="F1136" s="6">
        <v>171.342451448215</v>
      </c>
      <c r="G1136" s="6">
        <v>307.82930447787402</v>
      </c>
      <c r="H1136" s="6">
        <v>0.77740280899966896</v>
      </c>
      <c r="I1136" s="7">
        <v>0.43971152550334602</v>
      </c>
      <c r="J1136" s="8">
        <f t="shared" si="34"/>
        <v>0.35683215071665175</v>
      </c>
      <c r="K1136" s="3" t="s">
        <v>6694</v>
      </c>
      <c r="L1136" s="3" t="s">
        <v>6695</v>
      </c>
      <c r="M1136" s="3" t="s">
        <v>6696</v>
      </c>
      <c r="N1136" s="7">
        <v>1.31519751971901</v>
      </c>
      <c r="O1136" s="7">
        <v>2.3662389892159501E-3</v>
      </c>
      <c r="P1136" s="8">
        <f t="shared" si="35"/>
        <v>2.6259413939193799</v>
      </c>
    </row>
    <row r="1137" spans="1:16" x14ac:dyDescent="0.2">
      <c r="A1137" s="2" t="s">
        <v>1123</v>
      </c>
      <c r="B1137" s="3" t="s">
        <v>2730</v>
      </c>
      <c r="C1137" s="3" t="s">
        <v>6697</v>
      </c>
      <c r="D1137" s="3" t="s">
        <v>1734</v>
      </c>
      <c r="E1137" s="6">
        <v>1821.7495314922901</v>
      </c>
      <c r="F1137" s="6">
        <v>2268.10939967892</v>
      </c>
      <c r="G1137" s="6">
        <v>958.118710187381</v>
      </c>
      <c r="H1137" s="6">
        <v>3.4403905369084802</v>
      </c>
      <c r="I1137" s="7">
        <v>2.7724177354692299E-12</v>
      </c>
      <c r="J1137" s="8">
        <f t="shared" si="34"/>
        <v>11.55714133158523</v>
      </c>
      <c r="K1137" s="3" t="s">
        <v>6698</v>
      </c>
      <c r="L1137" s="3" t="s">
        <v>6699</v>
      </c>
      <c r="M1137" s="3" t="s">
        <v>6700</v>
      </c>
      <c r="N1137" s="7">
        <v>3.4522987777820102</v>
      </c>
      <c r="O1137" s="7">
        <v>1.19002783195505E-12</v>
      </c>
      <c r="P1137" s="8">
        <f t="shared" si="35"/>
        <v>11.924442881361124</v>
      </c>
    </row>
    <row r="1138" spans="1:16" x14ac:dyDescent="0.2">
      <c r="A1138" s="2" t="s">
        <v>1124</v>
      </c>
      <c r="B1138" s="3" t="s">
        <v>2731</v>
      </c>
      <c r="C1138" s="3" t="s">
        <v>6701</v>
      </c>
      <c r="D1138" s="3" t="s">
        <v>1734</v>
      </c>
      <c r="E1138" s="6">
        <v>3928.1777897724301</v>
      </c>
      <c r="F1138" s="6">
        <v>4699.8169592151798</v>
      </c>
      <c r="G1138" s="6">
        <v>2538.62979536596</v>
      </c>
      <c r="H1138" s="6">
        <v>3.49619260945112</v>
      </c>
      <c r="I1138" s="7">
        <v>3.6812182237609399E-14</v>
      </c>
      <c r="J1138" s="8">
        <f t="shared" si="34"/>
        <v>13.434008436678287</v>
      </c>
      <c r="K1138" s="3" t="s">
        <v>6702</v>
      </c>
      <c r="L1138" s="3" t="s">
        <v>6703</v>
      </c>
      <c r="M1138" s="3" t="s">
        <v>6704</v>
      </c>
      <c r="N1138" s="7">
        <v>3.4780159424367199</v>
      </c>
      <c r="O1138" s="7">
        <v>2.82936503998849E-14</v>
      </c>
      <c r="P1138" s="8">
        <f t="shared" si="35"/>
        <v>13.548311016973804</v>
      </c>
    </row>
    <row r="1139" spans="1:16" x14ac:dyDescent="0.2">
      <c r="A1139" s="2" t="s">
        <v>1125</v>
      </c>
      <c r="B1139" s="3" t="s">
        <v>2732</v>
      </c>
      <c r="C1139" s="3" t="s">
        <v>6705</v>
      </c>
      <c r="D1139" s="3" t="s">
        <v>1734</v>
      </c>
      <c r="E1139" s="6">
        <v>258.44553353437198</v>
      </c>
      <c r="F1139" s="6">
        <v>106.48400937459699</v>
      </c>
      <c r="G1139" s="6">
        <v>74.071426389988304</v>
      </c>
      <c r="H1139" s="6">
        <v>2.8234421314140898</v>
      </c>
      <c r="I1139" s="7">
        <v>6.4600886681200499E-4</v>
      </c>
      <c r="J1139" s="8">
        <f t="shared" si="34"/>
        <v>3.1897615210434629</v>
      </c>
      <c r="K1139" s="3" t="s">
        <v>6706</v>
      </c>
      <c r="L1139" s="3" t="s">
        <v>6018</v>
      </c>
      <c r="M1139" s="3" t="s">
        <v>6707</v>
      </c>
      <c r="N1139" s="7">
        <v>4.3317495043955203</v>
      </c>
      <c r="O1139" s="7">
        <v>5.9107482908701901E-16</v>
      </c>
      <c r="P1139" s="8">
        <f t="shared" si="35"/>
        <v>15.228357534681512</v>
      </c>
    </row>
    <row r="1140" spans="1:16" x14ac:dyDescent="0.2">
      <c r="A1140" s="2" t="s">
        <v>1126</v>
      </c>
      <c r="B1140" s="3" t="s">
        <v>2733</v>
      </c>
      <c r="C1140" s="3" t="s">
        <v>6708</v>
      </c>
      <c r="D1140" s="3" t="s">
        <v>1734</v>
      </c>
      <c r="E1140" s="6">
        <v>1575.9347947095901</v>
      </c>
      <c r="F1140" s="6">
        <v>827.67116377527805</v>
      </c>
      <c r="G1140" s="6">
        <v>1317.8942097959</v>
      </c>
      <c r="H1140" s="6">
        <v>1.89627814290834</v>
      </c>
      <c r="I1140" s="7">
        <v>1.8930124341144501E-5</v>
      </c>
      <c r="J1140" s="8">
        <f t="shared" si="34"/>
        <v>4.7228465333951268</v>
      </c>
      <c r="K1140" s="3" t="s">
        <v>6709</v>
      </c>
      <c r="L1140" s="3" t="s">
        <v>5619</v>
      </c>
      <c r="M1140" s="3" t="s">
        <v>6710</v>
      </c>
      <c r="N1140" s="7">
        <v>1.9098959372367099</v>
      </c>
      <c r="O1140" s="7">
        <v>1.1332719295996899E-5</v>
      </c>
      <c r="P1140" s="8">
        <f t="shared" si="35"/>
        <v>4.9456658682878158</v>
      </c>
    </row>
    <row r="1141" spans="1:16" x14ac:dyDescent="0.2">
      <c r="A1141" s="2" t="s">
        <v>1127</v>
      </c>
      <c r="B1141" s="3" t="s">
        <v>2734</v>
      </c>
      <c r="C1141" s="3" t="s">
        <v>6711</v>
      </c>
      <c r="D1141" s="3" t="s">
        <v>1734</v>
      </c>
      <c r="E1141" s="6">
        <v>322.57111704290099</v>
      </c>
      <c r="F1141" s="6">
        <v>391.08672533943002</v>
      </c>
      <c r="G1141" s="6">
        <v>392.48236320928902</v>
      </c>
      <c r="H1141" s="6">
        <v>1.35683998056886</v>
      </c>
      <c r="I1141" s="7">
        <v>5.78648232066522E-3</v>
      </c>
      <c r="J1141" s="8">
        <f t="shared" si="34"/>
        <v>2.2375853694309971</v>
      </c>
      <c r="K1141" s="3" t="s">
        <v>4648</v>
      </c>
      <c r="L1141" s="3" t="s">
        <v>5058</v>
      </c>
      <c r="M1141" s="3" t="s">
        <v>6712</v>
      </c>
      <c r="N1141" s="7">
        <v>1.35560829951624</v>
      </c>
      <c r="O1141" s="7">
        <v>4.9251288004789799E-3</v>
      </c>
      <c r="P1141" s="8">
        <f t="shared" si="35"/>
        <v>2.3075824074799018</v>
      </c>
    </row>
    <row r="1142" spans="1:16" x14ac:dyDescent="0.2">
      <c r="A1142" s="2" t="s">
        <v>1128</v>
      </c>
      <c r="B1142" s="3" t="s">
        <v>6713</v>
      </c>
      <c r="C1142" s="3" t="s">
        <v>6714</v>
      </c>
      <c r="D1142" s="3" t="s">
        <v>38</v>
      </c>
      <c r="E1142" s="6">
        <v>163.22875802170901</v>
      </c>
      <c r="F1142" s="6">
        <v>1044.51132831991</v>
      </c>
      <c r="G1142" s="6">
        <v>2456.8626363640301</v>
      </c>
      <c r="H1142" s="6">
        <v>1.9463331917248201</v>
      </c>
      <c r="I1142" s="7">
        <v>5.9487017969066802E-2</v>
      </c>
      <c r="J1142" s="8">
        <f t="shared" si="34"/>
        <v>1.2255778013227943</v>
      </c>
      <c r="K1142" s="3" t="s">
        <v>6715</v>
      </c>
      <c r="L1142" s="3" t="s">
        <v>6716</v>
      </c>
      <c r="M1142" s="3" t="s">
        <v>6717</v>
      </c>
      <c r="N1142" s="7">
        <v>2.0118956424934602</v>
      </c>
      <c r="O1142" s="7">
        <v>4.8208394573762102E-2</v>
      </c>
      <c r="P1142" s="8">
        <f t="shared" si="35"/>
        <v>1.316877331063468</v>
      </c>
    </row>
    <row r="1143" spans="1:16" x14ac:dyDescent="0.2">
      <c r="A1143" s="2" t="s">
        <v>1129</v>
      </c>
      <c r="B1143" s="3" t="s">
        <v>2735</v>
      </c>
      <c r="C1143" s="3" t="s">
        <v>6718</v>
      </c>
      <c r="D1143" s="3" t="s">
        <v>1734</v>
      </c>
      <c r="E1143" s="6">
        <v>136.99556476821999</v>
      </c>
      <c r="F1143" s="6">
        <v>311.70773653291201</v>
      </c>
      <c r="G1143" s="6">
        <v>252.99720961775199</v>
      </c>
      <c r="H1143" s="6">
        <v>1.93943505371112</v>
      </c>
      <c r="I1143" s="7">
        <v>1.62833814943783E-3</v>
      </c>
      <c r="J1143" s="8">
        <f t="shared" si="34"/>
        <v>2.7882554021585162</v>
      </c>
      <c r="K1143" s="3" t="s">
        <v>6578</v>
      </c>
      <c r="L1143" s="3" t="s">
        <v>6719</v>
      </c>
      <c r="M1143" s="3" t="s">
        <v>3680</v>
      </c>
      <c r="N1143" s="7">
        <v>1.9400851311279199</v>
      </c>
      <c r="O1143" s="7">
        <v>2.1811583043606598E-3</v>
      </c>
      <c r="P1143" s="8">
        <f t="shared" si="35"/>
        <v>2.6613128130020716</v>
      </c>
    </row>
    <row r="1144" spans="1:16" x14ac:dyDescent="0.2">
      <c r="A1144" s="2" t="s">
        <v>1130</v>
      </c>
      <c r="B1144" s="3" t="s">
        <v>2736</v>
      </c>
      <c r="C1144" s="3" t="s">
        <v>6720</v>
      </c>
      <c r="D1144" s="3" t="s">
        <v>1</v>
      </c>
      <c r="E1144" s="6">
        <v>758.81940485092002</v>
      </c>
      <c r="F1144" s="6">
        <v>902.20997033749597</v>
      </c>
      <c r="G1144" s="6">
        <v>743.60016362936301</v>
      </c>
      <c r="H1144" s="6">
        <v>1.39464120129755</v>
      </c>
      <c r="I1144" s="7">
        <v>4.7770057828120798E-4</v>
      </c>
      <c r="J1144" s="8">
        <f t="shared" si="34"/>
        <v>3.3208442329804404</v>
      </c>
      <c r="K1144" s="3" t="s">
        <v>6721</v>
      </c>
      <c r="L1144" s="3" t="s">
        <v>6722</v>
      </c>
      <c r="M1144" s="3" t="s">
        <v>6723</v>
      </c>
      <c r="N1144" s="7">
        <v>1.1367817334600501</v>
      </c>
      <c r="O1144" s="7">
        <v>0.57441053253546803</v>
      </c>
      <c r="P1144" s="8">
        <f t="shared" si="35"/>
        <v>0.24077760536029486</v>
      </c>
    </row>
    <row r="1145" spans="1:16" x14ac:dyDescent="0.2">
      <c r="A1145" s="2" t="s">
        <v>1131</v>
      </c>
      <c r="B1145" s="3" t="s">
        <v>2737</v>
      </c>
      <c r="C1145" s="3" t="s">
        <v>6724</v>
      </c>
      <c r="D1145" s="3" t="s">
        <v>1734</v>
      </c>
      <c r="E1145" s="6">
        <v>1178.5504969067399</v>
      </c>
      <c r="F1145" s="6">
        <v>1204.2373423818101</v>
      </c>
      <c r="G1145" s="6">
        <v>1512.2114582475499</v>
      </c>
      <c r="H1145" s="6">
        <v>1.86720358473103</v>
      </c>
      <c r="I1145" s="7">
        <v>2.3124574566234799E-3</v>
      </c>
      <c r="J1145" s="8">
        <f t="shared" si="34"/>
        <v>2.6359262484369825</v>
      </c>
      <c r="K1145" s="3" t="s">
        <v>6725</v>
      </c>
      <c r="L1145" s="3" t="s">
        <v>6726</v>
      </c>
      <c r="M1145" s="3" t="s">
        <v>6727</v>
      </c>
      <c r="N1145" s="7">
        <v>1.86824599818575</v>
      </c>
      <c r="O1145" s="7">
        <v>1.98017229581406E-3</v>
      </c>
      <c r="P1145" s="8">
        <f t="shared" si="35"/>
        <v>2.7032970199072399</v>
      </c>
    </row>
    <row r="1146" spans="1:16" x14ac:dyDescent="0.2">
      <c r="A1146" s="2" t="s">
        <v>1132</v>
      </c>
      <c r="B1146" s="3" t="s">
        <v>2738</v>
      </c>
      <c r="C1146" s="3" t="s">
        <v>6728</v>
      </c>
      <c r="D1146" s="3" t="s">
        <v>1734</v>
      </c>
      <c r="E1146" s="6">
        <v>556.72665682404204</v>
      </c>
      <c r="F1146" s="6">
        <v>625.35154596354403</v>
      </c>
      <c r="G1146" s="6">
        <v>283.78014006554002</v>
      </c>
      <c r="H1146" s="6">
        <v>1.5115210508415899</v>
      </c>
      <c r="I1146" s="7">
        <v>5.9486700697093603E-3</v>
      </c>
      <c r="J1146" s="8">
        <f t="shared" si="34"/>
        <v>2.2255801176237178</v>
      </c>
      <c r="K1146" s="3" t="s">
        <v>6729</v>
      </c>
      <c r="L1146" s="3" t="s">
        <v>6730</v>
      </c>
      <c r="M1146" s="3" t="s">
        <v>6731</v>
      </c>
      <c r="N1146" s="7">
        <v>1.4846355260246999</v>
      </c>
      <c r="O1146" s="7">
        <v>4.2696870284453297E-3</v>
      </c>
      <c r="P1146" s="8">
        <f t="shared" si="35"/>
        <v>2.3696039579493684</v>
      </c>
    </row>
    <row r="1147" spans="1:16" x14ac:dyDescent="0.2">
      <c r="A1147" s="2" t="s">
        <v>1133</v>
      </c>
      <c r="B1147" s="3" t="s">
        <v>2739</v>
      </c>
      <c r="C1147" s="3" t="s">
        <v>6732</v>
      </c>
      <c r="D1147" s="3" t="s">
        <v>1734</v>
      </c>
      <c r="E1147" s="6">
        <v>121.449968766152</v>
      </c>
      <c r="F1147" s="6">
        <v>68.730587869058198</v>
      </c>
      <c r="G1147" s="6">
        <v>80.805192425441803</v>
      </c>
      <c r="H1147" s="6">
        <v>2.6038624076560302</v>
      </c>
      <c r="I1147" s="7">
        <v>1.07858274024017E-3</v>
      </c>
      <c r="J1147" s="8">
        <f t="shared" si="34"/>
        <v>2.9671465336848191</v>
      </c>
      <c r="K1147" s="3" t="s">
        <v>6733</v>
      </c>
      <c r="L1147" s="3" t="s">
        <v>6734</v>
      </c>
      <c r="M1147" s="3" t="s">
        <v>3802</v>
      </c>
      <c r="N1147" s="7">
        <v>1.72603298693275</v>
      </c>
      <c r="O1147" s="7">
        <v>1.84456053053434E-2</v>
      </c>
      <c r="P1147" s="8">
        <f t="shared" si="35"/>
        <v>1.7341070885284138</v>
      </c>
    </row>
    <row r="1148" spans="1:16" x14ac:dyDescent="0.2">
      <c r="A1148" s="2" t="s">
        <v>1134</v>
      </c>
      <c r="B1148" s="3" t="s">
        <v>2740</v>
      </c>
      <c r="C1148" s="3" t="s">
        <v>6735</v>
      </c>
      <c r="D1148" s="3" t="s">
        <v>1734</v>
      </c>
      <c r="E1148" s="6">
        <v>134.08076551783199</v>
      </c>
      <c r="F1148" s="6">
        <v>94.867571988277504</v>
      </c>
      <c r="G1148" s="6">
        <v>33.668830177267402</v>
      </c>
      <c r="H1148" s="6">
        <v>3.0831849210215001</v>
      </c>
      <c r="I1148" s="7">
        <v>8.7805767096796902E-4</v>
      </c>
      <c r="J1148" s="8">
        <f t="shared" si="34"/>
        <v>3.0564769586262228</v>
      </c>
      <c r="K1148" s="3" t="s">
        <v>5520</v>
      </c>
      <c r="L1148" s="3" t="s">
        <v>6736</v>
      </c>
      <c r="M1148" s="3" t="s">
        <v>6737</v>
      </c>
      <c r="N1148" s="7">
        <v>3.0829806750226401</v>
      </c>
      <c r="O1148" s="7">
        <v>8.4376099753712597E-4</v>
      </c>
      <c r="P1148" s="8">
        <f t="shared" si="35"/>
        <v>3.0737805535522527</v>
      </c>
    </row>
    <row r="1149" spans="1:16" x14ac:dyDescent="0.2">
      <c r="A1149" s="2" t="s">
        <v>1135</v>
      </c>
      <c r="B1149" s="3" t="s">
        <v>2741</v>
      </c>
      <c r="C1149" s="3" t="s">
        <v>6738</v>
      </c>
      <c r="D1149" s="3" t="s">
        <v>1734</v>
      </c>
      <c r="E1149" s="6">
        <v>10428.180118136899</v>
      </c>
      <c r="F1149" s="6">
        <v>11925.241013506</v>
      </c>
      <c r="G1149" s="6">
        <v>5461.08425475278</v>
      </c>
      <c r="H1149" s="6">
        <v>4.4191143704711804</v>
      </c>
      <c r="I1149" s="7">
        <v>4.9081437433303903E-19</v>
      </c>
      <c r="J1149" s="8">
        <f t="shared" si="34"/>
        <v>18.309082726706841</v>
      </c>
      <c r="K1149" s="3" t="s">
        <v>6739</v>
      </c>
      <c r="L1149" s="3" t="s">
        <v>6740</v>
      </c>
      <c r="M1149" s="3" t="s">
        <v>6741</v>
      </c>
      <c r="N1149" s="7">
        <v>4.4735843365663897</v>
      </c>
      <c r="O1149" s="7">
        <v>1.5166904638858099E-19</v>
      </c>
      <c r="P1149" s="8">
        <f t="shared" si="35"/>
        <v>18.819103043829664</v>
      </c>
    </row>
    <row r="1150" spans="1:16" x14ac:dyDescent="0.2">
      <c r="A1150" s="2" t="s">
        <v>1136</v>
      </c>
      <c r="B1150" s="3" t="s">
        <v>2742</v>
      </c>
      <c r="C1150" s="3" t="s">
        <v>6742</v>
      </c>
      <c r="D1150" s="3" t="s">
        <v>1734</v>
      </c>
      <c r="E1150" s="6">
        <v>4278.9252995690804</v>
      </c>
      <c r="F1150" s="6">
        <v>4215.7987347851904</v>
      </c>
      <c r="G1150" s="6">
        <v>1974.9173815408601</v>
      </c>
      <c r="H1150" s="6">
        <v>2.0046621679704901</v>
      </c>
      <c r="I1150" s="7">
        <v>6.4688972501500703E-5</v>
      </c>
      <c r="J1150" s="8">
        <f t="shared" si="34"/>
        <v>4.1891697469963542</v>
      </c>
      <c r="K1150" s="3" t="s">
        <v>6743</v>
      </c>
      <c r="L1150" s="3" t="s">
        <v>4138</v>
      </c>
      <c r="M1150" s="3" t="s">
        <v>6744</v>
      </c>
      <c r="N1150" s="7">
        <v>2.02830670121807</v>
      </c>
      <c r="O1150" s="7">
        <v>4.6687892993379202E-5</v>
      </c>
      <c r="P1150" s="8">
        <f t="shared" si="35"/>
        <v>4.3307957251695717</v>
      </c>
    </row>
    <row r="1151" spans="1:16" x14ac:dyDescent="0.2">
      <c r="A1151" s="2" t="s">
        <v>1137</v>
      </c>
      <c r="B1151" s="3" t="s">
        <v>2743</v>
      </c>
      <c r="C1151" s="3" t="s">
        <v>6745</v>
      </c>
      <c r="D1151" s="3" t="s">
        <v>1734</v>
      </c>
      <c r="E1151" s="6">
        <v>205.00754727726499</v>
      </c>
      <c r="F1151" s="6">
        <v>84.219171050817806</v>
      </c>
      <c r="G1151" s="6">
        <v>50.984228554147798</v>
      </c>
      <c r="H1151" s="6">
        <v>2.1337283520359298</v>
      </c>
      <c r="I1151" s="7">
        <v>1.8578021698982899E-2</v>
      </c>
      <c r="J1151" s="8">
        <f t="shared" si="34"/>
        <v>1.7310005342044987</v>
      </c>
      <c r="K1151" s="3" t="s">
        <v>5008</v>
      </c>
      <c r="L1151" s="3" t="s">
        <v>6736</v>
      </c>
      <c r="M1151" s="3" t="s">
        <v>4604</v>
      </c>
      <c r="N1151" s="7">
        <v>2.0924861848016101</v>
      </c>
      <c r="O1151" s="7">
        <v>1.65673268927467E-2</v>
      </c>
      <c r="P1151" s="8">
        <f t="shared" si="35"/>
        <v>1.7807475585318038</v>
      </c>
    </row>
    <row r="1152" spans="1:16" x14ac:dyDescent="0.2">
      <c r="A1152" s="2" t="s">
        <v>1138</v>
      </c>
      <c r="B1152" s="3" t="s">
        <v>2744</v>
      </c>
      <c r="C1152" s="3" t="s">
        <v>6746</v>
      </c>
      <c r="D1152" s="3" t="s">
        <v>1734</v>
      </c>
      <c r="E1152" s="6">
        <v>445.96428530931098</v>
      </c>
      <c r="F1152" s="6">
        <v>2364.9130445649198</v>
      </c>
      <c r="G1152" s="6">
        <v>4278.8273322424402</v>
      </c>
      <c r="H1152" s="6">
        <v>2.5735478349163299</v>
      </c>
      <c r="I1152" s="7">
        <v>1.8413496091845901E-3</v>
      </c>
      <c r="J1152" s="8">
        <f t="shared" si="34"/>
        <v>2.7348637460289544</v>
      </c>
      <c r="K1152" s="3" t="s">
        <v>4928</v>
      </c>
      <c r="L1152" s="3" t="s">
        <v>6747</v>
      </c>
      <c r="M1152" s="3" t="s">
        <v>6748</v>
      </c>
      <c r="N1152" s="7">
        <v>2.5816823874743702</v>
      </c>
      <c r="O1152" s="7">
        <v>1.8904047525068501E-3</v>
      </c>
      <c r="P1152" s="8">
        <f t="shared" si="35"/>
        <v>2.7234451995512559</v>
      </c>
    </row>
    <row r="1153" spans="1:16" x14ac:dyDescent="0.2">
      <c r="A1153" s="2" t="s">
        <v>1139</v>
      </c>
      <c r="B1153" s="3" t="s">
        <v>2745</v>
      </c>
      <c r="C1153" s="3" t="s">
        <v>6749</v>
      </c>
      <c r="D1153" s="3" t="s">
        <v>1734</v>
      </c>
      <c r="E1153" s="6">
        <v>1629.3727809667</v>
      </c>
      <c r="F1153" s="6">
        <v>1143.25104610363</v>
      </c>
      <c r="G1153" s="6">
        <v>3489.0527729413998</v>
      </c>
      <c r="H1153" s="6">
        <v>2.5513291491939598</v>
      </c>
      <c r="I1153" s="7">
        <v>3.1576467531073201E-3</v>
      </c>
      <c r="J1153" s="8">
        <f t="shared" si="34"/>
        <v>2.5006364562647447</v>
      </c>
      <c r="K1153" s="3" t="s">
        <v>6750</v>
      </c>
      <c r="L1153" s="3" t="s">
        <v>6751</v>
      </c>
      <c r="M1153" s="3" t="s">
        <v>6752</v>
      </c>
      <c r="N1153" s="7">
        <v>2.5578533844039901</v>
      </c>
      <c r="O1153" s="7">
        <v>2.8845043764932901E-3</v>
      </c>
      <c r="P1153" s="8">
        <f t="shared" si="35"/>
        <v>2.5399287977751945</v>
      </c>
    </row>
    <row r="1154" spans="1:16" x14ac:dyDescent="0.2">
      <c r="A1154" s="2" t="s">
        <v>1140</v>
      </c>
      <c r="B1154" s="3" t="s">
        <v>2746</v>
      </c>
      <c r="C1154" s="3" t="s">
        <v>6753</v>
      </c>
      <c r="D1154" s="3" t="s">
        <v>1734</v>
      </c>
      <c r="E1154" s="6">
        <v>165.17195752196699</v>
      </c>
      <c r="F1154" s="6">
        <v>188.767107527695</v>
      </c>
      <c r="G1154" s="6">
        <v>172.192017192311</v>
      </c>
      <c r="H1154" s="6">
        <v>2.8387303753544102</v>
      </c>
      <c r="I1154" s="7">
        <v>3.3747311645335402E-6</v>
      </c>
      <c r="J1154" s="8">
        <f t="shared" ref="J1154:J1217" si="36">-LOG10(I1154)</f>
        <v>5.4717608179173647</v>
      </c>
      <c r="K1154" s="3" t="s">
        <v>4921</v>
      </c>
      <c r="L1154" s="3" t="s">
        <v>6754</v>
      </c>
      <c r="M1154" s="3" t="s">
        <v>5119</v>
      </c>
      <c r="N1154" s="7">
        <v>2.80636678891715</v>
      </c>
      <c r="O1154" s="7">
        <v>3.2958960499562498E-6</v>
      </c>
      <c r="P1154" s="8">
        <f t="shared" ref="P1154:P1217" si="37">-LOG10(O1154)</f>
        <v>5.4820264940751358</v>
      </c>
    </row>
    <row r="1155" spans="1:16" x14ac:dyDescent="0.2">
      <c r="A1155" s="2" t="s">
        <v>1141</v>
      </c>
      <c r="B1155" s="3" t="s">
        <v>2747</v>
      </c>
      <c r="C1155" s="3" t="s">
        <v>6755</v>
      </c>
      <c r="D1155" s="3" t="s">
        <v>1734</v>
      </c>
      <c r="E1155" s="6">
        <v>1691.55516497497</v>
      </c>
      <c r="F1155" s="6">
        <v>1853.78979956685</v>
      </c>
      <c r="G1155" s="6">
        <v>3369.7689174562202</v>
      </c>
      <c r="H1155" s="6">
        <v>2.5879721961678599</v>
      </c>
      <c r="I1155" s="7">
        <v>2.3784009274192601E-8</v>
      </c>
      <c r="J1155" s="8">
        <f t="shared" si="36"/>
        <v>7.6237149344569239</v>
      </c>
      <c r="K1155" s="3" t="s">
        <v>6756</v>
      </c>
      <c r="L1155" s="3" t="s">
        <v>6757</v>
      </c>
      <c r="M1155" s="3" t="s">
        <v>6758</v>
      </c>
      <c r="N1155" s="7">
        <v>3.2706023939512998</v>
      </c>
      <c r="O1155" s="7">
        <v>7.4873241078960798E-17</v>
      </c>
      <c r="P1155" s="8">
        <f t="shared" si="37"/>
        <v>16.12567336692215</v>
      </c>
    </row>
    <row r="1156" spans="1:16" x14ac:dyDescent="0.2">
      <c r="A1156" s="2" t="s">
        <v>1142</v>
      </c>
      <c r="B1156" s="3" t="s">
        <v>2748</v>
      </c>
      <c r="C1156" s="3" t="s">
        <v>6759</v>
      </c>
      <c r="D1156" s="3" t="s">
        <v>1734</v>
      </c>
      <c r="E1156" s="6">
        <v>2998.3568288987699</v>
      </c>
      <c r="F1156" s="6">
        <v>2500.4381474053098</v>
      </c>
      <c r="G1156" s="6">
        <v>1053.3534012602199</v>
      </c>
      <c r="H1156" s="6">
        <v>3.0641090720324899</v>
      </c>
      <c r="I1156" s="7">
        <v>4.1913711832839001E-9</v>
      </c>
      <c r="J1156" s="8">
        <f t="shared" si="36"/>
        <v>8.377643876814977</v>
      </c>
      <c r="K1156" s="3" t="s">
        <v>6760</v>
      </c>
      <c r="L1156" s="3" t="s">
        <v>6761</v>
      </c>
      <c r="M1156" s="3" t="s">
        <v>6762</v>
      </c>
      <c r="N1156" s="7">
        <v>3.06275717598594</v>
      </c>
      <c r="O1156" s="7">
        <v>2.7563932728298098E-9</v>
      </c>
      <c r="P1156" s="8">
        <f t="shared" si="37"/>
        <v>8.5596588186820544</v>
      </c>
    </row>
    <row r="1157" spans="1:16" x14ac:dyDescent="0.2">
      <c r="A1157" s="2" t="s">
        <v>1143</v>
      </c>
      <c r="B1157" s="3" t="s">
        <v>2749</v>
      </c>
      <c r="C1157" s="3" t="s">
        <v>6763</v>
      </c>
      <c r="D1157" s="3" t="s">
        <v>1734</v>
      </c>
      <c r="E1157" s="6">
        <v>20034.3868476645</v>
      </c>
      <c r="F1157" s="6">
        <v>22381.002697642602</v>
      </c>
      <c r="G1157" s="6">
        <v>8206.5368640648103</v>
      </c>
      <c r="H1157" s="6">
        <v>4.0020027277328403</v>
      </c>
      <c r="I1157" s="7">
        <v>1.45117722234357E-6</v>
      </c>
      <c r="J1157" s="8">
        <f t="shared" si="36"/>
        <v>5.8382795469103108</v>
      </c>
      <c r="K1157" s="3" t="s">
        <v>6764</v>
      </c>
      <c r="L1157" s="3" t="s">
        <v>4545</v>
      </c>
      <c r="M1157" s="3" t="s">
        <v>6765</v>
      </c>
      <c r="N1157" s="7">
        <v>4.0022195201155801</v>
      </c>
      <c r="O1157" s="7">
        <v>1.2990189807899201E-6</v>
      </c>
      <c r="P1157" s="8">
        <f t="shared" si="37"/>
        <v>5.8863845031285882</v>
      </c>
    </row>
    <row r="1158" spans="1:16" x14ac:dyDescent="0.2">
      <c r="A1158" s="2" t="s">
        <v>1144</v>
      </c>
      <c r="B1158" s="3" t="s">
        <v>2750</v>
      </c>
      <c r="C1158" s="3" t="s">
        <v>6766</v>
      </c>
      <c r="D1158" s="3" t="s">
        <v>1734</v>
      </c>
      <c r="E1158" s="6">
        <v>7663.9788290192801</v>
      </c>
      <c r="F1158" s="6">
        <v>7042.4651654563104</v>
      </c>
      <c r="G1158" s="6">
        <v>3305.31715683117</v>
      </c>
      <c r="H1158" s="6">
        <v>3.4560682608963198</v>
      </c>
      <c r="I1158" s="7">
        <v>1.92552281774603E-13</v>
      </c>
      <c r="J1158" s="8">
        <f t="shared" si="36"/>
        <v>12.715451330553337</v>
      </c>
      <c r="K1158" s="3" t="s">
        <v>6767</v>
      </c>
      <c r="L1158" s="3" t="s">
        <v>5705</v>
      </c>
      <c r="M1158" s="3" t="s">
        <v>6768</v>
      </c>
      <c r="N1158" s="7">
        <v>2.95180001538295</v>
      </c>
      <c r="O1158" s="7">
        <v>5.9998710064438503E-6</v>
      </c>
      <c r="P1158" s="8">
        <f t="shared" si="37"/>
        <v>5.2218580865816637</v>
      </c>
    </row>
    <row r="1159" spans="1:16" x14ac:dyDescent="0.2">
      <c r="A1159" s="2" t="s">
        <v>1145</v>
      </c>
      <c r="B1159" s="3" t="s">
        <v>2751</v>
      </c>
      <c r="C1159" s="3" t="s">
        <v>6769</v>
      </c>
      <c r="D1159" s="3" t="s">
        <v>1</v>
      </c>
      <c r="E1159" s="6">
        <v>711.21101709458799</v>
      </c>
      <c r="F1159" s="6">
        <v>514.99539079350598</v>
      </c>
      <c r="G1159" s="6">
        <v>92.348791343362095</v>
      </c>
      <c r="H1159" s="6">
        <v>2.1583819262524999</v>
      </c>
      <c r="I1159" s="7">
        <v>1.10702722908173E-2</v>
      </c>
      <c r="J1159" s="8">
        <f t="shared" si="36"/>
        <v>1.955841696831748</v>
      </c>
      <c r="K1159" s="3" t="s">
        <v>6770</v>
      </c>
      <c r="L1159" s="3" t="s">
        <v>6771</v>
      </c>
      <c r="M1159" s="3" t="s">
        <v>6772</v>
      </c>
      <c r="N1159" s="7">
        <v>0.91668367013056995</v>
      </c>
      <c r="O1159" s="7">
        <v>0.442771670897178</v>
      </c>
      <c r="P1159" s="8">
        <f t="shared" si="37"/>
        <v>0.35382017362576945</v>
      </c>
    </row>
    <row r="1160" spans="1:16" x14ac:dyDescent="0.2">
      <c r="A1160" s="2" t="s">
        <v>1146</v>
      </c>
      <c r="B1160" s="3" t="s">
        <v>2752</v>
      </c>
      <c r="C1160" s="3" t="s">
        <v>6773</v>
      </c>
      <c r="D1160" s="3" t="s">
        <v>1734</v>
      </c>
      <c r="E1160" s="6">
        <v>2397.9081833189098</v>
      </c>
      <c r="F1160" s="6">
        <v>2731.7988586828501</v>
      </c>
      <c r="G1160" s="6">
        <v>2064.3802731547398</v>
      </c>
      <c r="H1160" s="6">
        <v>2.1864968257539501</v>
      </c>
      <c r="I1160" s="7">
        <v>3.2538721023968398E-7</v>
      </c>
      <c r="J1160" s="8">
        <f t="shared" si="36"/>
        <v>6.48759952156355</v>
      </c>
      <c r="K1160" s="3" t="s">
        <v>6774</v>
      </c>
      <c r="L1160" s="3" t="s">
        <v>6775</v>
      </c>
      <c r="M1160" s="3" t="s">
        <v>6776</v>
      </c>
      <c r="N1160" s="7">
        <v>2.1830520485834102</v>
      </c>
      <c r="O1160" s="7">
        <v>1.82999140730871E-7</v>
      </c>
      <c r="P1160" s="8">
        <f t="shared" si="37"/>
        <v>6.7375509494866046</v>
      </c>
    </row>
    <row r="1161" spans="1:16" x14ac:dyDescent="0.2">
      <c r="A1161" s="2" t="s">
        <v>1147</v>
      </c>
      <c r="B1161" s="3" t="s">
        <v>2753</v>
      </c>
      <c r="C1161" s="3" t="s">
        <v>6777</v>
      </c>
      <c r="D1161" s="3" t="s">
        <v>1734</v>
      </c>
      <c r="E1161" s="6">
        <v>4972.6475211613397</v>
      </c>
      <c r="F1161" s="6">
        <v>5692.0543192966497</v>
      </c>
      <c r="G1161" s="6">
        <v>4527.9766755542196</v>
      </c>
      <c r="H1161" s="6">
        <v>1.0932992417198399</v>
      </c>
      <c r="I1161" s="7">
        <v>2.9613690501741801E-3</v>
      </c>
      <c r="J1161" s="8">
        <f t="shared" si="36"/>
        <v>2.5285074668198084</v>
      </c>
      <c r="K1161" s="3" t="s">
        <v>6778</v>
      </c>
      <c r="L1161" s="3" t="s">
        <v>6779</v>
      </c>
      <c r="M1161" s="3" t="s">
        <v>6780</v>
      </c>
      <c r="N1161" s="7">
        <v>1.0902708525167599</v>
      </c>
      <c r="O1161" s="7">
        <v>1.9554481716107402E-3</v>
      </c>
      <c r="P1161" s="8">
        <f t="shared" si="37"/>
        <v>2.7087536903647536</v>
      </c>
    </row>
    <row r="1162" spans="1:16" x14ac:dyDescent="0.2">
      <c r="A1162" s="2" t="s">
        <v>1148</v>
      </c>
      <c r="B1162" s="3" t="s">
        <v>2754</v>
      </c>
      <c r="C1162" s="3" t="s">
        <v>6781</v>
      </c>
      <c r="D1162" s="3" t="s">
        <v>1734</v>
      </c>
      <c r="E1162" s="6">
        <v>1827.57912999306</v>
      </c>
      <c r="F1162" s="6">
        <v>1815.06834161245</v>
      </c>
      <c r="G1162" s="6">
        <v>601.229110308347</v>
      </c>
      <c r="H1162" s="6">
        <v>1.8144840369545401</v>
      </c>
      <c r="I1162" s="7">
        <v>4.5659413549118304E-3</v>
      </c>
      <c r="J1162" s="8">
        <f t="shared" si="36"/>
        <v>2.3404696709013564</v>
      </c>
      <c r="K1162" s="3" t="s">
        <v>5585</v>
      </c>
      <c r="L1162" s="3" t="s">
        <v>6782</v>
      </c>
      <c r="M1162" s="3" t="s">
        <v>6783</v>
      </c>
      <c r="N1162" s="7">
        <v>1.84304334596695</v>
      </c>
      <c r="O1162" s="7">
        <v>2.8974077687901299E-3</v>
      </c>
      <c r="P1162" s="8">
        <f t="shared" si="37"/>
        <v>2.5379903797450494</v>
      </c>
    </row>
    <row r="1163" spans="1:16" x14ac:dyDescent="0.2">
      <c r="A1163" s="2" t="s">
        <v>1149</v>
      </c>
      <c r="B1163" s="3" t="s">
        <v>2755</v>
      </c>
      <c r="C1163" s="3" t="s">
        <v>6784</v>
      </c>
      <c r="D1163" s="3" t="s">
        <v>1734</v>
      </c>
      <c r="E1163" s="6">
        <v>2171.5254415387999</v>
      </c>
      <c r="F1163" s="6">
        <v>3159.6709690789598</v>
      </c>
      <c r="G1163" s="6">
        <v>2772.3876734538499</v>
      </c>
      <c r="H1163" s="6">
        <v>1.0735847244080801</v>
      </c>
      <c r="I1163" s="7">
        <v>1.66148151079198E-2</v>
      </c>
      <c r="J1163" s="8">
        <f t="shared" si="36"/>
        <v>1.7795044872505701</v>
      </c>
      <c r="K1163" s="3" t="s">
        <v>6785</v>
      </c>
      <c r="L1163" s="3" t="s">
        <v>6786</v>
      </c>
      <c r="M1163" s="3" t="s">
        <v>6787</v>
      </c>
      <c r="N1163" s="7">
        <v>1.0964340007929101</v>
      </c>
      <c r="O1163" s="7">
        <v>1.07734974118475E-2</v>
      </c>
      <c r="P1163" s="8">
        <f t="shared" si="37"/>
        <v>1.9676432883364203</v>
      </c>
    </row>
    <row r="1164" spans="1:16" x14ac:dyDescent="0.2">
      <c r="A1164" s="2" t="s">
        <v>1150</v>
      </c>
      <c r="B1164" s="3" t="s">
        <v>2756</v>
      </c>
      <c r="C1164" s="3" t="s">
        <v>6788</v>
      </c>
      <c r="D1164" s="3" t="s">
        <v>1734</v>
      </c>
      <c r="E1164" s="6">
        <v>4127.3557385489203</v>
      </c>
      <c r="F1164" s="6">
        <v>4356.1640198698897</v>
      </c>
      <c r="G1164" s="6">
        <v>2292.3663517836599</v>
      </c>
      <c r="H1164" s="6">
        <v>2.8974155751463102</v>
      </c>
      <c r="I1164" s="7">
        <v>3.4607712295603699E-10</v>
      </c>
      <c r="J1164" s="8">
        <f t="shared" si="36"/>
        <v>9.4608271083115696</v>
      </c>
      <c r="K1164" s="3" t="s">
        <v>6789</v>
      </c>
      <c r="L1164" s="3" t="s">
        <v>6790</v>
      </c>
      <c r="M1164" s="3" t="s">
        <v>6791</v>
      </c>
      <c r="N1164" s="7">
        <v>2.9020334106071699</v>
      </c>
      <c r="O1164" s="7">
        <v>1.8014682858033999E-10</v>
      </c>
      <c r="P1164" s="8">
        <f t="shared" si="37"/>
        <v>9.7443733790711473</v>
      </c>
    </row>
    <row r="1165" spans="1:16" x14ac:dyDescent="0.2">
      <c r="A1165" s="2" t="s">
        <v>1151</v>
      </c>
      <c r="B1165" s="3" t="s">
        <v>2757</v>
      </c>
      <c r="C1165" s="3" t="s">
        <v>6792</v>
      </c>
      <c r="D1165" s="3" t="s">
        <v>1734</v>
      </c>
      <c r="E1165" s="6">
        <v>4641.33200636728</v>
      </c>
      <c r="F1165" s="6">
        <v>5283.5429378777399</v>
      </c>
      <c r="G1165" s="6">
        <v>2591.5379570731002</v>
      </c>
      <c r="H1165" s="6">
        <v>2.8879288174753501</v>
      </c>
      <c r="I1165" s="7">
        <v>3.3467238356724201E-9</v>
      </c>
      <c r="J1165" s="8">
        <f t="shared" si="36"/>
        <v>8.4753801231940251</v>
      </c>
      <c r="K1165" s="3" t="s">
        <v>6793</v>
      </c>
      <c r="L1165" s="3" t="s">
        <v>6794</v>
      </c>
      <c r="M1165" s="3" t="s">
        <v>6795</v>
      </c>
      <c r="N1165" s="7">
        <v>2.8957977056314901</v>
      </c>
      <c r="O1165" s="7">
        <v>2.23119137174831E-9</v>
      </c>
      <c r="P1165" s="8">
        <f t="shared" si="37"/>
        <v>8.6514631782011957</v>
      </c>
    </row>
    <row r="1166" spans="1:16" x14ac:dyDescent="0.2">
      <c r="A1166" s="2" t="s">
        <v>1152</v>
      </c>
      <c r="B1166" s="3" t="s">
        <v>2758</v>
      </c>
      <c r="C1166" s="3" t="s">
        <v>6796</v>
      </c>
      <c r="D1166" s="3" t="s">
        <v>1734</v>
      </c>
      <c r="E1166" s="6">
        <v>631.53983758399204</v>
      </c>
      <c r="F1166" s="6">
        <v>568.23739548080505</v>
      </c>
      <c r="G1166" s="6">
        <v>522.34785103589195</v>
      </c>
      <c r="H1166" s="6">
        <v>2.0032310118426002</v>
      </c>
      <c r="I1166" s="7">
        <v>6.9953223305886693E-5</v>
      </c>
      <c r="J1166" s="8">
        <f t="shared" si="36"/>
        <v>4.1551922692821162</v>
      </c>
      <c r="K1166" s="3" t="s">
        <v>5523</v>
      </c>
      <c r="L1166" s="3" t="s">
        <v>6797</v>
      </c>
      <c r="M1166" s="3" t="s">
        <v>6798</v>
      </c>
      <c r="N1166" s="7">
        <v>1.9892977921821</v>
      </c>
      <c r="O1166" s="7">
        <v>5.23935988457316E-5</v>
      </c>
      <c r="P1166" s="8">
        <f t="shared" si="37"/>
        <v>4.2807217694245017</v>
      </c>
    </row>
    <row r="1167" spans="1:16" x14ac:dyDescent="0.2">
      <c r="A1167" s="2" t="s">
        <v>1153</v>
      </c>
      <c r="B1167" s="3" t="s">
        <v>2759</v>
      </c>
      <c r="C1167" s="3" t="s">
        <v>6799</v>
      </c>
      <c r="D1167" s="3" t="s">
        <v>1734</v>
      </c>
      <c r="E1167" s="6">
        <v>382.81030155091202</v>
      </c>
      <c r="F1167" s="6">
        <v>189.73514397655501</v>
      </c>
      <c r="G1167" s="6">
        <v>209.708713675551</v>
      </c>
      <c r="H1167" s="6">
        <v>1.29562209754159</v>
      </c>
      <c r="I1167" s="7">
        <v>3.2663253078385503E-2</v>
      </c>
      <c r="J1167" s="8">
        <f t="shared" si="36"/>
        <v>1.4859405641297709</v>
      </c>
      <c r="K1167" s="3" t="s">
        <v>6680</v>
      </c>
      <c r="L1167" s="3" t="s">
        <v>6800</v>
      </c>
      <c r="M1167" s="3" t="s">
        <v>6113</v>
      </c>
      <c r="N1167" s="7">
        <v>1.29151571431419</v>
      </c>
      <c r="O1167" s="7">
        <v>2.8055107566141799E-2</v>
      </c>
      <c r="P1167" s="8">
        <f t="shared" si="37"/>
        <v>1.5519880618280246</v>
      </c>
    </row>
    <row r="1168" spans="1:16" x14ac:dyDescent="0.2">
      <c r="A1168" s="2" t="s">
        <v>1154</v>
      </c>
      <c r="B1168" s="3" t="s">
        <v>2760</v>
      </c>
      <c r="C1168" s="3" t="s">
        <v>6801</v>
      </c>
      <c r="D1168" s="3" t="s">
        <v>1734</v>
      </c>
      <c r="E1168" s="6">
        <v>1240.7328809150099</v>
      </c>
      <c r="F1168" s="6">
        <v>1119.0501348821299</v>
      </c>
      <c r="G1168" s="6">
        <v>695.50183480469502</v>
      </c>
      <c r="H1168" s="6">
        <v>1.24211815903264</v>
      </c>
      <c r="I1168" s="7">
        <v>8.5189658568296106E-3</v>
      </c>
      <c r="J1168" s="8">
        <f t="shared" si="36"/>
        <v>2.0696131223614076</v>
      </c>
      <c r="K1168" s="3" t="s">
        <v>6802</v>
      </c>
      <c r="L1168" s="3" t="s">
        <v>6803</v>
      </c>
      <c r="M1168" s="3" t="s">
        <v>6568</v>
      </c>
      <c r="N1168" s="7">
        <v>1.28665178942814</v>
      </c>
      <c r="O1168" s="7">
        <v>4.6918720648795199E-3</v>
      </c>
      <c r="P1168" s="8">
        <f t="shared" si="37"/>
        <v>2.3286538384734667</v>
      </c>
    </row>
    <row r="1169" spans="1:16" x14ac:dyDescent="0.2">
      <c r="A1169" s="2" t="s">
        <v>1155</v>
      </c>
      <c r="B1169" s="3" t="s">
        <v>2761</v>
      </c>
      <c r="C1169" s="3" t="s">
        <v>6804</v>
      </c>
      <c r="D1169" s="3" t="s">
        <v>1734</v>
      </c>
      <c r="E1169" s="6">
        <v>920.10496337236998</v>
      </c>
      <c r="F1169" s="6">
        <v>1118.0820984332699</v>
      </c>
      <c r="G1169" s="6">
        <v>918.67808055115404</v>
      </c>
      <c r="H1169" s="6">
        <v>1.8055065509819399</v>
      </c>
      <c r="I1169" s="7">
        <v>1.1983850758683999E-5</v>
      </c>
      <c r="J1169" s="8">
        <f t="shared" si="36"/>
        <v>4.9214036081128656</v>
      </c>
      <c r="K1169" s="3" t="s">
        <v>6805</v>
      </c>
      <c r="L1169" s="3" t="s">
        <v>6806</v>
      </c>
      <c r="M1169" s="3" t="s">
        <v>6807</v>
      </c>
      <c r="N1169" s="7">
        <v>1.84742066609342</v>
      </c>
      <c r="O1169" s="7">
        <v>4.1701056203852202E-6</v>
      </c>
      <c r="P1169" s="8">
        <f t="shared" si="37"/>
        <v>5.3798529450815016</v>
      </c>
    </row>
    <row r="1170" spans="1:16" x14ac:dyDescent="0.2">
      <c r="A1170" s="2" t="s">
        <v>1156</v>
      </c>
      <c r="B1170" s="3" t="s">
        <v>2762</v>
      </c>
      <c r="C1170" s="3" t="s">
        <v>6808</v>
      </c>
      <c r="D1170" s="3" t="s">
        <v>1734</v>
      </c>
      <c r="E1170" s="6">
        <v>598.50544607959898</v>
      </c>
      <c r="F1170" s="6">
        <v>586.63008800914497</v>
      </c>
      <c r="G1170" s="6">
        <v>1073.5546993665801</v>
      </c>
      <c r="H1170" s="6">
        <v>1.6399221590439601</v>
      </c>
      <c r="I1170" s="7">
        <v>9.5706496821068002E-4</v>
      </c>
      <c r="J1170" s="8">
        <f t="shared" si="36"/>
        <v>3.019058580114788</v>
      </c>
      <c r="K1170" s="3" t="s">
        <v>6809</v>
      </c>
      <c r="L1170" s="3" t="s">
        <v>6810</v>
      </c>
      <c r="M1170" s="3" t="s">
        <v>6811</v>
      </c>
      <c r="N1170" s="7">
        <v>2.1296126334337901</v>
      </c>
      <c r="O1170" s="7">
        <v>8.6044818244037701E-10</v>
      </c>
      <c r="P1170" s="8">
        <f t="shared" si="37"/>
        <v>9.0652752784541573</v>
      </c>
    </row>
    <row r="1171" spans="1:16" x14ac:dyDescent="0.2">
      <c r="A1171" s="2" t="s">
        <v>1157</v>
      </c>
      <c r="B1171" s="3" t="s">
        <v>2763</v>
      </c>
      <c r="C1171" s="3" t="s">
        <v>6812</v>
      </c>
      <c r="D1171" s="3" t="s">
        <v>1</v>
      </c>
      <c r="E1171" s="6">
        <v>725.78501334652697</v>
      </c>
      <c r="F1171" s="6">
        <v>946.73964698505495</v>
      </c>
      <c r="G1171" s="6">
        <v>212.594613405031</v>
      </c>
      <c r="H1171" s="6">
        <v>1.88329153173374</v>
      </c>
      <c r="I1171" s="7">
        <v>9.7153970510441903E-3</v>
      </c>
      <c r="J1171" s="8">
        <f t="shared" si="36"/>
        <v>2.0125394458563881</v>
      </c>
      <c r="K1171" s="3" t="s">
        <v>4855</v>
      </c>
      <c r="L1171" s="3" t="s">
        <v>6813</v>
      </c>
      <c r="M1171" s="3" t="s">
        <v>6814</v>
      </c>
      <c r="N1171" s="7">
        <v>0.90369117313462899</v>
      </c>
      <c r="O1171" s="7">
        <v>0.31563462658485397</v>
      </c>
      <c r="P1171" s="8">
        <f t="shared" si="37"/>
        <v>0.50081535872680472</v>
      </c>
    </row>
    <row r="1172" spans="1:16" x14ac:dyDescent="0.2">
      <c r="A1172" s="2" t="s">
        <v>1158</v>
      </c>
      <c r="B1172" s="3" t="s">
        <v>6815</v>
      </c>
      <c r="C1172" s="3" t="s">
        <v>6816</v>
      </c>
      <c r="D1172" s="3" t="s">
        <v>38</v>
      </c>
      <c r="E1172" s="6">
        <v>1511.80921120106</v>
      </c>
      <c r="F1172" s="6">
        <v>1522.72133405674</v>
      </c>
      <c r="G1172" s="6">
        <v>1041.8098023422999</v>
      </c>
      <c r="H1172" s="6">
        <v>0.63635000410287401</v>
      </c>
      <c r="I1172" s="7">
        <v>0.29528873761168101</v>
      </c>
      <c r="J1172" s="8">
        <f t="shared" si="36"/>
        <v>0.52975311682217008</v>
      </c>
      <c r="K1172" s="3" t="s">
        <v>4790</v>
      </c>
      <c r="L1172" s="3" t="s">
        <v>6817</v>
      </c>
      <c r="M1172" s="3" t="s">
        <v>6818</v>
      </c>
      <c r="N1172" s="7">
        <v>1.0776308884233801</v>
      </c>
      <c r="O1172" s="7">
        <v>3.9216134601742399E-2</v>
      </c>
      <c r="P1172" s="8">
        <f t="shared" si="37"/>
        <v>1.406535215458234</v>
      </c>
    </row>
    <row r="1173" spans="1:16" x14ac:dyDescent="0.2">
      <c r="A1173" s="2" t="s">
        <v>1159</v>
      </c>
      <c r="B1173" s="3" t="s">
        <v>2764</v>
      </c>
      <c r="C1173" s="3" t="s">
        <v>6819</v>
      </c>
      <c r="D1173" s="3" t="s">
        <v>1734</v>
      </c>
      <c r="E1173" s="6">
        <v>1318.4608609253501</v>
      </c>
      <c r="F1173" s="6">
        <v>1161.6437386319701</v>
      </c>
      <c r="G1173" s="6">
        <v>643.55563967405396</v>
      </c>
      <c r="H1173" s="6">
        <v>2.1259596398053699</v>
      </c>
      <c r="I1173" s="7">
        <v>1.7108219287651401E-3</v>
      </c>
      <c r="J1173" s="8">
        <f t="shared" si="36"/>
        <v>2.7667951917325868</v>
      </c>
      <c r="K1173" s="3" t="s">
        <v>6820</v>
      </c>
      <c r="L1173" s="3" t="s">
        <v>6821</v>
      </c>
      <c r="M1173" s="3" t="s">
        <v>6822</v>
      </c>
      <c r="N1173" s="7">
        <v>2.1428575941500001</v>
      </c>
      <c r="O1173" s="7">
        <v>1.7579219361715901E-3</v>
      </c>
      <c r="P1173" s="8">
        <f t="shared" si="37"/>
        <v>2.7550004144969793</v>
      </c>
    </row>
    <row r="1174" spans="1:16" x14ac:dyDescent="0.2">
      <c r="A1174" s="2" t="s">
        <v>1160</v>
      </c>
      <c r="B1174" s="3" t="s">
        <v>2765</v>
      </c>
      <c r="C1174" s="3" t="s">
        <v>6823</v>
      </c>
      <c r="D1174" s="3" t="s">
        <v>1734</v>
      </c>
      <c r="E1174" s="6">
        <v>10141.558191848801</v>
      </c>
      <c r="F1174" s="6">
        <v>10886.5379038793</v>
      </c>
      <c r="G1174" s="6">
        <v>5456.2744218703101</v>
      </c>
      <c r="H1174" s="6">
        <v>2.1027443143308102</v>
      </c>
      <c r="I1174" s="7">
        <v>5.35281579390565E-6</v>
      </c>
      <c r="J1174" s="8">
        <f t="shared" si="36"/>
        <v>5.2714177017065751</v>
      </c>
      <c r="K1174" s="3" t="s">
        <v>6824</v>
      </c>
      <c r="L1174" s="3" t="s">
        <v>6825</v>
      </c>
      <c r="M1174" s="3" t="s">
        <v>6826</v>
      </c>
      <c r="N1174" s="7">
        <v>2.26644757122541</v>
      </c>
      <c r="O1174" s="7">
        <v>8.8294823205537894E-6</v>
      </c>
      <c r="P1174" s="8">
        <f t="shared" si="37"/>
        <v>5.054064758700755</v>
      </c>
    </row>
    <row r="1175" spans="1:16" x14ac:dyDescent="0.2">
      <c r="A1175" s="2" t="s">
        <v>1161</v>
      </c>
      <c r="B1175" s="3" t="s">
        <v>6827</v>
      </c>
      <c r="C1175" s="3" t="s">
        <v>6828</v>
      </c>
      <c r="D1175" s="3" t="s">
        <v>38</v>
      </c>
      <c r="E1175" s="6">
        <v>10.687597251421399</v>
      </c>
      <c r="F1175" s="6">
        <v>22.264838323779401</v>
      </c>
      <c r="G1175" s="6">
        <v>7.6957326119468403</v>
      </c>
      <c r="H1175" s="6">
        <v>0.52953753681474502</v>
      </c>
      <c r="I1175" s="7">
        <v>0.87984803475061901</v>
      </c>
      <c r="J1175" s="8">
        <f t="shared" si="36"/>
        <v>5.5592331677557449E-2</v>
      </c>
      <c r="K1175" s="3" t="s">
        <v>6829</v>
      </c>
      <c r="L1175" s="3" t="s">
        <v>3841</v>
      </c>
      <c r="M1175" s="3" t="s">
        <v>5275</v>
      </c>
      <c r="N1175" s="7">
        <v>2.3254308821642802</v>
      </c>
      <c r="O1175" s="7">
        <v>3.1605790978022502E-4</v>
      </c>
      <c r="P1175" s="8">
        <f t="shared" si="37"/>
        <v>3.5002333363885221</v>
      </c>
    </row>
    <row r="1176" spans="1:16" x14ac:dyDescent="0.2">
      <c r="A1176" s="2" t="s">
        <v>1162</v>
      </c>
      <c r="B1176" s="3" t="s">
        <v>2766</v>
      </c>
      <c r="C1176" s="3" t="s">
        <v>6830</v>
      </c>
      <c r="D1176" s="3" t="s">
        <v>1734</v>
      </c>
      <c r="E1176" s="6">
        <v>923.01976262275798</v>
      </c>
      <c r="F1176" s="6">
        <v>1465.6071835739999</v>
      </c>
      <c r="G1176" s="6">
        <v>994.67344009412898</v>
      </c>
      <c r="H1176" s="6">
        <v>2.2344407913050102</v>
      </c>
      <c r="I1176" s="7">
        <v>3.0238778304914102E-6</v>
      </c>
      <c r="J1176" s="8">
        <f t="shared" si="36"/>
        <v>5.5194357590092</v>
      </c>
      <c r="K1176" s="3" t="s">
        <v>4614</v>
      </c>
      <c r="L1176" s="3" t="s">
        <v>6831</v>
      </c>
      <c r="M1176" s="3" t="s">
        <v>6832</v>
      </c>
      <c r="N1176" s="7">
        <v>2.2357902244728098</v>
      </c>
      <c r="O1176" s="7">
        <v>2.16686350451163E-6</v>
      </c>
      <c r="P1176" s="8">
        <f t="shared" si="37"/>
        <v>5.6641684449812573</v>
      </c>
    </row>
    <row r="1177" spans="1:16" x14ac:dyDescent="0.2">
      <c r="A1177" s="2" t="s">
        <v>1163</v>
      </c>
      <c r="B1177" s="3" t="s">
        <v>2767</v>
      </c>
      <c r="C1177" s="3" t="s">
        <v>6833</v>
      </c>
      <c r="D1177" s="3" t="s">
        <v>1734</v>
      </c>
      <c r="E1177" s="6">
        <v>1118.31131239873</v>
      </c>
      <c r="F1177" s="6">
        <v>883.81727780915696</v>
      </c>
      <c r="G1177" s="6">
        <v>662.79497120392102</v>
      </c>
      <c r="H1177" s="6">
        <v>1.71058440102607</v>
      </c>
      <c r="I1177" s="7">
        <v>9.6744446131135405E-5</v>
      </c>
      <c r="J1177" s="8">
        <f t="shared" si="36"/>
        <v>4.0143739574081083</v>
      </c>
      <c r="K1177" s="3" t="s">
        <v>5253</v>
      </c>
      <c r="L1177" s="3" t="s">
        <v>6560</v>
      </c>
      <c r="M1177" s="3" t="s">
        <v>6561</v>
      </c>
      <c r="N1177" s="7">
        <v>1.69645531373201</v>
      </c>
      <c r="O1177" s="7">
        <v>6.7274361169992005E-5</v>
      </c>
      <c r="P1177" s="8">
        <f t="shared" si="37"/>
        <v>4.1721504175577362</v>
      </c>
    </row>
    <row r="1178" spans="1:16" x14ac:dyDescent="0.2">
      <c r="A1178" s="2" t="s">
        <v>1164</v>
      </c>
      <c r="B1178" s="3" t="s">
        <v>6834</v>
      </c>
      <c r="C1178" s="3" t="s">
        <v>6835</v>
      </c>
      <c r="D1178" s="3" t="s">
        <v>38</v>
      </c>
      <c r="E1178" s="6">
        <v>91.3303765121466</v>
      </c>
      <c r="F1178" s="6">
        <v>40.657530852118903</v>
      </c>
      <c r="G1178" s="6">
        <v>105.81632341426899</v>
      </c>
      <c r="H1178" s="6">
        <v>0.47023855264165298</v>
      </c>
      <c r="I1178" s="7">
        <v>0.77160793805704297</v>
      </c>
      <c r="J1178" s="8">
        <f t="shared" si="36"/>
        <v>0.11260331312167619</v>
      </c>
      <c r="K1178" s="3" t="s">
        <v>6836</v>
      </c>
      <c r="L1178" s="3" t="s">
        <v>6837</v>
      </c>
      <c r="M1178" s="3" t="s">
        <v>5294</v>
      </c>
      <c r="N1178" s="7">
        <v>1.5175527904995301</v>
      </c>
      <c r="O1178" s="7">
        <v>1.9144453971378001E-2</v>
      </c>
      <c r="P1178" s="8">
        <f t="shared" si="37"/>
        <v>1.7179570158714892</v>
      </c>
    </row>
    <row r="1179" spans="1:16" x14ac:dyDescent="0.2">
      <c r="A1179" s="2" t="s">
        <v>1165</v>
      </c>
      <c r="B1179" s="3" t="s">
        <v>2768</v>
      </c>
      <c r="C1179" s="3" t="s">
        <v>6838</v>
      </c>
      <c r="D1179" s="3" t="s">
        <v>1734</v>
      </c>
      <c r="E1179" s="6">
        <v>788.93899710492599</v>
      </c>
      <c r="F1179" s="6">
        <v>690.20998803716202</v>
      </c>
      <c r="G1179" s="6">
        <v>572.37011301354596</v>
      </c>
      <c r="H1179" s="6">
        <v>1.1947048782043499</v>
      </c>
      <c r="I1179" s="7">
        <v>1.25618450314433E-2</v>
      </c>
      <c r="J1179" s="8">
        <f t="shared" si="36"/>
        <v>1.9009465685504918</v>
      </c>
      <c r="K1179" s="3" t="s">
        <v>6839</v>
      </c>
      <c r="L1179" s="3" t="s">
        <v>6840</v>
      </c>
      <c r="M1179" s="3" t="s">
        <v>6841</v>
      </c>
      <c r="N1179" s="7">
        <v>1.1655190097397801</v>
      </c>
      <c r="O1179" s="7">
        <v>1.0731088707242001E-2</v>
      </c>
      <c r="P1179" s="8">
        <f t="shared" si="37"/>
        <v>1.9693562150739201</v>
      </c>
    </row>
    <row r="1180" spans="1:16" x14ac:dyDescent="0.2">
      <c r="A1180" s="2" t="s">
        <v>1166</v>
      </c>
      <c r="B1180" s="3" t="s">
        <v>2769</v>
      </c>
      <c r="C1180" s="3" t="s">
        <v>6842</v>
      </c>
      <c r="D1180" s="3" t="s">
        <v>1734</v>
      </c>
      <c r="E1180" s="6">
        <v>3299.55275143883</v>
      </c>
      <c r="F1180" s="6">
        <v>3418.1367009245701</v>
      </c>
      <c r="G1180" s="6">
        <v>1452.5695305049701</v>
      </c>
      <c r="H1180" s="6">
        <v>2.2039311780683102</v>
      </c>
      <c r="I1180" s="7">
        <v>3.0637196915783E-4</v>
      </c>
      <c r="J1180" s="8">
        <f t="shared" si="36"/>
        <v>3.5137509720582361</v>
      </c>
      <c r="K1180" s="3" t="s">
        <v>6843</v>
      </c>
      <c r="L1180" s="3" t="s">
        <v>6844</v>
      </c>
      <c r="M1180" s="3" t="s">
        <v>6845</v>
      </c>
      <c r="N1180" s="7">
        <v>2.3125778593013999</v>
      </c>
      <c r="O1180" s="7">
        <v>2.6677256715287199E-3</v>
      </c>
      <c r="P1180" s="8">
        <f t="shared" si="37"/>
        <v>2.573858831976922</v>
      </c>
    </row>
    <row r="1181" spans="1:16" x14ac:dyDescent="0.2">
      <c r="A1181" s="2" t="s">
        <v>1167</v>
      </c>
      <c r="B1181" s="3" t="s">
        <v>2770</v>
      </c>
      <c r="C1181" s="3" t="s">
        <v>6846</v>
      </c>
      <c r="D1181" s="3" t="s">
        <v>1734</v>
      </c>
      <c r="E1181" s="6">
        <v>1214.4996876615201</v>
      </c>
      <c r="F1181" s="6">
        <v>1270.06382090429</v>
      </c>
      <c r="G1181" s="6">
        <v>768.61129461819098</v>
      </c>
      <c r="H1181" s="6">
        <v>1.4363004386826299</v>
      </c>
      <c r="I1181" s="7">
        <v>2.4101954979840199E-3</v>
      </c>
      <c r="J1181" s="8">
        <f t="shared" si="36"/>
        <v>2.617947729104718</v>
      </c>
      <c r="K1181" s="3" t="s">
        <v>6847</v>
      </c>
      <c r="L1181" s="3" t="s">
        <v>6848</v>
      </c>
      <c r="M1181" s="3" t="s">
        <v>5817</v>
      </c>
      <c r="N1181" s="7">
        <v>1.43650508782373</v>
      </c>
      <c r="O1181" s="7">
        <v>1.77367612160852E-3</v>
      </c>
      <c r="P1181" s="8">
        <f t="shared" si="37"/>
        <v>2.7511256806935704</v>
      </c>
    </row>
    <row r="1182" spans="1:16" x14ac:dyDescent="0.2">
      <c r="A1182" s="2" t="s">
        <v>1168</v>
      </c>
      <c r="B1182" s="3" t="s">
        <v>2771</v>
      </c>
      <c r="C1182" s="3" t="s">
        <v>6849</v>
      </c>
      <c r="D1182" s="3" t="s">
        <v>1734</v>
      </c>
      <c r="E1182" s="6">
        <v>388.63990005168802</v>
      </c>
      <c r="F1182" s="6">
        <v>3797.6069888776801</v>
      </c>
      <c r="G1182" s="6">
        <v>8730.8086482536892</v>
      </c>
      <c r="H1182" s="6">
        <v>2.4611985767097</v>
      </c>
      <c r="I1182" s="7">
        <v>1.8122145497235599E-2</v>
      </c>
      <c r="J1182" s="8">
        <f t="shared" si="36"/>
        <v>1.7417903870978821</v>
      </c>
      <c r="K1182" s="3" t="s">
        <v>6850</v>
      </c>
      <c r="L1182" s="3" t="s">
        <v>6851</v>
      </c>
      <c r="M1182" s="3" t="s">
        <v>6852</v>
      </c>
      <c r="N1182" s="7">
        <v>2.41774339170076</v>
      </c>
      <c r="O1182" s="7">
        <v>1.38757081322144E-2</v>
      </c>
      <c r="P1182" s="8">
        <f t="shared" si="37"/>
        <v>1.8577448438762338</v>
      </c>
    </row>
    <row r="1183" spans="1:16" x14ac:dyDescent="0.2">
      <c r="A1183" s="2" t="s">
        <v>1169</v>
      </c>
      <c r="B1183" s="3" t="s">
        <v>2772</v>
      </c>
      <c r="C1183" s="3" t="s">
        <v>6853</v>
      </c>
      <c r="D1183" s="3" t="s">
        <v>1734</v>
      </c>
      <c r="E1183" s="6">
        <v>82884.259884273299</v>
      </c>
      <c r="F1183" s="6">
        <v>74582.368202416706</v>
      </c>
      <c r="G1183" s="6">
        <v>50754.318542365902</v>
      </c>
      <c r="H1183" s="6">
        <v>1.3082778018988299</v>
      </c>
      <c r="I1183" s="7">
        <v>1.8627469837195699E-2</v>
      </c>
      <c r="J1183" s="8">
        <f t="shared" si="36"/>
        <v>1.7298461311675302</v>
      </c>
      <c r="K1183" s="3" t="s">
        <v>6854</v>
      </c>
      <c r="L1183" s="3" t="s">
        <v>6855</v>
      </c>
      <c r="M1183" s="3" t="s">
        <v>6856</v>
      </c>
      <c r="N1183" s="7">
        <v>1.31209018109012</v>
      </c>
      <c r="O1183" s="7">
        <v>1.48059931327118E-2</v>
      </c>
      <c r="P1183" s="8">
        <f t="shared" si="37"/>
        <v>1.8295624563874291</v>
      </c>
    </row>
    <row r="1184" spans="1:16" x14ac:dyDescent="0.2">
      <c r="A1184" s="2" t="s">
        <v>1170</v>
      </c>
      <c r="B1184" s="3" t="s">
        <v>2773</v>
      </c>
      <c r="C1184" s="3" t="s">
        <v>6857</v>
      </c>
      <c r="D1184" s="3" t="s">
        <v>1734</v>
      </c>
      <c r="E1184" s="6">
        <v>84541.809057993698</v>
      </c>
      <c r="F1184" s="6">
        <v>73584.322623642103</v>
      </c>
      <c r="G1184" s="6">
        <v>47551.931809219503</v>
      </c>
      <c r="H1184" s="6">
        <v>1.22921294615368</v>
      </c>
      <c r="I1184" s="7">
        <v>4.23167285028841E-2</v>
      </c>
      <c r="J1184" s="8">
        <f t="shared" si="36"/>
        <v>1.3734879148874308</v>
      </c>
      <c r="K1184" s="3" t="s">
        <v>6858</v>
      </c>
      <c r="L1184" s="3" t="s">
        <v>6859</v>
      </c>
      <c r="M1184" s="3" t="s">
        <v>6860</v>
      </c>
      <c r="N1184" s="7">
        <v>1.2377809390632</v>
      </c>
      <c r="O1184" s="7">
        <v>3.4772133713279703E-2</v>
      </c>
      <c r="P1184" s="8">
        <f t="shared" si="37"/>
        <v>1.4587686590011948</v>
      </c>
    </row>
    <row r="1185" spans="1:16" x14ac:dyDescent="0.2">
      <c r="A1185" s="2" t="s">
        <v>1171</v>
      </c>
      <c r="B1185" s="3" t="s">
        <v>2774</v>
      </c>
      <c r="C1185" s="3" t="s">
        <v>6861</v>
      </c>
      <c r="D1185" s="3" t="s">
        <v>1734</v>
      </c>
      <c r="E1185" s="6">
        <v>78343.974251919397</v>
      </c>
      <c r="F1185" s="6">
        <v>65687.081273842399</v>
      </c>
      <c r="G1185" s="6">
        <v>30462.5955778151</v>
      </c>
      <c r="H1185" s="6">
        <v>1.5848397052284</v>
      </c>
      <c r="I1185" s="7">
        <v>1.31555013194543E-2</v>
      </c>
      <c r="J1185" s="8">
        <f t="shared" si="36"/>
        <v>1.8808925975118196</v>
      </c>
      <c r="K1185" s="3" t="s">
        <v>6862</v>
      </c>
      <c r="L1185" s="3" t="s">
        <v>6863</v>
      </c>
      <c r="M1185" s="3" t="s">
        <v>6864</v>
      </c>
      <c r="N1185" s="7">
        <v>1.5840252304733899</v>
      </c>
      <c r="O1185" s="7">
        <v>1.0805861683941299E-2</v>
      </c>
      <c r="P1185" s="8">
        <f t="shared" si="37"/>
        <v>1.9663405957719757</v>
      </c>
    </row>
    <row r="1186" spans="1:16" x14ac:dyDescent="0.2">
      <c r="A1186" s="2" t="s">
        <v>1172</v>
      </c>
      <c r="B1186" s="3" t="s">
        <v>2775</v>
      </c>
      <c r="C1186" s="3" t="s">
        <v>6865</v>
      </c>
      <c r="D1186" s="3" t="s">
        <v>1734</v>
      </c>
      <c r="E1186" s="6">
        <v>82691.883133747702</v>
      </c>
      <c r="F1186" s="6">
        <v>67027.811755513496</v>
      </c>
      <c r="G1186" s="6">
        <v>34761.624208163899</v>
      </c>
      <c r="H1186" s="6">
        <v>1.4217514378951499</v>
      </c>
      <c r="I1186" s="7">
        <v>2.5438171798299901E-2</v>
      </c>
      <c r="J1186" s="8">
        <f t="shared" si="36"/>
        <v>1.5945141039686102</v>
      </c>
      <c r="K1186" s="3" t="s">
        <v>6866</v>
      </c>
      <c r="L1186" s="3" t="s">
        <v>6867</v>
      </c>
      <c r="M1186" s="3" t="s">
        <v>6868</v>
      </c>
      <c r="N1186" s="7">
        <v>1.4233334508180899</v>
      </c>
      <c r="O1186" s="7">
        <v>2.1119166903434398E-2</v>
      </c>
      <c r="P1186" s="8">
        <f t="shared" si="37"/>
        <v>1.6753232175954915</v>
      </c>
    </row>
    <row r="1187" spans="1:16" x14ac:dyDescent="0.2">
      <c r="A1187" s="2" t="s">
        <v>1173</v>
      </c>
      <c r="B1187" s="3" t="s">
        <v>6869</v>
      </c>
      <c r="C1187" s="3" t="s">
        <v>6870</v>
      </c>
      <c r="D1187" s="3" t="s">
        <v>38</v>
      </c>
      <c r="E1187" s="6">
        <v>84125.964364938394</v>
      </c>
      <c r="F1187" s="6">
        <v>67252.396211649</v>
      </c>
      <c r="G1187" s="6">
        <v>44431.3122350751</v>
      </c>
      <c r="H1187" s="6">
        <v>1.16868127977794</v>
      </c>
      <c r="I1187" s="7">
        <v>6.1197597962989701E-2</v>
      </c>
      <c r="J1187" s="8">
        <f t="shared" si="36"/>
        <v>1.2132656238003789</v>
      </c>
      <c r="K1187" s="3" t="s">
        <v>6871</v>
      </c>
      <c r="L1187" s="3" t="s">
        <v>6872</v>
      </c>
      <c r="M1187" s="3" t="s">
        <v>6873</v>
      </c>
      <c r="N1187" s="7">
        <v>1.1711279246069799</v>
      </c>
      <c r="O1187" s="7">
        <v>4.9826907939310501E-2</v>
      </c>
      <c r="P1187" s="8">
        <f t="shared" si="37"/>
        <v>1.3025360625893432</v>
      </c>
    </row>
    <row r="1188" spans="1:16" x14ac:dyDescent="0.2">
      <c r="A1188" s="2" t="s">
        <v>1174</v>
      </c>
      <c r="B1188" s="3" t="s">
        <v>2776</v>
      </c>
      <c r="C1188" s="3" t="s">
        <v>6874</v>
      </c>
      <c r="D1188" s="3" t="s">
        <v>1734</v>
      </c>
      <c r="E1188" s="6">
        <v>89903.096479206797</v>
      </c>
      <c r="F1188" s="6">
        <v>70585.345705073894</v>
      </c>
      <c r="G1188" s="6">
        <v>43437.600761557398</v>
      </c>
      <c r="H1188" s="6">
        <v>1.29021526190423</v>
      </c>
      <c r="I1188" s="7">
        <v>3.6358611125643502E-2</v>
      </c>
      <c r="J1188" s="8">
        <f t="shared" si="36"/>
        <v>1.4393927148887247</v>
      </c>
      <c r="K1188" s="3" t="s">
        <v>6875</v>
      </c>
      <c r="L1188" s="3" t="s">
        <v>6876</v>
      </c>
      <c r="M1188" s="3" t="s">
        <v>6877</v>
      </c>
      <c r="N1188" s="7">
        <v>1.3024179032714001</v>
      </c>
      <c r="O1188" s="7">
        <v>2.85629671750901E-2</v>
      </c>
      <c r="P1188" s="8">
        <f t="shared" si="37"/>
        <v>1.5441966792196165</v>
      </c>
    </row>
    <row r="1189" spans="1:16" x14ac:dyDescent="0.2">
      <c r="A1189" s="2" t="s">
        <v>1175</v>
      </c>
      <c r="B1189" s="3" t="s">
        <v>2777</v>
      </c>
      <c r="C1189" s="3" t="s">
        <v>6878</v>
      </c>
      <c r="D1189" s="3" t="s">
        <v>1734</v>
      </c>
      <c r="E1189" s="6">
        <v>65518.857550213703</v>
      </c>
      <c r="F1189" s="6">
        <v>50051.356551856101</v>
      </c>
      <c r="G1189" s="6">
        <v>23936.614322884099</v>
      </c>
      <c r="H1189" s="6">
        <v>1.53402052561352</v>
      </c>
      <c r="I1189" s="7">
        <v>2.3315451906672599E-2</v>
      </c>
      <c r="J1189" s="8">
        <f t="shared" si="36"/>
        <v>1.6323561625096288</v>
      </c>
      <c r="K1189" s="3" t="s">
        <v>6879</v>
      </c>
      <c r="L1189" s="3" t="s">
        <v>6880</v>
      </c>
      <c r="M1189" s="3" t="s">
        <v>6881</v>
      </c>
      <c r="N1189" s="7">
        <v>1.55130851067994</v>
      </c>
      <c r="O1189" s="7">
        <v>1.8521704216953601E-2</v>
      </c>
      <c r="P1189" s="8">
        <f t="shared" si="37"/>
        <v>1.7323190555608123</v>
      </c>
    </row>
    <row r="1190" spans="1:16" x14ac:dyDescent="0.2">
      <c r="A1190" s="2" t="s">
        <v>1176</v>
      </c>
      <c r="B1190" s="3" t="s">
        <v>6882</v>
      </c>
      <c r="C1190" s="3" t="s">
        <v>6883</v>
      </c>
      <c r="D1190" s="3" t="s">
        <v>38</v>
      </c>
      <c r="E1190" s="6">
        <v>68387.9916123453</v>
      </c>
      <c r="F1190" s="6">
        <v>62770.387453427298</v>
      </c>
      <c r="G1190" s="6">
        <v>46987.257428817902</v>
      </c>
      <c r="H1190" s="6">
        <v>1.1256148567720401</v>
      </c>
      <c r="I1190" s="7">
        <v>5.9322918587683397E-2</v>
      </c>
      <c r="J1190" s="8">
        <f t="shared" si="36"/>
        <v>1.2267774905609641</v>
      </c>
      <c r="K1190" s="3" t="s">
        <v>6884</v>
      </c>
      <c r="L1190" s="3" t="s">
        <v>6885</v>
      </c>
      <c r="M1190" s="3" t="s">
        <v>6886</v>
      </c>
      <c r="N1190" s="7">
        <v>1.1253077657036401</v>
      </c>
      <c r="O1190" s="7">
        <v>4.91325461233445E-2</v>
      </c>
      <c r="P1190" s="8">
        <f t="shared" si="37"/>
        <v>1.3086307294807493</v>
      </c>
    </row>
    <row r="1191" spans="1:16" x14ac:dyDescent="0.2">
      <c r="A1191" s="2" t="s">
        <v>1177</v>
      </c>
      <c r="B1191" s="3" t="s">
        <v>2778</v>
      </c>
      <c r="C1191" s="3" t="s">
        <v>6887</v>
      </c>
      <c r="D1191" s="3" t="s">
        <v>1734</v>
      </c>
      <c r="E1191" s="6">
        <v>96281.648838805093</v>
      </c>
      <c r="F1191" s="6">
        <v>72517.546456998403</v>
      </c>
      <c r="G1191" s="6">
        <v>45001.758414935597</v>
      </c>
      <c r="H1191" s="6">
        <v>1.48532252553693</v>
      </c>
      <c r="I1191" s="7">
        <v>1.2668733994598299E-2</v>
      </c>
      <c r="J1191" s="8">
        <f t="shared" si="36"/>
        <v>1.8972667826407281</v>
      </c>
      <c r="K1191" s="3" t="s">
        <v>6888</v>
      </c>
      <c r="L1191" s="3" t="s">
        <v>6889</v>
      </c>
      <c r="M1191" s="3" t="s">
        <v>6890</v>
      </c>
      <c r="N1191" s="7">
        <v>1.48552009774148</v>
      </c>
      <c r="O1191" s="7">
        <v>1.01278004825687E-2</v>
      </c>
      <c r="P1191" s="8">
        <f t="shared" si="37"/>
        <v>1.9944848628335277</v>
      </c>
    </row>
    <row r="1192" spans="1:16" x14ac:dyDescent="0.2">
      <c r="A1192" s="2" t="s">
        <v>1178</v>
      </c>
      <c r="B1192" s="3" t="s">
        <v>2779</v>
      </c>
      <c r="C1192" s="3" t="s">
        <v>6891</v>
      </c>
      <c r="D1192" s="3" t="s">
        <v>1734</v>
      </c>
      <c r="E1192" s="6">
        <v>81174.244324045896</v>
      </c>
      <c r="F1192" s="6">
        <v>67849.674700595599</v>
      </c>
      <c r="G1192" s="6">
        <v>45805.000506307602</v>
      </c>
      <c r="H1192" s="6">
        <v>1.2230951379106401</v>
      </c>
      <c r="I1192" s="7">
        <v>3.7073947217819203E-2</v>
      </c>
      <c r="J1192" s="8">
        <f t="shared" si="36"/>
        <v>1.4309311727064169</v>
      </c>
      <c r="K1192" s="3" t="s">
        <v>6892</v>
      </c>
      <c r="L1192" s="3" t="s">
        <v>6893</v>
      </c>
      <c r="M1192" s="3" t="s">
        <v>6894</v>
      </c>
      <c r="N1192" s="7">
        <v>1.2230911818708701</v>
      </c>
      <c r="O1192" s="7">
        <v>3.01110153390718E-2</v>
      </c>
      <c r="P1192" s="8">
        <f t="shared" si="37"/>
        <v>1.5212745998933659</v>
      </c>
    </row>
    <row r="1193" spans="1:16" x14ac:dyDescent="0.2">
      <c r="A1193" s="2" t="s">
        <v>1179</v>
      </c>
      <c r="B1193" s="3" t="s">
        <v>2780</v>
      </c>
      <c r="C1193" s="3" t="s">
        <v>6895</v>
      </c>
      <c r="D1193" s="3" t="s">
        <v>1734</v>
      </c>
      <c r="E1193" s="6">
        <v>41112.271826967801</v>
      </c>
      <c r="F1193" s="6">
        <v>33196.873940755097</v>
      </c>
      <c r="G1193" s="6">
        <v>11252.123045242801</v>
      </c>
      <c r="H1193" s="6">
        <v>1.5893342859206201</v>
      </c>
      <c r="I1193" s="7">
        <v>2.7632143012690801E-2</v>
      </c>
      <c r="J1193" s="8">
        <f t="shared" si="36"/>
        <v>1.5585854320398718</v>
      </c>
      <c r="K1193" s="3" t="s">
        <v>6896</v>
      </c>
      <c r="L1193" s="3" t="s">
        <v>6897</v>
      </c>
      <c r="M1193" s="3" t="s">
        <v>6898</v>
      </c>
      <c r="N1193" s="7">
        <v>1.6029453915326799</v>
      </c>
      <c r="O1193" s="7">
        <v>2.2074072506824499E-2</v>
      </c>
      <c r="P1193" s="8">
        <f t="shared" si="37"/>
        <v>1.6561175352534696</v>
      </c>
    </row>
    <row r="1194" spans="1:16" x14ac:dyDescent="0.2">
      <c r="A1194" s="2" t="s">
        <v>1180</v>
      </c>
      <c r="B1194" s="3" t="s">
        <v>6899</v>
      </c>
      <c r="C1194" s="3" t="s">
        <v>6900</v>
      </c>
      <c r="D1194" s="3" t="s">
        <v>38</v>
      </c>
      <c r="E1194" s="6">
        <v>10083.262206841</v>
      </c>
      <c r="F1194" s="6">
        <v>7719.12264320944</v>
      </c>
      <c r="G1194" s="6">
        <v>4391.3774216921602</v>
      </c>
      <c r="H1194" s="6">
        <v>1.2051902144708799</v>
      </c>
      <c r="I1194" s="7">
        <v>5.4212637854494101E-2</v>
      </c>
      <c r="J1194" s="8">
        <f t="shared" si="36"/>
        <v>1.265899460496952</v>
      </c>
      <c r="K1194" s="3" t="s">
        <v>6901</v>
      </c>
      <c r="L1194" s="3" t="s">
        <v>6902</v>
      </c>
      <c r="M1194" s="3" t="s">
        <v>6903</v>
      </c>
      <c r="N1194" s="7">
        <v>1.2050658790792099</v>
      </c>
      <c r="O1194" s="7">
        <v>4.5006683064365199E-2</v>
      </c>
      <c r="P1194" s="8">
        <f t="shared" si="37"/>
        <v>1.3467229928363316</v>
      </c>
    </row>
    <row r="1195" spans="1:16" x14ac:dyDescent="0.2">
      <c r="A1195" s="2" t="s">
        <v>1181</v>
      </c>
      <c r="B1195" s="3" t="s">
        <v>6904</v>
      </c>
      <c r="C1195" s="3" t="s">
        <v>6905</v>
      </c>
      <c r="D1195" s="3" t="s">
        <v>38</v>
      </c>
      <c r="E1195" s="6">
        <v>76314.302373899496</v>
      </c>
      <c r="F1195" s="6">
        <v>59070.552145884503</v>
      </c>
      <c r="G1195" s="6">
        <v>28715.664274903102</v>
      </c>
      <c r="H1195" s="6">
        <v>1.3694985459097899</v>
      </c>
      <c r="I1195" s="7">
        <v>5.1223243256319599E-2</v>
      </c>
      <c r="J1195" s="8">
        <f t="shared" si="36"/>
        <v>1.2905329271614041</v>
      </c>
      <c r="K1195" s="3" t="s">
        <v>6906</v>
      </c>
      <c r="L1195" s="3" t="s">
        <v>6907</v>
      </c>
      <c r="M1195" s="3" t="s">
        <v>6908</v>
      </c>
      <c r="N1195" s="7">
        <v>1.36905791614223</v>
      </c>
      <c r="O1195" s="7">
        <v>4.3245688700000298E-2</v>
      </c>
      <c r="P1195" s="8">
        <f t="shared" si="37"/>
        <v>1.3640571822368095</v>
      </c>
    </row>
    <row r="1196" spans="1:16" x14ac:dyDescent="0.2">
      <c r="A1196" s="2" t="s">
        <v>1182</v>
      </c>
      <c r="B1196" s="3" t="s">
        <v>2781</v>
      </c>
      <c r="C1196" s="3" t="s">
        <v>6909</v>
      </c>
      <c r="D1196" s="3" t="s">
        <v>1734</v>
      </c>
      <c r="E1196" s="6">
        <v>78882.240513490993</v>
      </c>
      <c r="F1196" s="6">
        <v>53416.251248093402</v>
      </c>
      <c r="G1196" s="6">
        <v>31203.309841714901</v>
      </c>
      <c r="H1196" s="6">
        <v>1.43137959569273</v>
      </c>
      <c r="I1196" s="7">
        <v>3.4837181160023697E-2</v>
      </c>
      <c r="J1196" s="8">
        <f t="shared" si="36"/>
        <v>1.4579569930493887</v>
      </c>
      <c r="K1196" s="3" t="s">
        <v>6910</v>
      </c>
      <c r="L1196" s="3" t="s">
        <v>6911</v>
      </c>
      <c r="M1196" s="3" t="s">
        <v>6912</v>
      </c>
      <c r="N1196" s="7">
        <v>1.4353795161087699</v>
      </c>
      <c r="O1196" s="7">
        <v>2.85629671750901E-2</v>
      </c>
      <c r="P1196" s="8">
        <f t="shared" si="37"/>
        <v>1.5441966792196165</v>
      </c>
    </row>
    <row r="1197" spans="1:16" x14ac:dyDescent="0.2">
      <c r="A1197" s="2" t="s">
        <v>1183</v>
      </c>
      <c r="B1197" s="3" t="s">
        <v>2782</v>
      </c>
      <c r="C1197" s="3" t="s">
        <v>6913</v>
      </c>
      <c r="D1197" s="3" t="s">
        <v>1734</v>
      </c>
      <c r="E1197" s="6">
        <v>77434.556885798505</v>
      </c>
      <c r="F1197" s="6">
        <v>61267.026848347799</v>
      </c>
      <c r="G1197" s="6">
        <v>35059.833846876798</v>
      </c>
      <c r="H1197" s="6">
        <v>1.3928602305509901</v>
      </c>
      <c r="I1197" s="7">
        <v>2.4110256788640899E-2</v>
      </c>
      <c r="J1197" s="8">
        <f t="shared" si="36"/>
        <v>1.6177981641021868</v>
      </c>
      <c r="K1197" s="3" t="s">
        <v>6914</v>
      </c>
      <c r="L1197" s="3" t="s">
        <v>6915</v>
      </c>
      <c r="M1197" s="3" t="s">
        <v>6916</v>
      </c>
      <c r="N1197" s="7">
        <v>1.39247852422798</v>
      </c>
      <c r="O1197" s="7">
        <v>1.99629615908864E-2</v>
      </c>
      <c r="P1197" s="8">
        <f t="shared" si="37"/>
        <v>1.6997750288217905</v>
      </c>
    </row>
    <row r="1198" spans="1:16" x14ac:dyDescent="0.2">
      <c r="A1198" s="2" t="s">
        <v>1184</v>
      </c>
      <c r="B1198" s="3" t="s">
        <v>2783</v>
      </c>
      <c r="C1198" s="3" t="s">
        <v>6917</v>
      </c>
      <c r="D1198" s="3" t="s">
        <v>1734</v>
      </c>
      <c r="E1198" s="6">
        <v>93035.534073623407</v>
      </c>
      <c r="F1198" s="6">
        <v>70370.441613427</v>
      </c>
      <c r="G1198" s="6">
        <v>34925.158526167703</v>
      </c>
      <c r="H1198" s="6">
        <v>1.4134810893090499</v>
      </c>
      <c r="I1198" s="7">
        <v>3.8400778582966498E-2</v>
      </c>
      <c r="J1198" s="8">
        <f t="shared" si="36"/>
        <v>1.4156599701413712</v>
      </c>
      <c r="K1198" s="3" t="s">
        <v>4368</v>
      </c>
      <c r="L1198" s="3" t="s">
        <v>4847</v>
      </c>
      <c r="M1198" s="3" t="s">
        <v>4016</v>
      </c>
      <c r="N1198" s="7">
        <v>1.5176597187651</v>
      </c>
      <c r="O1198" s="7">
        <v>1.5862024090106699E-2</v>
      </c>
      <c r="P1198" s="8">
        <f t="shared" si="37"/>
        <v>1.7996413948824939</v>
      </c>
    </row>
    <row r="1199" spans="1:16" x14ac:dyDescent="0.2">
      <c r="A1199" s="2" t="s">
        <v>1185</v>
      </c>
      <c r="B1199" s="3" t="s">
        <v>2784</v>
      </c>
      <c r="C1199" s="3" t="s">
        <v>6918</v>
      </c>
      <c r="D1199" s="3" t="s">
        <v>1734</v>
      </c>
      <c r="E1199" s="6">
        <v>70540.085058881596</v>
      </c>
      <c r="F1199" s="6">
        <v>50108.470702338898</v>
      </c>
      <c r="G1199" s="6">
        <v>26779.225556421999</v>
      </c>
      <c r="H1199" s="6">
        <v>1.45264783882098</v>
      </c>
      <c r="I1199" s="7">
        <v>3.5446324818343297E-2</v>
      </c>
      <c r="J1199" s="8">
        <f t="shared" si="36"/>
        <v>1.4504287871058918</v>
      </c>
      <c r="K1199" s="3" t="s">
        <v>6919</v>
      </c>
      <c r="L1199" s="3" t="s">
        <v>6920</v>
      </c>
      <c r="M1199" s="3" t="s">
        <v>6921</v>
      </c>
      <c r="N1199" s="7">
        <v>1.45203586153308</v>
      </c>
      <c r="O1199" s="7">
        <v>2.9727726003549001E-2</v>
      </c>
      <c r="P1199" s="8">
        <f t="shared" si="37"/>
        <v>1.5268383105018153</v>
      </c>
    </row>
    <row r="1200" spans="1:16" x14ac:dyDescent="0.2">
      <c r="A1200" s="2" t="s">
        <v>1186</v>
      </c>
      <c r="B1200" s="3" t="s">
        <v>2785</v>
      </c>
      <c r="C1200" s="3" t="s">
        <v>6922</v>
      </c>
      <c r="D1200" s="3" t="s">
        <v>1734</v>
      </c>
      <c r="E1200" s="6">
        <v>78682.090964964402</v>
      </c>
      <c r="F1200" s="6">
        <v>55864.415427260297</v>
      </c>
      <c r="G1200" s="6">
        <v>30068.1892814528</v>
      </c>
      <c r="H1200" s="6">
        <v>1.4395866164046101</v>
      </c>
      <c r="I1200" s="7">
        <v>3.4822374180894997E-2</v>
      </c>
      <c r="J1200" s="8">
        <f t="shared" si="36"/>
        <v>1.4581416221184267</v>
      </c>
      <c r="K1200" s="3" t="s">
        <v>6923</v>
      </c>
      <c r="L1200" s="3" t="s">
        <v>6924</v>
      </c>
      <c r="M1200" s="3" t="s">
        <v>6925</v>
      </c>
      <c r="N1200" s="7">
        <v>1.44017592805683</v>
      </c>
      <c r="O1200" s="7">
        <v>2.9001441482927302E-2</v>
      </c>
      <c r="P1200" s="8">
        <f t="shared" si="37"/>
        <v>1.5375804154623256</v>
      </c>
    </row>
    <row r="1201" spans="1:16" x14ac:dyDescent="0.2">
      <c r="A1201" s="2" t="s">
        <v>1187</v>
      </c>
      <c r="B1201" s="3" t="s">
        <v>2786</v>
      </c>
      <c r="C1201" s="3" t="s">
        <v>6926</v>
      </c>
      <c r="D1201" s="3" t="s">
        <v>1734</v>
      </c>
      <c r="E1201" s="6">
        <v>36248.443477820903</v>
      </c>
      <c r="F1201" s="6">
        <v>23789.495730733899</v>
      </c>
      <c r="G1201" s="6">
        <v>9411.8809844109801</v>
      </c>
      <c r="H1201" s="6">
        <v>1.53850582355806</v>
      </c>
      <c r="I1201" s="7">
        <v>4.0990970232464501E-2</v>
      </c>
      <c r="J1201" s="8">
        <f t="shared" si="36"/>
        <v>1.3873118020636226</v>
      </c>
      <c r="K1201" s="3" t="s">
        <v>6927</v>
      </c>
      <c r="L1201" s="3" t="s">
        <v>6928</v>
      </c>
      <c r="M1201" s="3" t="s">
        <v>6929</v>
      </c>
      <c r="N1201" s="7">
        <v>1.54223305218613</v>
      </c>
      <c r="O1201" s="7">
        <v>3.4240575132398199E-2</v>
      </c>
      <c r="P1201" s="8">
        <f t="shared" si="37"/>
        <v>1.4654589491721868</v>
      </c>
    </row>
    <row r="1202" spans="1:16" x14ac:dyDescent="0.2">
      <c r="A1202" s="2" t="s">
        <v>1188</v>
      </c>
      <c r="B1202" s="3" t="s">
        <v>2787</v>
      </c>
      <c r="C1202" s="3" t="s">
        <v>6930</v>
      </c>
      <c r="D1202" s="3" t="s">
        <v>1734</v>
      </c>
      <c r="E1202" s="6">
        <v>98243.308734316</v>
      </c>
      <c r="F1202" s="6">
        <v>85029.417558513596</v>
      </c>
      <c r="G1202" s="6">
        <v>82404.942842150296</v>
      </c>
      <c r="H1202" s="6">
        <v>1.0310886766008001</v>
      </c>
      <c r="I1202" s="7">
        <v>3.5608995344722602E-2</v>
      </c>
      <c r="J1202" s="8">
        <f t="shared" si="36"/>
        <v>1.448440279131086</v>
      </c>
      <c r="K1202" s="3" t="s">
        <v>6931</v>
      </c>
      <c r="L1202" s="3" t="s">
        <v>6932</v>
      </c>
      <c r="M1202" s="3" t="s">
        <v>6933</v>
      </c>
      <c r="N1202" s="7">
        <v>1.0329087198303499</v>
      </c>
      <c r="O1202" s="7">
        <v>2.81552630128339E-2</v>
      </c>
      <c r="P1202" s="8">
        <f t="shared" si="37"/>
        <v>1.5504404113352646</v>
      </c>
    </row>
    <row r="1203" spans="1:16" x14ac:dyDescent="0.2">
      <c r="A1203" s="2" t="s">
        <v>1189</v>
      </c>
      <c r="B1203" s="3" t="s">
        <v>2788</v>
      </c>
      <c r="C1203" s="3" t="s">
        <v>6934</v>
      </c>
      <c r="D1203" s="3" t="s">
        <v>1734</v>
      </c>
      <c r="E1203" s="6">
        <v>54221.0956557112</v>
      </c>
      <c r="F1203" s="6">
        <v>41606.206572001698</v>
      </c>
      <c r="G1203" s="6">
        <v>19047.900181144902</v>
      </c>
      <c r="H1203" s="6">
        <v>1.45491878435417</v>
      </c>
      <c r="I1203" s="7">
        <v>3.4199881010767402E-2</v>
      </c>
      <c r="J1203" s="8">
        <f t="shared" si="36"/>
        <v>1.4659754049513802</v>
      </c>
      <c r="K1203" s="3" t="s">
        <v>6935</v>
      </c>
      <c r="L1203" s="3" t="s">
        <v>6936</v>
      </c>
      <c r="M1203" s="3" t="s">
        <v>6937</v>
      </c>
      <c r="N1203" s="7">
        <v>1.44364817838689</v>
      </c>
      <c r="O1203" s="7">
        <v>2.8426544640236098E-2</v>
      </c>
      <c r="P1203" s="8">
        <f t="shared" si="37"/>
        <v>1.5462759273260673</v>
      </c>
    </row>
    <row r="1204" spans="1:16" x14ac:dyDescent="0.2">
      <c r="A1204" s="2" t="s">
        <v>1190</v>
      </c>
      <c r="B1204" s="3" t="s">
        <v>2789</v>
      </c>
      <c r="C1204" s="3" t="s">
        <v>6938</v>
      </c>
      <c r="D1204" s="3" t="s">
        <v>1734</v>
      </c>
      <c r="E1204" s="6">
        <v>76040.311244363096</v>
      </c>
      <c r="F1204" s="6">
        <v>54649.529683941</v>
      </c>
      <c r="G1204" s="6">
        <v>22978.495612696799</v>
      </c>
      <c r="H1204" s="6">
        <v>1.5195248494553899</v>
      </c>
      <c r="I1204" s="7">
        <v>4.4811628360461299E-2</v>
      </c>
      <c r="J1204" s="8">
        <f t="shared" si="36"/>
        <v>1.3486092744508515</v>
      </c>
      <c r="K1204" s="3" t="s">
        <v>6939</v>
      </c>
      <c r="L1204" s="3" t="s">
        <v>6940</v>
      </c>
      <c r="M1204" s="3" t="s">
        <v>6941</v>
      </c>
      <c r="N1204" s="7">
        <v>1.5181865598425399</v>
      </c>
      <c r="O1204" s="7">
        <v>3.8321518067430699E-2</v>
      </c>
      <c r="P1204" s="8">
        <f t="shared" si="37"/>
        <v>1.4165572951245573</v>
      </c>
    </row>
    <row r="1205" spans="1:16" x14ac:dyDescent="0.2">
      <c r="A1205" s="2" t="s">
        <v>1191</v>
      </c>
      <c r="B1205" s="3" t="s">
        <v>2790</v>
      </c>
      <c r="C1205" s="3" t="s">
        <v>6942</v>
      </c>
      <c r="D1205" s="3" t="s">
        <v>1734</v>
      </c>
      <c r="E1205" s="6">
        <v>81126.635936289502</v>
      </c>
      <c r="F1205" s="6">
        <v>59345.474497360701</v>
      </c>
      <c r="G1205" s="6">
        <v>24493.592970673799</v>
      </c>
      <c r="H1205" s="6">
        <v>1.4111768851378299</v>
      </c>
      <c r="I1205" s="7">
        <v>4.8802659697694699E-2</v>
      </c>
      <c r="J1205" s="8">
        <f t="shared" si="36"/>
        <v>1.3115565087235994</v>
      </c>
      <c r="K1205" s="3" t="s">
        <v>6943</v>
      </c>
      <c r="L1205" s="3" t="s">
        <v>6944</v>
      </c>
      <c r="M1205" s="3" t="s">
        <v>6945</v>
      </c>
      <c r="N1205" s="7">
        <v>1.4097555412548799</v>
      </c>
      <c r="O1205" s="7">
        <v>4.1366670310591297E-2</v>
      </c>
      <c r="P1205" s="8">
        <f t="shared" si="37"/>
        <v>1.3833494349646163</v>
      </c>
    </row>
    <row r="1206" spans="1:16" x14ac:dyDescent="0.2">
      <c r="A1206" s="2" t="s">
        <v>1192</v>
      </c>
      <c r="B1206" s="3" t="s">
        <v>6946</v>
      </c>
      <c r="C1206" s="3" t="s">
        <v>6947</v>
      </c>
      <c r="D1206" s="3" t="s">
        <v>38</v>
      </c>
      <c r="E1206" s="6">
        <v>52703.456846009401</v>
      </c>
      <c r="F1206" s="6">
        <v>37184.216073609299</v>
      </c>
      <c r="G1206" s="6">
        <v>18978.638587637401</v>
      </c>
      <c r="H1206" s="6">
        <v>1.3825473411098099</v>
      </c>
      <c r="I1206" s="7">
        <v>5.16619206176041E-2</v>
      </c>
      <c r="J1206" s="8">
        <f t="shared" si="36"/>
        <v>1.2868294522447314</v>
      </c>
      <c r="K1206" s="3" t="s">
        <v>6948</v>
      </c>
      <c r="L1206" s="3" t="s">
        <v>6949</v>
      </c>
      <c r="M1206" s="3" t="s">
        <v>6950</v>
      </c>
      <c r="N1206" s="7">
        <v>1.3909123034906301</v>
      </c>
      <c r="O1206" s="7">
        <v>4.2771956029663098E-2</v>
      </c>
      <c r="P1206" s="8">
        <f t="shared" si="37"/>
        <v>1.3688408883107714</v>
      </c>
    </row>
    <row r="1207" spans="1:16" x14ac:dyDescent="0.2">
      <c r="A1207" s="2" t="s">
        <v>1193</v>
      </c>
      <c r="B1207" s="3" t="s">
        <v>2791</v>
      </c>
      <c r="C1207" s="3" t="s">
        <v>6951</v>
      </c>
      <c r="D1207" s="3" t="s">
        <v>1734</v>
      </c>
      <c r="E1207" s="6">
        <v>76600.924300187602</v>
      </c>
      <c r="F1207" s="6">
        <v>50252.708133218999</v>
      </c>
      <c r="G1207" s="6">
        <v>28545.396190863801</v>
      </c>
      <c r="H1207" s="6">
        <v>1.5442636548142701</v>
      </c>
      <c r="I1207" s="7">
        <v>1.8702284824554001E-2</v>
      </c>
      <c r="J1207" s="8">
        <f t="shared" si="36"/>
        <v>1.728105333245292</v>
      </c>
      <c r="K1207" s="3" t="s">
        <v>6952</v>
      </c>
      <c r="L1207" s="3" t="s">
        <v>6953</v>
      </c>
      <c r="M1207" s="3" t="s">
        <v>6954</v>
      </c>
      <c r="N1207" s="7">
        <v>1.5434962171114699</v>
      </c>
      <c r="O1207" s="7">
        <v>1.55595390262671E-2</v>
      </c>
      <c r="P1207" s="8">
        <f t="shared" si="37"/>
        <v>1.8080032737546881</v>
      </c>
    </row>
    <row r="1208" spans="1:16" x14ac:dyDescent="0.2">
      <c r="A1208" s="2" t="s">
        <v>1194</v>
      </c>
      <c r="B1208" s="3" t="s">
        <v>2792</v>
      </c>
      <c r="C1208" s="3" t="s">
        <v>6955</v>
      </c>
      <c r="D1208" s="3" t="s">
        <v>1734</v>
      </c>
      <c r="E1208" s="6">
        <v>74711.162786186294</v>
      </c>
      <c r="F1208" s="6">
        <v>51454.041366254198</v>
      </c>
      <c r="G1208" s="6">
        <v>25194.866604937499</v>
      </c>
      <c r="H1208" s="6">
        <v>1.57892396269143</v>
      </c>
      <c r="I1208" s="7">
        <v>3.2407059723328802E-2</v>
      </c>
      <c r="J1208" s="8">
        <f t="shared" si="36"/>
        <v>1.4893603705062091</v>
      </c>
      <c r="K1208" s="3" t="s">
        <v>6956</v>
      </c>
      <c r="L1208" s="3" t="s">
        <v>6957</v>
      </c>
      <c r="M1208" s="3" t="s">
        <v>6958</v>
      </c>
      <c r="N1208" s="7">
        <v>1.5808206270154701</v>
      </c>
      <c r="O1208" s="7">
        <v>2.7555868444237099E-2</v>
      </c>
      <c r="P1208" s="8">
        <f t="shared" si="37"/>
        <v>1.5597858973005791</v>
      </c>
    </row>
    <row r="1209" spans="1:16" x14ac:dyDescent="0.2">
      <c r="A1209" s="2" t="s">
        <v>1195</v>
      </c>
      <c r="B1209" s="3" t="s">
        <v>2793</v>
      </c>
      <c r="C1209" s="3" t="s">
        <v>6959</v>
      </c>
      <c r="D1209" s="3" t="s">
        <v>1734</v>
      </c>
      <c r="E1209" s="6">
        <v>58874.086859080002</v>
      </c>
      <c r="F1209" s="6">
        <v>45233.439145880002</v>
      </c>
      <c r="G1209" s="6">
        <v>15924.394707271</v>
      </c>
      <c r="H1209" s="6">
        <v>1.6420500041973101</v>
      </c>
      <c r="I1209" s="7">
        <v>3.1657857117694997E-2</v>
      </c>
      <c r="J1209" s="8">
        <f t="shared" si="36"/>
        <v>1.499518485350376</v>
      </c>
      <c r="K1209" s="3" t="s">
        <v>6960</v>
      </c>
      <c r="L1209" s="3" t="s">
        <v>6961</v>
      </c>
      <c r="M1209" s="3" t="s">
        <v>6962</v>
      </c>
      <c r="N1209" s="7">
        <v>1.6427060916302201</v>
      </c>
      <c r="O1209" s="7">
        <v>2.6933888565674101E-2</v>
      </c>
      <c r="P1209" s="8">
        <f t="shared" si="37"/>
        <v>1.5697009410296194</v>
      </c>
    </row>
    <row r="1210" spans="1:16" x14ac:dyDescent="0.2">
      <c r="A1210" s="2" t="s">
        <v>1196</v>
      </c>
      <c r="B1210" s="3" t="s">
        <v>2794</v>
      </c>
      <c r="C1210" s="3" t="s">
        <v>6963</v>
      </c>
      <c r="D1210" s="3" t="s">
        <v>1734</v>
      </c>
      <c r="E1210" s="6">
        <v>76130.670021125101</v>
      </c>
      <c r="F1210" s="6">
        <v>51110.388426908903</v>
      </c>
      <c r="G1210" s="6">
        <v>24001.066083509199</v>
      </c>
      <c r="H1210" s="6">
        <v>1.64476086941224</v>
      </c>
      <c r="I1210" s="7">
        <v>1.5768988178176801E-2</v>
      </c>
      <c r="J1210" s="8">
        <f t="shared" si="36"/>
        <v>1.8021961724118845</v>
      </c>
      <c r="K1210" s="3" t="s">
        <v>6964</v>
      </c>
      <c r="L1210" s="3" t="s">
        <v>6965</v>
      </c>
      <c r="M1210" s="3" t="s">
        <v>6966</v>
      </c>
      <c r="N1210" s="7">
        <v>1.64343002062906</v>
      </c>
      <c r="O1210" s="7">
        <v>1.3233129287236399E-2</v>
      </c>
      <c r="P1210" s="8">
        <f t="shared" si="37"/>
        <v>1.8783374444384477</v>
      </c>
    </row>
    <row r="1211" spans="1:16" x14ac:dyDescent="0.2">
      <c r="A1211" s="2" t="s">
        <v>1197</v>
      </c>
      <c r="B1211" s="3" t="s">
        <v>2795</v>
      </c>
      <c r="C1211" s="3" t="s">
        <v>6967</v>
      </c>
      <c r="D1211" s="3" t="s">
        <v>1734</v>
      </c>
      <c r="E1211" s="6">
        <v>74037.8441593467</v>
      </c>
      <c r="F1211" s="6">
        <v>51547.940901793598</v>
      </c>
      <c r="G1211" s="6">
        <v>21654.8296034419</v>
      </c>
      <c r="H1211" s="6">
        <v>1.62609758622025</v>
      </c>
      <c r="I1211" s="7">
        <v>1.86032266951657E-2</v>
      </c>
      <c r="J1211" s="8">
        <f t="shared" si="36"/>
        <v>1.7304117216762416</v>
      </c>
      <c r="K1211" s="3" t="s">
        <v>6968</v>
      </c>
      <c r="L1211" s="3" t="s">
        <v>6969</v>
      </c>
      <c r="M1211" s="3" t="s">
        <v>6970</v>
      </c>
      <c r="N1211" s="7">
        <v>1.6431175966267699</v>
      </c>
      <c r="O1211" s="7">
        <v>1.4727681577236499E-2</v>
      </c>
      <c r="P1211" s="8">
        <f t="shared" si="37"/>
        <v>1.8318656141526053</v>
      </c>
    </row>
    <row r="1212" spans="1:16" x14ac:dyDescent="0.2">
      <c r="A1212" s="2" t="s">
        <v>50</v>
      </c>
      <c r="B1212" s="3" t="s">
        <v>2796</v>
      </c>
      <c r="C1212" s="3" t="s">
        <v>6971</v>
      </c>
      <c r="D1212" s="3" t="s">
        <v>1734</v>
      </c>
      <c r="E1212" s="6">
        <v>79952.943438133399</v>
      </c>
      <c r="F1212" s="6">
        <v>55911.849213254398</v>
      </c>
      <c r="G1212" s="6">
        <v>28795.507500752101</v>
      </c>
      <c r="H1212" s="6">
        <v>1.5742347593338999</v>
      </c>
      <c r="I1212" s="7">
        <v>2.03278500421636E-2</v>
      </c>
      <c r="J1212" s="8">
        <f t="shared" si="36"/>
        <v>1.6919085517210224</v>
      </c>
      <c r="K1212" s="3" t="s">
        <v>6972</v>
      </c>
      <c r="L1212" s="3" t="s">
        <v>6973</v>
      </c>
      <c r="M1212" s="3" t="s">
        <v>6974</v>
      </c>
      <c r="N1212" s="7">
        <v>1.57454291862712</v>
      </c>
      <c r="O1212" s="7">
        <v>1.71048010492117E-2</v>
      </c>
      <c r="P1212" s="8">
        <f t="shared" si="37"/>
        <v>1.7668819728517347</v>
      </c>
    </row>
    <row r="1213" spans="1:16" x14ac:dyDescent="0.2">
      <c r="A1213" s="2" t="s">
        <v>1198</v>
      </c>
      <c r="B1213" s="3" t="s">
        <v>2797</v>
      </c>
      <c r="C1213" s="3" t="s">
        <v>6975</v>
      </c>
      <c r="D1213" s="3" t="s">
        <v>1734</v>
      </c>
      <c r="E1213" s="6">
        <v>41200.687404229502</v>
      </c>
      <c r="F1213" s="6">
        <v>26179.577722969199</v>
      </c>
      <c r="G1213" s="6">
        <v>8637.4978903338306</v>
      </c>
      <c r="H1213" s="6">
        <v>1.80201069659588</v>
      </c>
      <c r="I1213" s="7">
        <v>2.4903541876034802E-2</v>
      </c>
      <c r="J1213" s="8">
        <f t="shared" si="36"/>
        <v>1.603738881505598</v>
      </c>
      <c r="K1213" s="3" t="s">
        <v>6976</v>
      </c>
      <c r="L1213" s="3" t="s">
        <v>6977</v>
      </c>
      <c r="M1213" s="3" t="s">
        <v>6978</v>
      </c>
      <c r="N1213" s="7">
        <v>1.80694546449472</v>
      </c>
      <c r="O1213" s="7">
        <v>2.12855788464422E-2</v>
      </c>
      <c r="P1213" s="8">
        <f t="shared" si="37"/>
        <v>1.671914534991308</v>
      </c>
    </row>
    <row r="1214" spans="1:16" x14ac:dyDescent="0.2">
      <c r="A1214" s="2" t="s">
        <v>1199</v>
      </c>
      <c r="B1214" s="3" t="s">
        <v>2798</v>
      </c>
      <c r="C1214" s="3" t="s">
        <v>6979</v>
      </c>
      <c r="D1214" s="3" t="s">
        <v>1734</v>
      </c>
      <c r="E1214" s="6">
        <v>68430.742001350998</v>
      </c>
      <c r="F1214" s="6">
        <v>46125.968751728898</v>
      </c>
      <c r="G1214" s="6">
        <v>21366.239630493899</v>
      </c>
      <c r="H1214" s="6">
        <v>1.6000040253682699</v>
      </c>
      <c r="I1214" s="7">
        <v>2.5445463926288998E-2</v>
      </c>
      <c r="J1214" s="8">
        <f t="shared" si="36"/>
        <v>1.5943896265831567</v>
      </c>
      <c r="K1214" s="3" t="s">
        <v>6980</v>
      </c>
      <c r="L1214" s="3" t="s">
        <v>6981</v>
      </c>
      <c r="M1214" s="3" t="s">
        <v>6982</v>
      </c>
      <c r="N1214" s="7">
        <v>1.59932461401379</v>
      </c>
      <c r="O1214" s="7">
        <v>2.1590521573037501E-2</v>
      </c>
      <c r="P1214" s="8">
        <f t="shared" si="37"/>
        <v>1.6657368660698433</v>
      </c>
    </row>
    <row r="1215" spans="1:16" x14ac:dyDescent="0.2">
      <c r="A1215" s="2" t="s">
        <v>1200</v>
      </c>
      <c r="B1215" s="3" t="s">
        <v>2799</v>
      </c>
      <c r="C1215" s="3" t="s">
        <v>6983</v>
      </c>
      <c r="D1215" s="3" t="s">
        <v>1734</v>
      </c>
      <c r="E1215" s="6">
        <v>123974.184916988</v>
      </c>
      <c r="F1215" s="6">
        <v>107102.584665419</v>
      </c>
      <c r="G1215" s="6">
        <v>93965.857158447398</v>
      </c>
      <c r="H1215" s="6">
        <v>1.3045759887706601</v>
      </c>
      <c r="I1215" s="7">
        <v>7.1387402308553298E-3</v>
      </c>
      <c r="J1215" s="8">
        <f t="shared" si="36"/>
        <v>2.1463784211452985</v>
      </c>
      <c r="K1215" s="3" t="s">
        <v>6984</v>
      </c>
      <c r="L1215" s="3" t="s">
        <v>6985</v>
      </c>
      <c r="M1215" s="3" t="s">
        <v>6986</v>
      </c>
      <c r="N1215" s="7">
        <v>1.30609805559911</v>
      </c>
      <c r="O1215" s="7">
        <v>5.3107067289768096E-3</v>
      </c>
      <c r="P1215" s="8">
        <f t="shared" si="37"/>
        <v>2.2748476807883096</v>
      </c>
    </row>
    <row r="1216" spans="1:16" x14ac:dyDescent="0.2">
      <c r="A1216" s="2" t="s">
        <v>1201</v>
      </c>
      <c r="B1216" s="3" t="s">
        <v>2800</v>
      </c>
      <c r="C1216" s="3" t="s">
        <v>6987</v>
      </c>
      <c r="D1216" s="3" t="s">
        <v>1734</v>
      </c>
      <c r="E1216" s="6">
        <v>147206.10654232799</v>
      </c>
      <c r="F1216" s="6">
        <v>114624.227873061</v>
      </c>
      <c r="G1216" s="6">
        <v>74377.331761313195</v>
      </c>
      <c r="H1216" s="6">
        <v>1.4917620242398</v>
      </c>
      <c r="I1216" s="7">
        <v>1.08484874318155E-2</v>
      </c>
      <c r="J1216" s="8">
        <f t="shared" si="36"/>
        <v>1.9646308098162428</v>
      </c>
      <c r="K1216" s="3" t="s">
        <v>6988</v>
      </c>
      <c r="L1216" s="3" t="s">
        <v>6989</v>
      </c>
      <c r="M1216" s="3" t="s">
        <v>6990</v>
      </c>
      <c r="N1216" s="7">
        <v>1.49394232410199</v>
      </c>
      <c r="O1216" s="7">
        <v>8.6862930006355501E-3</v>
      </c>
      <c r="P1216" s="8">
        <f t="shared" si="37"/>
        <v>2.0611655253752339</v>
      </c>
    </row>
    <row r="1217" spans="1:16" x14ac:dyDescent="0.2">
      <c r="A1217" s="2" t="s">
        <v>1202</v>
      </c>
      <c r="B1217" s="3" t="s">
        <v>2801</v>
      </c>
      <c r="C1217" s="3" t="s">
        <v>6991</v>
      </c>
      <c r="D1217" s="3" t="s">
        <v>1734</v>
      </c>
      <c r="E1217" s="6">
        <v>52956.072781043003</v>
      </c>
      <c r="F1217" s="6">
        <v>38037.056185055</v>
      </c>
      <c r="G1217" s="6">
        <v>12199.660123088701</v>
      </c>
      <c r="H1217" s="6">
        <v>2.2250313186937598</v>
      </c>
      <c r="I1217" s="7">
        <v>1.2637603875502101E-3</v>
      </c>
      <c r="J1217" s="8">
        <f t="shared" si="36"/>
        <v>2.8983352616781364</v>
      </c>
      <c r="K1217" s="3" t="s">
        <v>6992</v>
      </c>
      <c r="L1217" s="3" t="s">
        <v>6993</v>
      </c>
      <c r="M1217" s="3" t="s">
        <v>6994</v>
      </c>
      <c r="N1217" s="7">
        <v>2.2214471460828999</v>
      </c>
      <c r="O1217" s="7">
        <v>1.0132825668242101E-3</v>
      </c>
      <c r="P1217" s="8">
        <f t="shared" si="37"/>
        <v>2.9942694291705201</v>
      </c>
    </row>
    <row r="1218" spans="1:16" x14ac:dyDescent="0.2">
      <c r="A1218" s="2" t="s">
        <v>1203</v>
      </c>
      <c r="B1218" s="3" t="s">
        <v>2802</v>
      </c>
      <c r="C1218" s="3" t="s">
        <v>6995</v>
      </c>
      <c r="D1218" s="3" t="s">
        <v>1734</v>
      </c>
      <c r="E1218" s="6">
        <v>112148.84435816501</v>
      </c>
      <c r="F1218" s="6">
        <v>78881.418071803899</v>
      </c>
      <c r="G1218" s="6">
        <v>34185.406228844397</v>
      </c>
      <c r="H1218" s="6">
        <v>1.9453171693067299</v>
      </c>
      <c r="I1218" s="7">
        <v>3.24567607187046E-3</v>
      </c>
      <c r="J1218" s="8">
        <f t="shared" ref="J1218:J1281" si="38">-LOG10(I1218)</f>
        <v>2.4886948262285515</v>
      </c>
      <c r="K1218" s="3" t="s">
        <v>6996</v>
      </c>
      <c r="L1218" s="3" t="s">
        <v>6997</v>
      </c>
      <c r="M1218" s="3" t="s">
        <v>6998</v>
      </c>
      <c r="N1218" s="7">
        <v>1.9437722961021899</v>
      </c>
      <c r="O1218" s="7">
        <v>2.7081187227449201E-3</v>
      </c>
      <c r="P1218" s="8">
        <f t="shared" ref="P1218:P1281" si="39">-LOG10(O1218)</f>
        <v>2.567332300288673</v>
      </c>
    </row>
    <row r="1219" spans="1:16" x14ac:dyDescent="0.2">
      <c r="A1219" s="2" t="s">
        <v>1204</v>
      </c>
      <c r="B1219" s="3" t="s">
        <v>2803</v>
      </c>
      <c r="C1219" s="3" t="s">
        <v>6999</v>
      </c>
      <c r="D1219" s="3" t="s">
        <v>1734</v>
      </c>
      <c r="E1219" s="6">
        <v>84356.233505719094</v>
      </c>
      <c r="F1219" s="6">
        <v>67547.647328551306</v>
      </c>
      <c r="G1219" s="6">
        <v>33244.602917033902</v>
      </c>
      <c r="H1219" s="6">
        <v>1.4666327517739199</v>
      </c>
      <c r="I1219" s="7">
        <v>2.03278500421636E-2</v>
      </c>
      <c r="J1219" s="8">
        <f t="shared" si="38"/>
        <v>1.6919085517210224</v>
      </c>
      <c r="K1219" s="3" t="s">
        <v>7000</v>
      </c>
      <c r="L1219" s="3" t="s">
        <v>7001</v>
      </c>
      <c r="M1219" s="3" t="s">
        <v>7002</v>
      </c>
      <c r="N1219" s="7">
        <v>1.46517449374472</v>
      </c>
      <c r="O1219" s="7">
        <v>1.7028179246445001E-2</v>
      </c>
      <c r="P1219" s="8">
        <f t="shared" si="39"/>
        <v>1.7688317868874168</v>
      </c>
    </row>
    <row r="1220" spans="1:16" x14ac:dyDescent="0.2">
      <c r="A1220" s="2" t="s">
        <v>1205</v>
      </c>
      <c r="B1220" s="3" t="s">
        <v>2804</v>
      </c>
      <c r="C1220" s="3" t="s">
        <v>7003</v>
      </c>
      <c r="D1220" s="3" t="s">
        <v>1734</v>
      </c>
      <c r="E1220" s="6">
        <v>79838.294667618204</v>
      </c>
      <c r="F1220" s="6">
        <v>56876.9815527678</v>
      </c>
      <c r="G1220" s="6">
        <v>26446.385120955299</v>
      </c>
      <c r="H1220" s="6">
        <v>1.5357012431664601</v>
      </c>
      <c r="I1220" s="7">
        <v>2.4120067250103398E-2</v>
      </c>
      <c r="J1220" s="8">
        <f t="shared" si="38"/>
        <v>1.6176214856567579</v>
      </c>
      <c r="K1220" s="3" t="s">
        <v>7004</v>
      </c>
      <c r="L1220" s="3" t="s">
        <v>7005</v>
      </c>
      <c r="M1220" s="3" t="s">
        <v>7006</v>
      </c>
      <c r="N1220" s="7">
        <v>1.5338675967325299</v>
      </c>
      <c r="O1220" s="7">
        <v>2.0360921814058301E-2</v>
      </c>
      <c r="P1220" s="8">
        <f t="shared" si="39"/>
        <v>1.6912025637765207</v>
      </c>
    </row>
    <row r="1221" spans="1:16" x14ac:dyDescent="0.2">
      <c r="A1221" s="2" t="s">
        <v>1206</v>
      </c>
      <c r="B1221" s="3" t="s">
        <v>2805</v>
      </c>
      <c r="C1221" s="3" t="s">
        <v>7007</v>
      </c>
      <c r="D1221" s="3" t="s">
        <v>1734</v>
      </c>
      <c r="E1221" s="6">
        <v>83474.992532351796</v>
      </c>
      <c r="F1221" s="6">
        <v>69940.633430133195</v>
      </c>
      <c r="G1221" s="6">
        <v>28974.433283979801</v>
      </c>
      <c r="H1221" s="6">
        <v>1.62461953756591</v>
      </c>
      <c r="I1221" s="7">
        <v>1.6160027537754602E-2</v>
      </c>
      <c r="J1221" s="8">
        <f t="shared" si="38"/>
        <v>1.7915579034943114</v>
      </c>
      <c r="K1221" s="3" t="s">
        <v>7008</v>
      </c>
      <c r="L1221" s="3" t="s">
        <v>7009</v>
      </c>
      <c r="M1221" s="3" t="s">
        <v>7010</v>
      </c>
      <c r="N1221" s="7">
        <v>1.62380786054847</v>
      </c>
      <c r="O1221" s="7">
        <v>1.3542412565568001E-2</v>
      </c>
      <c r="P1221" s="8">
        <f t="shared" si="39"/>
        <v>1.86830395968493</v>
      </c>
    </row>
    <row r="1222" spans="1:16" x14ac:dyDescent="0.2">
      <c r="A1222" s="2" t="s">
        <v>1207</v>
      </c>
      <c r="B1222" s="3" t="s">
        <v>2806</v>
      </c>
      <c r="C1222" s="3" t="s">
        <v>7011</v>
      </c>
      <c r="D1222" s="3" t="s">
        <v>1734</v>
      </c>
      <c r="E1222" s="6">
        <v>89139.419075605198</v>
      </c>
      <c r="F1222" s="6">
        <v>62440.287024366102</v>
      </c>
      <c r="G1222" s="6">
        <v>31507.291279886798</v>
      </c>
      <c r="H1222" s="6">
        <v>1.49302709759276</v>
      </c>
      <c r="I1222" s="7">
        <v>3.7819642877847399E-2</v>
      </c>
      <c r="J1222" s="8">
        <f t="shared" si="38"/>
        <v>1.4222825764141021</v>
      </c>
      <c r="K1222" s="3" t="s">
        <v>7012</v>
      </c>
      <c r="L1222" s="3" t="s">
        <v>7013</v>
      </c>
      <c r="M1222" s="3" t="s">
        <v>7014</v>
      </c>
      <c r="N1222" s="7">
        <v>1.4899231642025601</v>
      </c>
      <c r="O1222" s="7">
        <v>3.20442379944368E-2</v>
      </c>
      <c r="P1222" s="8">
        <f t="shared" si="39"/>
        <v>1.4942500513929438</v>
      </c>
    </row>
    <row r="1223" spans="1:16" x14ac:dyDescent="0.2">
      <c r="A1223" s="2" t="s">
        <v>1208</v>
      </c>
      <c r="B1223" s="3" t="s">
        <v>2807</v>
      </c>
      <c r="C1223" s="3" t="s">
        <v>7015</v>
      </c>
      <c r="D1223" s="3" t="s">
        <v>1734</v>
      </c>
      <c r="E1223" s="6">
        <v>81804.812561879706</v>
      </c>
      <c r="F1223" s="6">
        <v>65165.3096279069</v>
      </c>
      <c r="G1223" s="6">
        <v>31310.088131705699</v>
      </c>
      <c r="H1223" s="6">
        <v>1.3839447213951399</v>
      </c>
      <c r="I1223" s="7">
        <v>3.9279721917557402E-2</v>
      </c>
      <c r="J1223" s="8">
        <f t="shared" si="38"/>
        <v>1.4058315954802465</v>
      </c>
      <c r="K1223" s="3" t="s">
        <v>7016</v>
      </c>
      <c r="L1223" s="3" t="s">
        <v>7017</v>
      </c>
      <c r="M1223" s="3" t="s">
        <v>7018</v>
      </c>
      <c r="N1223" s="7">
        <v>1.3881830491995</v>
      </c>
      <c r="O1223" s="7">
        <v>3.2536129398715301E-2</v>
      </c>
      <c r="P1223" s="8">
        <f t="shared" si="39"/>
        <v>1.4876341133771267</v>
      </c>
    </row>
    <row r="1224" spans="1:16" x14ac:dyDescent="0.2">
      <c r="A1224" s="2" t="s">
        <v>1209</v>
      </c>
      <c r="B1224" s="3" t="s">
        <v>2808</v>
      </c>
      <c r="C1224" s="3" t="s">
        <v>7019</v>
      </c>
      <c r="D1224" s="3" t="s">
        <v>1734</v>
      </c>
      <c r="E1224" s="6">
        <v>57613.9219831624</v>
      </c>
      <c r="F1224" s="6">
        <v>45976.8911386045</v>
      </c>
      <c r="G1224" s="6">
        <v>25758.579018762601</v>
      </c>
      <c r="H1224" s="6">
        <v>1.28103772938268</v>
      </c>
      <c r="I1224" s="7">
        <v>4.8268563710733403E-2</v>
      </c>
      <c r="J1224" s="8">
        <f t="shared" si="38"/>
        <v>1.3163356239445845</v>
      </c>
      <c r="K1224" s="3" t="s">
        <v>7020</v>
      </c>
      <c r="L1224" s="3" t="s">
        <v>7021</v>
      </c>
      <c r="M1224" s="3" t="s">
        <v>7022</v>
      </c>
      <c r="N1224" s="7">
        <v>1.26836886187469</v>
      </c>
      <c r="O1224" s="7">
        <v>4.20211147135304E-2</v>
      </c>
      <c r="P1224" s="8">
        <f t="shared" si="39"/>
        <v>1.3765324310468214</v>
      </c>
    </row>
    <row r="1225" spans="1:16" x14ac:dyDescent="0.2">
      <c r="A1225" s="2" t="s">
        <v>1210</v>
      </c>
      <c r="B1225" s="3" t="s">
        <v>2809</v>
      </c>
      <c r="C1225" s="3" t="s">
        <v>7023</v>
      </c>
      <c r="D1225" s="3" t="s">
        <v>1734</v>
      </c>
      <c r="E1225" s="6">
        <v>55037.239445819701</v>
      </c>
      <c r="F1225" s="6">
        <v>40346.791152034901</v>
      </c>
      <c r="G1225" s="6">
        <v>20762.124620456099</v>
      </c>
      <c r="H1225" s="6">
        <v>1.5414625315549899</v>
      </c>
      <c r="I1225" s="7">
        <v>2.1211158706728E-2</v>
      </c>
      <c r="J1225" s="8">
        <f t="shared" si="38"/>
        <v>1.6734356065332681</v>
      </c>
      <c r="K1225" s="3" t="s">
        <v>7024</v>
      </c>
      <c r="L1225" s="3" t="s">
        <v>7025</v>
      </c>
      <c r="M1225" s="3" t="s">
        <v>7026</v>
      </c>
      <c r="N1225" s="7">
        <v>1.54068236400055</v>
      </c>
      <c r="O1225" s="7">
        <v>1.7901851566624501E-2</v>
      </c>
      <c r="P1225" s="8">
        <f t="shared" si="39"/>
        <v>1.7471020481496251</v>
      </c>
    </row>
    <row r="1226" spans="1:16" x14ac:dyDescent="0.2">
      <c r="A1226" s="2" t="s">
        <v>1211</v>
      </c>
      <c r="B1226" s="3" t="s">
        <v>2810</v>
      </c>
      <c r="C1226" s="3" t="s">
        <v>7027</v>
      </c>
      <c r="D1226" s="3" t="s">
        <v>1734</v>
      </c>
      <c r="E1226" s="6">
        <v>55156.746215085601</v>
      </c>
      <c r="F1226" s="6">
        <v>38932.489900250497</v>
      </c>
      <c r="G1226" s="6">
        <v>20799.641316939302</v>
      </c>
      <c r="H1226" s="6">
        <v>1.35477325870231</v>
      </c>
      <c r="I1226" s="7">
        <v>3.7819642877847399E-2</v>
      </c>
      <c r="J1226" s="8">
        <f t="shared" si="38"/>
        <v>1.4222825764141021</v>
      </c>
      <c r="K1226" s="3" t="s">
        <v>7028</v>
      </c>
      <c r="L1226" s="3" t="s">
        <v>7029</v>
      </c>
      <c r="M1226" s="3" t="s">
        <v>7030</v>
      </c>
      <c r="N1226" s="7">
        <v>1.35837403809694</v>
      </c>
      <c r="O1226" s="7">
        <v>3.1174920875969299E-2</v>
      </c>
      <c r="P1226" s="8">
        <f t="shared" si="39"/>
        <v>1.5061946401164135</v>
      </c>
    </row>
    <row r="1227" spans="1:16" x14ac:dyDescent="0.2">
      <c r="A1227" s="2" t="s">
        <v>7031</v>
      </c>
      <c r="B1227" s="3" t="s">
        <v>2811</v>
      </c>
      <c r="C1227" s="3" t="s">
        <v>7032</v>
      </c>
      <c r="D1227" s="3" t="s">
        <v>38</v>
      </c>
      <c r="E1227" s="6">
        <v>58384.400585014897</v>
      </c>
      <c r="F1227" s="6">
        <v>44197.6401455999</v>
      </c>
      <c r="G1227" s="6">
        <v>22422.478931483602</v>
      </c>
      <c r="H1227" s="6">
        <v>1.2758368750186999</v>
      </c>
      <c r="I1227" s="7">
        <v>6.9197458762956396E-2</v>
      </c>
      <c r="J1227" s="8">
        <f t="shared" si="38"/>
        <v>1.1599098544665134</v>
      </c>
      <c r="K1227" s="3" t="s">
        <v>7033</v>
      </c>
      <c r="L1227" s="3" t="s">
        <v>7034</v>
      </c>
      <c r="M1227" s="3" t="s">
        <v>7035</v>
      </c>
      <c r="N1227" s="7">
        <v>1.87438957130811</v>
      </c>
      <c r="O1227" s="7">
        <v>2.72006303992019E-3</v>
      </c>
      <c r="P1227" s="8">
        <f t="shared" si="39"/>
        <v>2.5654210306818963</v>
      </c>
    </row>
    <row r="1228" spans="1:16" x14ac:dyDescent="0.2">
      <c r="A1228" s="2" t="s">
        <v>1212</v>
      </c>
      <c r="B1228" s="3" t="s">
        <v>2811</v>
      </c>
      <c r="C1228" s="3" t="s">
        <v>7032</v>
      </c>
      <c r="D1228" s="3" t="s">
        <v>1734</v>
      </c>
      <c r="E1228" s="6">
        <v>38800.836021410403</v>
      </c>
      <c r="F1228" s="6">
        <v>28938.481602220101</v>
      </c>
      <c r="G1228" s="6">
        <v>15406.8566891176</v>
      </c>
      <c r="H1228" s="6">
        <v>1.87699140182471</v>
      </c>
      <c r="I1228" s="7">
        <v>3.3550329416918998E-3</v>
      </c>
      <c r="J1228" s="8">
        <f t="shared" si="38"/>
        <v>2.4743032113147261</v>
      </c>
      <c r="K1228" s="3" t="s">
        <v>7033</v>
      </c>
      <c r="L1228" s="3" t="s">
        <v>7034</v>
      </c>
      <c r="M1228" s="3" t="s">
        <v>7035</v>
      </c>
      <c r="N1228" s="7">
        <v>1.87438957130811</v>
      </c>
      <c r="O1228" s="7">
        <v>2.72006303992019E-3</v>
      </c>
      <c r="P1228" s="8">
        <f t="shared" si="39"/>
        <v>2.5654210306818963</v>
      </c>
    </row>
    <row r="1229" spans="1:16" x14ac:dyDescent="0.2">
      <c r="A1229" s="2" t="s">
        <v>1213</v>
      </c>
      <c r="B1229" s="3" t="s">
        <v>2812</v>
      </c>
      <c r="C1229" s="3" t="s">
        <v>7036</v>
      </c>
      <c r="D1229" s="3" t="s">
        <v>1734</v>
      </c>
      <c r="E1229" s="6">
        <v>81151.897529792899</v>
      </c>
      <c r="F1229" s="6">
        <v>58691.0818579314</v>
      </c>
      <c r="G1229" s="6">
        <v>25603.702399947098</v>
      </c>
      <c r="H1229" s="6">
        <v>1.4347847640410101</v>
      </c>
      <c r="I1229" s="7">
        <v>4.8552963171291999E-2</v>
      </c>
      <c r="J1229" s="8">
        <f t="shared" si="38"/>
        <v>1.3137842600984881</v>
      </c>
      <c r="K1229" s="3" t="s">
        <v>7037</v>
      </c>
      <c r="L1229" s="3" t="s">
        <v>7038</v>
      </c>
      <c r="M1229" s="3" t="s">
        <v>7039</v>
      </c>
      <c r="N1229" s="7">
        <v>1.44178807056328</v>
      </c>
      <c r="O1229" s="7">
        <v>4.04219286548246E-2</v>
      </c>
      <c r="P1229" s="8">
        <f t="shared" si="39"/>
        <v>1.3933829687978261</v>
      </c>
    </row>
    <row r="1230" spans="1:16" x14ac:dyDescent="0.2">
      <c r="A1230" s="2" t="s">
        <v>1214</v>
      </c>
      <c r="B1230" s="3" t="s">
        <v>2813</v>
      </c>
      <c r="C1230" s="3" t="s">
        <v>7040</v>
      </c>
      <c r="D1230" s="3" t="s">
        <v>1734</v>
      </c>
      <c r="E1230" s="6">
        <v>79809.146675114302</v>
      </c>
      <c r="F1230" s="6">
        <v>65251.464871855402</v>
      </c>
      <c r="G1230" s="6">
        <v>27453.564126543901</v>
      </c>
      <c r="H1230" s="6">
        <v>1.45144534559901</v>
      </c>
      <c r="I1230" s="7">
        <v>3.5379617652085603E-2</v>
      </c>
      <c r="J1230" s="8">
        <f t="shared" si="38"/>
        <v>1.4512468648261443</v>
      </c>
      <c r="K1230" s="3" t="s">
        <v>7041</v>
      </c>
      <c r="L1230" s="3" t="s">
        <v>7042</v>
      </c>
      <c r="M1230" s="3" t="s">
        <v>7043</v>
      </c>
      <c r="N1230" s="7">
        <v>1.4569835105187801</v>
      </c>
      <c r="O1230" s="7">
        <v>2.95350820778786E-2</v>
      </c>
      <c r="P1230" s="8">
        <f t="shared" si="39"/>
        <v>1.529661817901842</v>
      </c>
    </row>
    <row r="1231" spans="1:16" x14ac:dyDescent="0.2">
      <c r="A1231" s="2" t="s">
        <v>1215</v>
      </c>
      <c r="B1231" s="3" t="s">
        <v>2814</v>
      </c>
      <c r="C1231" s="3" t="s">
        <v>7044</v>
      </c>
      <c r="D1231" s="3" t="s">
        <v>1734</v>
      </c>
      <c r="E1231" s="6">
        <v>114724.55529575799</v>
      </c>
      <c r="F1231" s="6">
        <v>83682.878858149401</v>
      </c>
      <c r="G1231" s="6">
        <v>43169.212086715801</v>
      </c>
      <c r="H1231" s="6">
        <v>1.57885859166108</v>
      </c>
      <c r="I1231" s="7">
        <v>2.1526316214603498E-2</v>
      </c>
      <c r="J1231" s="8">
        <f t="shared" si="38"/>
        <v>1.6670302843684723</v>
      </c>
      <c r="K1231" s="3" t="s">
        <v>7045</v>
      </c>
      <c r="L1231" s="3" t="s">
        <v>7046</v>
      </c>
      <c r="M1231" s="3" t="s">
        <v>7047</v>
      </c>
      <c r="N1231" s="7">
        <v>1.57624120675137</v>
      </c>
      <c r="O1231" s="7">
        <v>1.8528332777504299E-2</v>
      </c>
      <c r="P1231" s="8">
        <f t="shared" si="39"/>
        <v>1.7321636577510193</v>
      </c>
    </row>
    <row r="1232" spans="1:16" x14ac:dyDescent="0.2">
      <c r="A1232" s="2" t="s">
        <v>1216</v>
      </c>
      <c r="B1232" s="3" t="s">
        <v>2815</v>
      </c>
      <c r="C1232" s="3" t="s">
        <v>7048</v>
      </c>
      <c r="D1232" s="3" t="s">
        <v>1734</v>
      </c>
      <c r="E1232" s="6">
        <v>52194.338576941598</v>
      </c>
      <c r="F1232" s="6">
        <v>33789.312247457397</v>
      </c>
      <c r="G1232" s="6">
        <v>15567.505107392</v>
      </c>
      <c r="H1232" s="6">
        <v>1.5567324466950001</v>
      </c>
      <c r="I1232" s="7">
        <v>3.7048380099486897E-2</v>
      </c>
      <c r="J1232" s="8">
        <f t="shared" si="38"/>
        <v>1.431230776327947</v>
      </c>
      <c r="K1232" s="3" t="s">
        <v>7049</v>
      </c>
      <c r="L1232" s="3" t="s">
        <v>7050</v>
      </c>
      <c r="M1232" s="3" t="s">
        <v>7051</v>
      </c>
      <c r="N1232" s="7">
        <v>1.5569296779064301</v>
      </c>
      <c r="O1232" s="7">
        <v>3.1300116805187302E-2</v>
      </c>
      <c r="P1232" s="8">
        <f t="shared" si="39"/>
        <v>1.5044540417585468</v>
      </c>
    </row>
    <row r="1233" spans="1:16" x14ac:dyDescent="0.2">
      <c r="A1233" s="2" t="s">
        <v>1217</v>
      </c>
      <c r="B1233" s="3" t="s">
        <v>2816</v>
      </c>
      <c r="C1233" s="3" t="s">
        <v>7052</v>
      </c>
      <c r="D1233" s="3" t="s">
        <v>1734</v>
      </c>
      <c r="E1233" s="6">
        <v>77820.281986599803</v>
      </c>
      <c r="F1233" s="6">
        <v>59026.022469237003</v>
      </c>
      <c r="G1233" s="6">
        <v>32725.140965727402</v>
      </c>
      <c r="H1233" s="6">
        <v>1.4972130718496901</v>
      </c>
      <c r="I1233" s="7">
        <v>1.96674362259837E-2</v>
      </c>
      <c r="J1233" s="8">
        <f t="shared" si="38"/>
        <v>1.706252249408394</v>
      </c>
      <c r="K1233" s="3" t="s">
        <v>7053</v>
      </c>
      <c r="L1233" s="3" t="s">
        <v>7054</v>
      </c>
      <c r="M1233" s="3" t="s">
        <v>7055</v>
      </c>
      <c r="N1233" s="7">
        <v>1.4945443554559199</v>
      </c>
      <c r="O1233" s="7">
        <v>1.64893581139329E-2</v>
      </c>
      <c r="P1233" s="8">
        <f t="shared" si="39"/>
        <v>1.7827962499347847</v>
      </c>
    </row>
    <row r="1234" spans="1:16" x14ac:dyDescent="0.2">
      <c r="A1234" s="2" t="s">
        <v>1218</v>
      </c>
      <c r="B1234" s="3" t="s">
        <v>2817</v>
      </c>
      <c r="C1234" s="3" t="s">
        <v>7056</v>
      </c>
      <c r="D1234" s="3" t="s">
        <v>1734</v>
      </c>
      <c r="E1234" s="6">
        <v>87133.065591588398</v>
      </c>
      <c r="F1234" s="6">
        <v>61167.319094115199</v>
      </c>
      <c r="G1234" s="6">
        <v>31891.115943907698</v>
      </c>
      <c r="H1234" s="6">
        <v>1.4402492483656799</v>
      </c>
      <c r="I1234" s="7">
        <v>4.4811628360461299E-2</v>
      </c>
      <c r="J1234" s="8">
        <f t="shared" si="38"/>
        <v>1.3486092744508515</v>
      </c>
      <c r="K1234" s="3" t="s">
        <v>7057</v>
      </c>
      <c r="L1234" s="3" t="s">
        <v>7058</v>
      </c>
      <c r="M1234" s="3" t="s">
        <v>7059</v>
      </c>
      <c r="N1234" s="7">
        <v>1.44606306898028</v>
      </c>
      <c r="O1234" s="7">
        <v>3.8053074796225203E-2</v>
      </c>
      <c r="P1234" s="8">
        <f t="shared" si="39"/>
        <v>1.4196102452513213</v>
      </c>
    </row>
    <row r="1235" spans="1:16" x14ac:dyDescent="0.2">
      <c r="A1235" s="2" t="s">
        <v>1219</v>
      </c>
      <c r="B1235" s="3" t="s">
        <v>2818</v>
      </c>
      <c r="C1235" s="3" t="s">
        <v>7060</v>
      </c>
      <c r="D1235" s="3" t="s">
        <v>1734</v>
      </c>
      <c r="E1235" s="6">
        <v>70545.914657382295</v>
      </c>
      <c r="F1235" s="6">
        <v>50038.772078020898</v>
      </c>
      <c r="G1235" s="6">
        <v>22456.147761660901</v>
      </c>
      <c r="H1235" s="6">
        <v>1.66826131075999</v>
      </c>
      <c r="I1235" s="7">
        <v>1.3033472496278699E-2</v>
      </c>
      <c r="J1235" s="8">
        <f t="shared" si="38"/>
        <v>1.8849398601849261</v>
      </c>
      <c r="K1235" s="3" t="s">
        <v>7061</v>
      </c>
      <c r="L1235" s="3" t="s">
        <v>7062</v>
      </c>
      <c r="M1235" s="3" t="s">
        <v>7063</v>
      </c>
      <c r="N1235" s="7">
        <v>1.6697822679818199</v>
      </c>
      <c r="O1235" s="7">
        <v>1.06628833869637E-2</v>
      </c>
      <c r="P1235" s="8">
        <f t="shared" si="39"/>
        <v>1.9721253403637495</v>
      </c>
    </row>
    <row r="1236" spans="1:16" x14ac:dyDescent="0.2">
      <c r="A1236" s="2" t="s">
        <v>1220</v>
      </c>
      <c r="B1236" s="3" t="s">
        <v>2819</v>
      </c>
      <c r="C1236" s="3" t="s">
        <v>7064</v>
      </c>
      <c r="D1236" s="3" t="s">
        <v>1734</v>
      </c>
      <c r="E1236" s="6">
        <v>29558.979198181201</v>
      </c>
      <c r="F1236" s="6">
        <v>21162.244808527899</v>
      </c>
      <c r="G1236" s="6">
        <v>9853.4236430214296</v>
      </c>
      <c r="H1236" s="6">
        <v>1.5275980754781799</v>
      </c>
      <c r="I1236" s="7">
        <v>2.1611144681124999E-2</v>
      </c>
      <c r="J1236" s="8">
        <f t="shared" si="38"/>
        <v>1.6653222291588621</v>
      </c>
      <c r="K1236" s="3" t="s">
        <v>7065</v>
      </c>
      <c r="L1236" s="3" t="s">
        <v>7066</v>
      </c>
      <c r="M1236" s="3" t="s">
        <v>7067</v>
      </c>
      <c r="N1236" s="7">
        <v>1.5269014310459701</v>
      </c>
      <c r="O1236" s="7">
        <v>1.8221899116803102E-2</v>
      </c>
      <c r="P1236" s="8">
        <f t="shared" si="39"/>
        <v>1.7394063621068834</v>
      </c>
    </row>
    <row r="1237" spans="1:16" x14ac:dyDescent="0.2">
      <c r="A1237" s="2" t="s">
        <v>1221</v>
      </c>
      <c r="B1237" s="3" t="s">
        <v>7068</v>
      </c>
      <c r="C1237" s="3" t="s">
        <v>7069</v>
      </c>
      <c r="D1237" s="3" t="s">
        <v>38</v>
      </c>
      <c r="E1237" s="6">
        <v>51962.126236660799</v>
      </c>
      <c r="F1237" s="6">
        <v>36316.8554154308</v>
      </c>
      <c r="G1237" s="6">
        <v>18817.0282027865</v>
      </c>
      <c r="H1237" s="6">
        <v>1.40672214979638</v>
      </c>
      <c r="I1237" s="7">
        <v>5.3001421885790899E-2</v>
      </c>
      <c r="J1237" s="8">
        <f t="shared" si="38"/>
        <v>1.2757124792884629</v>
      </c>
      <c r="K1237" s="3" t="s">
        <v>7070</v>
      </c>
      <c r="L1237" s="3" t="s">
        <v>7071</v>
      </c>
      <c r="M1237" s="3" t="s">
        <v>7072</v>
      </c>
      <c r="N1237" s="7">
        <v>1.4038545161547999</v>
      </c>
      <c r="O1237" s="7">
        <v>4.57092442986929E-2</v>
      </c>
      <c r="P1237" s="8">
        <f t="shared" si="39"/>
        <v>1.3399959587504993</v>
      </c>
    </row>
    <row r="1238" spans="1:16" x14ac:dyDescent="0.2">
      <c r="A1238" s="2" t="s">
        <v>1222</v>
      </c>
      <c r="B1238" s="3" t="s">
        <v>7073</v>
      </c>
      <c r="C1238" s="3" t="s">
        <v>7074</v>
      </c>
      <c r="D1238" s="3" t="s">
        <v>38</v>
      </c>
      <c r="E1238" s="6">
        <v>43259.507274753298</v>
      </c>
      <c r="F1238" s="6">
        <v>34984.837261799497</v>
      </c>
      <c r="G1238" s="6">
        <v>17562.6237870392</v>
      </c>
      <c r="H1238" s="6">
        <v>1.31321082634305</v>
      </c>
      <c r="I1238" s="7">
        <v>5.5138924141573099E-2</v>
      </c>
      <c r="J1238" s="8">
        <f t="shared" si="38"/>
        <v>1.2585417120049354</v>
      </c>
      <c r="K1238" s="3" t="s">
        <v>7075</v>
      </c>
      <c r="L1238" s="3" t="s">
        <v>7076</v>
      </c>
      <c r="M1238" s="3" t="s">
        <v>7077</v>
      </c>
      <c r="N1238" s="7">
        <v>1.3124973491045699</v>
      </c>
      <c r="O1238" s="7">
        <v>4.6322452061203098E-2</v>
      </c>
      <c r="P1238" s="8">
        <f t="shared" si="39"/>
        <v>1.3342084594605896</v>
      </c>
    </row>
    <row r="1239" spans="1:16" x14ac:dyDescent="0.2">
      <c r="A1239" s="2" t="s">
        <v>1223</v>
      </c>
      <c r="B1239" s="3" t="s">
        <v>2820</v>
      </c>
      <c r="C1239" s="3" t="s">
        <v>7078</v>
      </c>
      <c r="D1239" s="3" t="s">
        <v>1734</v>
      </c>
      <c r="E1239" s="6">
        <v>4467.4156510941502</v>
      </c>
      <c r="F1239" s="6">
        <v>867.36065817853705</v>
      </c>
      <c r="G1239" s="6">
        <v>1299.6168448425201</v>
      </c>
      <c r="H1239" s="6">
        <v>2.2762468019058</v>
      </c>
      <c r="I1239" s="7">
        <v>4.9984770011858304E-3</v>
      </c>
      <c r="J1239" s="8">
        <f t="shared" si="38"/>
        <v>2.3011623018114027</v>
      </c>
      <c r="K1239" s="3" t="s">
        <v>7079</v>
      </c>
      <c r="L1239" s="3" t="s">
        <v>7080</v>
      </c>
      <c r="M1239" s="3" t="s">
        <v>7081</v>
      </c>
      <c r="N1239" s="7">
        <v>2.3026318549360401</v>
      </c>
      <c r="O1239" s="7">
        <v>4.1209357846505E-3</v>
      </c>
      <c r="P1239" s="8">
        <f t="shared" si="39"/>
        <v>2.3850041529078867</v>
      </c>
    </row>
    <row r="1240" spans="1:16" x14ac:dyDescent="0.2">
      <c r="A1240" s="2" t="s">
        <v>1224</v>
      </c>
      <c r="B1240" s="3" t="s">
        <v>2821</v>
      </c>
      <c r="C1240" s="3" t="s">
        <v>7082</v>
      </c>
      <c r="D1240" s="3" t="s">
        <v>1734</v>
      </c>
      <c r="E1240" s="6">
        <v>48193.290805909499</v>
      </c>
      <c r="F1240" s="6">
        <v>31824.198256271698</v>
      </c>
      <c r="G1240" s="6">
        <v>12891.314091587399</v>
      </c>
      <c r="H1240" s="6">
        <v>1.57955225682228</v>
      </c>
      <c r="I1240" s="7">
        <v>4.53928506841852E-2</v>
      </c>
      <c r="J1240" s="8">
        <f t="shared" si="38"/>
        <v>1.3430125425813204</v>
      </c>
      <c r="K1240" s="3" t="s">
        <v>7083</v>
      </c>
      <c r="L1240" s="3" t="s">
        <v>7084</v>
      </c>
      <c r="M1240" s="3" t="s">
        <v>7085</v>
      </c>
      <c r="N1240" s="7">
        <v>1.5817622531086399</v>
      </c>
      <c r="O1240" s="7">
        <v>3.8790530517559901E-2</v>
      </c>
      <c r="P1240" s="8">
        <f t="shared" si="39"/>
        <v>1.4112742807435044</v>
      </c>
    </row>
    <row r="1241" spans="1:16" x14ac:dyDescent="0.2">
      <c r="A1241" s="2" t="s">
        <v>1225</v>
      </c>
      <c r="B1241" s="3" t="s">
        <v>2822</v>
      </c>
      <c r="C1241" s="3" t="s">
        <v>7086</v>
      </c>
      <c r="D1241" s="3" t="s">
        <v>1734</v>
      </c>
      <c r="E1241" s="6">
        <v>55011.977852316399</v>
      </c>
      <c r="F1241" s="6">
        <v>38636.270746899303</v>
      </c>
      <c r="G1241" s="6">
        <v>14671.9142246766</v>
      </c>
      <c r="H1241" s="6">
        <v>1.67029005736875</v>
      </c>
      <c r="I1241" s="7">
        <v>3.00074536777565E-2</v>
      </c>
      <c r="J1241" s="8">
        <f t="shared" si="38"/>
        <v>1.5227708556453743</v>
      </c>
      <c r="K1241" s="3" t="s">
        <v>7087</v>
      </c>
      <c r="L1241" s="3" t="s">
        <v>7088</v>
      </c>
      <c r="M1241" s="3" t="s">
        <v>7089</v>
      </c>
      <c r="N1241" s="7">
        <v>1.6676621306934201</v>
      </c>
      <c r="O1241" s="7">
        <v>2.5843753791193101E-2</v>
      </c>
      <c r="P1241" s="8">
        <f t="shared" si="39"/>
        <v>1.5876444050577923</v>
      </c>
    </row>
    <row r="1242" spans="1:16" x14ac:dyDescent="0.2">
      <c r="A1242" s="2" t="s">
        <v>1226</v>
      </c>
      <c r="B1242" s="3" t="s">
        <v>7090</v>
      </c>
      <c r="C1242" s="3" t="s">
        <v>7091</v>
      </c>
      <c r="D1242" s="3" t="s">
        <v>38</v>
      </c>
      <c r="E1242" s="6">
        <v>64764.896144113503</v>
      </c>
      <c r="F1242" s="6">
        <v>61428.6889353074</v>
      </c>
      <c r="G1242" s="6">
        <v>47044.013456831002</v>
      </c>
      <c r="H1242" s="6">
        <v>1.0594996638184999</v>
      </c>
      <c r="I1242" s="7">
        <v>5.16619206176041E-2</v>
      </c>
      <c r="J1242" s="8">
        <f t="shared" si="38"/>
        <v>1.2868294522447314</v>
      </c>
      <c r="K1242" s="3" t="s">
        <v>7092</v>
      </c>
      <c r="L1242" s="3" t="s">
        <v>7093</v>
      </c>
      <c r="M1242" s="3" t="s">
        <v>7094</v>
      </c>
      <c r="N1242" s="7">
        <v>1.06039429966053</v>
      </c>
      <c r="O1242" s="7">
        <v>4.1414800178303998E-2</v>
      </c>
      <c r="P1242" s="8">
        <f t="shared" si="39"/>
        <v>1.3828444297214335</v>
      </c>
    </row>
    <row r="1243" spans="1:16" x14ac:dyDescent="0.2">
      <c r="A1243" s="2" t="s">
        <v>1227</v>
      </c>
      <c r="B1243" s="3" t="s">
        <v>2823</v>
      </c>
      <c r="C1243" s="3" t="s">
        <v>7095</v>
      </c>
      <c r="D1243" s="3" t="s">
        <v>1734</v>
      </c>
      <c r="E1243" s="6">
        <v>1460.3144244442201</v>
      </c>
      <c r="F1243" s="6">
        <v>1510.13686022156</v>
      </c>
      <c r="G1243" s="6">
        <v>1383.30793699744</v>
      </c>
      <c r="H1243" s="6">
        <v>1.2334029934381401</v>
      </c>
      <c r="I1243" s="7">
        <v>2.38151442738011E-3</v>
      </c>
      <c r="J1243" s="8">
        <f t="shared" si="38"/>
        <v>2.6231467831582314</v>
      </c>
      <c r="K1243" s="3" t="s">
        <v>7096</v>
      </c>
      <c r="L1243" s="3" t="s">
        <v>7097</v>
      </c>
      <c r="M1243" s="3" t="s">
        <v>7098</v>
      </c>
      <c r="N1243" s="7">
        <v>1.2238832797833501</v>
      </c>
      <c r="O1243" s="7">
        <v>1.65578646494897E-3</v>
      </c>
      <c r="P1243" s="8">
        <f t="shared" si="39"/>
        <v>2.7809956718228301</v>
      </c>
    </row>
    <row r="1244" spans="1:16" x14ac:dyDescent="0.2">
      <c r="A1244" s="2" t="s">
        <v>1228</v>
      </c>
      <c r="B1244" s="3" t="s">
        <v>2824</v>
      </c>
      <c r="C1244" s="3" t="s">
        <v>7099</v>
      </c>
      <c r="D1244" s="3" t="s">
        <v>1734</v>
      </c>
      <c r="E1244" s="6">
        <v>415.84469305530598</v>
      </c>
      <c r="F1244" s="6">
        <v>423.99996460066899</v>
      </c>
      <c r="G1244" s="6">
        <v>363.62336591448798</v>
      </c>
      <c r="H1244" s="6">
        <v>2.46636092988251</v>
      </c>
      <c r="I1244" s="7">
        <v>5.1642700586742396E-7</v>
      </c>
      <c r="J1244" s="8">
        <f t="shared" si="38"/>
        <v>6.2869910549560961</v>
      </c>
      <c r="K1244" s="3" t="s">
        <v>7100</v>
      </c>
      <c r="L1244" s="3" t="s">
        <v>5110</v>
      </c>
      <c r="M1244" s="3" t="s">
        <v>7101</v>
      </c>
      <c r="N1244" s="7">
        <v>2.6506256224804301</v>
      </c>
      <c r="O1244" s="7">
        <v>1.3027403920050401E-12</v>
      </c>
      <c r="P1244" s="8">
        <f t="shared" si="39"/>
        <v>11.88514212116606</v>
      </c>
    </row>
    <row r="1245" spans="1:16" x14ac:dyDescent="0.2">
      <c r="A1245" s="2" t="s">
        <v>1229</v>
      </c>
      <c r="B1245" s="3" t="s">
        <v>7102</v>
      </c>
      <c r="C1245" s="3" t="s">
        <v>7103</v>
      </c>
      <c r="D1245" s="3" t="s">
        <v>38</v>
      </c>
      <c r="E1245" s="6">
        <v>98256.911130817796</v>
      </c>
      <c r="F1245" s="6">
        <v>76884.358877805804</v>
      </c>
      <c r="G1245" s="6">
        <v>52700.376926611898</v>
      </c>
      <c r="H1245" s="6">
        <v>1.2980185333990399</v>
      </c>
      <c r="I1245" s="7">
        <v>5.1213544125310401E-2</v>
      </c>
      <c r="J1245" s="8">
        <f t="shared" si="38"/>
        <v>1.2906151686919483</v>
      </c>
      <c r="K1245" s="3" t="s">
        <v>7104</v>
      </c>
      <c r="L1245" s="3" t="s">
        <v>7105</v>
      </c>
      <c r="M1245" s="3" t="s">
        <v>7106</v>
      </c>
      <c r="N1245" s="7">
        <v>1.29824993629964</v>
      </c>
      <c r="O1245" s="7">
        <v>4.2885362857428798E-2</v>
      </c>
      <c r="P1245" s="8">
        <f t="shared" si="39"/>
        <v>1.3676909109608812</v>
      </c>
    </row>
    <row r="1246" spans="1:16" x14ac:dyDescent="0.2">
      <c r="A1246" s="2" t="s">
        <v>1230</v>
      </c>
      <c r="B1246" s="3" t="s">
        <v>2825</v>
      </c>
      <c r="C1246" s="3" t="s">
        <v>7107</v>
      </c>
      <c r="D1246" s="3" t="s">
        <v>1734</v>
      </c>
      <c r="E1246" s="6">
        <v>73551.072684532002</v>
      </c>
      <c r="F1246" s="6">
        <v>63699.702444332899</v>
      </c>
      <c r="G1246" s="6">
        <v>50810.112603802503</v>
      </c>
      <c r="H1246" s="6">
        <v>1.1429673165649099</v>
      </c>
      <c r="I1246" s="7">
        <v>4.2660439008632103E-2</v>
      </c>
      <c r="J1246" s="8">
        <f t="shared" si="38"/>
        <v>1.3699746796403309</v>
      </c>
      <c r="K1246" s="3" t="s">
        <v>7108</v>
      </c>
      <c r="L1246" s="3" t="s">
        <v>7109</v>
      </c>
      <c r="M1246" s="3" t="s">
        <v>7110</v>
      </c>
      <c r="N1246" s="7">
        <v>1.14752527732303</v>
      </c>
      <c r="O1246" s="7">
        <v>3.37802555776721E-2</v>
      </c>
      <c r="P1246" s="8">
        <f t="shared" si="39"/>
        <v>1.4713370689286336</v>
      </c>
    </row>
    <row r="1247" spans="1:16" x14ac:dyDescent="0.2">
      <c r="A1247" s="2" t="s">
        <v>1231</v>
      </c>
      <c r="B1247" s="3" t="s">
        <v>2826</v>
      </c>
      <c r="C1247" s="3" t="s">
        <v>7111</v>
      </c>
      <c r="D1247" s="3" t="s">
        <v>1</v>
      </c>
      <c r="E1247" s="6">
        <v>473.16907831293003</v>
      </c>
      <c r="F1247" s="6">
        <v>654.39263942934303</v>
      </c>
      <c r="G1247" s="6">
        <v>352.07976699656803</v>
      </c>
      <c r="H1247" s="6">
        <v>1.3800417712531801</v>
      </c>
      <c r="I1247" s="7">
        <v>5.0867333731220701E-3</v>
      </c>
      <c r="J1247" s="8">
        <f t="shared" si="38"/>
        <v>2.293561025808101</v>
      </c>
      <c r="K1247" s="3" t="s">
        <v>7112</v>
      </c>
      <c r="L1247" s="3" t="s">
        <v>7113</v>
      </c>
      <c r="M1247" s="3" t="s">
        <v>7114</v>
      </c>
      <c r="N1247" s="7">
        <v>0.38436199915962999</v>
      </c>
      <c r="O1247" s="7">
        <v>0.87331777958910095</v>
      </c>
      <c r="P1247" s="8">
        <f t="shared" si="39"/>
        <v>5.8827698093174563E-2</v>
      </c>
    </row>
    <row r="1248" spans="1:16" x14ac:dyDescent="0.2">
      <c r="A1248" s="2" t="s">
        <v>1232</v>
      </c>
      <c r="B1248" s="3" t="s">
        <v>2827</v>
      </c>
      <c r="C1248" s="3" t="s">
        <v>7115</v>
      </c>
      <c r="D1248" s="3" t="s">
        <v>1</v>
      </c>
      <c r="E1248" s="6">
        <v>1311.6596626744499</v>
      </c>
      <c r="F1248" s="6">
        <v>1998.02723044699</v>
      </c>
      <c r="G1248" s="6">
        <v>1485.2763941057401</v>
      </c>
      <c r="H1248" s="6">
        <v>1.46947701507819</v>
      </c>
      <c r="I1248" s="7">
        <v>1.1671743587565E-3</v>
      </c>
      <c r="J1248" s="8">
        <f t="shared" si="38"/>
        <v>2.932864261872727</v>
      </c>
      <c r="K1248" s="3" t="s">
        <v>4532</v>
      </c>
      <c r="L1248" s="3" t="s">
        <v>5923</v>
      </c>
      <c r="M1248" s="3" t="s">
        <v>7116</v>
      </c>
      <c r="N1248" s="7">
        <v>1.2646471821641101</v>
      </c>
      <c r="O1248" s="7">
        <v>0.20208154550011001</v>
      </c>
      <c r="P1248" s="8">
        <f t="shared" si="39"/>
        <v>0.69447334533386074</v>
      </c>
    </row>
    <row r="1249" spans="1:16" x14ac:dyDescent="0.2">
      <c r="A1249" s="2" t="s">
        <v>1233</v>
      </c>
      <c r="B1249" s="3" t="s">
        <v>7117</v>
      </c>
      <c r="C1249" s="3" t="s">
        <v>7118</v>
      </c>
      <c r="D1249" s="3" t="s">
        <v>38</v>
      </c>
      <c r="E1249" s="6">
        <v>67.040382758916095</v>
      </c>
      <c r="F1249" s="6">
        <v>127.780811249517</v>
      </c>
      <c r="G1249" s="6">
        <v>19.239331529867101</v>
      </c>
      <c r="H1249" s="6">
        <v>2.3593027928743902</v>
      </c>
      <c r="I1249" s="7">
        <v>6.7807735594108007E-2</v>
      </c>
      <c r="J1249" s="8">
        <f t="shared" si="38"/>
        <v>1.1687207584308934</v>
      </c>
      <c r="K1249" s="3" t="s">
        <v>7119</v>
      </c>
      <c r="L1249" s="3" t="s">
        <v>7120</v>
      </c>
      <c r="M1249" s="3" t="s">
        <v>7121</v>
      </c>
      <c r="N1249" s="7">
        <v>2.02544990690396</v>
      </c>
      <c r="O1249" s="7">
        <v>8.3740512745476196E-6</v>
      </c>
      <c r="P1249" s="8">
        <f t="shared" si="39"/>
        <v>5.0770643842395202</v>
      </c>
    </row>
    <row r="1250" spans="1:16" x14ac:dyDescent="0.2">
      <c r="A1250" s="2" t="s">
        <v>1234</v>
      </c>
      <c r="B1250" s="3" t="s">
        <v>2828</v>
      </c>
      <c r="C1250" s="3" t="s">
        <v>7122</v>
      </c>
      <c r="D1250" s="3" t="s">
        <v>1734</v>
      </c>
      <c r="E1250" s="6">
        <v>1483.63281844732</v>
      </c>
      <c r="F1250" s="6">
        <v>1224.5661078078699</v>
      </c>
      <c r="G1250" s="6">
        <v>1060.08716729568</v>
      </c>
      <c r="H1250" s="6">
        <v>1.3756435027565199</v>
      </c>
      <c r="I1250" s="7">
        <v>6.2297316544209403E-4</v>
      </c>
      <c r="J1250" s="8">
        <f t="shared" si="38"/>
        <v>3.2055306601649387</v>
      </c>
      <c r="K1250" s="3" t="s">
        <v>6235</v>
      </c>
      <c r="L1250" s="3" t="s">
        <v>7123</v>
      </c>
      <c r="M1250" s="3" t="s">
        <v>7124</v>
      </c>
      <c r="N1250" s="7">
        <v>1.3866749138950101</v>
      </c>
      <c r="O1250" s="7">
        <v>3.1006462423920902E-4</v>
      </c>
      <c r="P1250" s="8">
        <f t="shared" si="39"/>
        <v>3.5085477802770049</v>
      </c>
    </row>
    <row r="1251" spans="1:16" x14ac:dyDescent="0.2">
      <c r="A1251" s="2" t="s">
        <v>1235</v>
      </c>
      <c r="B1251" s="3" t="s">
        <v>7125</v>
      </c>
      <c r="C1251" s="3" t="s">
        <v>7126</v>
      </c>
      <c r="D1251" s="3" t="s">
        <v>38</v>
      </c>
      <c r="E1251" s="6">
        <v>3362.70673519723</v>
      </c>
      <c r="F1251" s="6">
        <v>4473.2964301819402</v>
      </c>
      <c r="G1251" s="6">
        <v>5222.5165437824198</v>
      </c>
      <c r="H1251" s="6">
        <v>0.79785270713379497</v>
      </c>
      <c r="I1251" s="7">
        <v>7.7704529312671397E-2</v>
      </c>
      <c r="J1251" s="8">
        <f t="shared" si="38"/>
        <v>1.1095536659073209</v>
      </c>
      <c r="K1251" s="3" t="s">
        <v>7127</v>
      </c>
      <c r="L1251" s="3" t="s">
        <v>7128</v>
      </c>
      <c r="M1251" s="3" t="s">
        <v>7129</v>
      </c>
      <c r="N1251" s="7">
        <v>1.35895739325737</v>
      </c>
      <c r="O1251" s="7">
        <v>3.8477877544293398E-3</v>
      </c>
      <c r="P1251" s="8">
        <f t="shared" si="39"/>
        <v>2.4147888918375413</v>
      </c>
    </row>
    <row r="1252" spans="1:16" x14ac:dyDescent="0.2">
      <c r="A1252" s="2" t="s">
        <v>1236</v>
      </c>
      <c r="B1252" s="3" t="s">
        <v>2829</v>
      </c>
      <c r="C1252" s="3" t="s">
        <v>7130</v>
      </c>
      <c r="D1252" s="3" t="s">
        <v>1734</v>
      </c>
      <c r="E1252" s="6">
        <v>5754.7853200153604</v>
      </c>
      <c r="F1252" s="6">
        <v>6885.6432607409997</v>
      </c>
      <c r="G1252" s="6">
        <v>2719.4795117467102</v>
      </c>
      <c r="H1252" s="6">
        <v>1.8012516993560601</v>
      </c>
      <c r="I1252" s="7">
        <v>1.3078525018375E-2</v>
      </c>
      <c r="J1252" s="8">
        <f t="shared" si="38"/>
        <v>1.8834412325026566</v>
      </c>
      <c r="K1252" s="3" t="s">
        <v>7131</v>
      </c>
      <c r="L1252" s="3" t="s">
        <v>7132</v>
      </c>
      <c r="M1252" s="3" t="s">
        <v>7133</v>
      </c>
      <c r="N1252" s="7">
        <v>1.8025492270718899</v>
      </c>
      <c r="O1252" s="7">
        <v>1.1229817717346701E-2</v>
      </c>
      <c r="P1252" s="8">
        <f t="shared" si="39"/>
        <v>1.9496272931591094</v>
      </c>
    </row>
    <row r="1253" spans="1:16" x14ac:dyDescent="0.2">
      <c r="A1253" s="2" t="s">
        <v>1237</v>
      </c>
      <c r="B1253" s="3" t="s">
        <v>2830</v>
      </c>
      <c r="C1253" s="3" t="s">
        <v>7134</v>
      </c>
      <c r="D1253" s="3" t="s">
        <v>1734</v>
      </c>
      <c r="E1253" s="6">
        <v>169.05835652248399</v>
      </c>
      <c r="F1253" s="6">
        <v>70.666660766778094</v>
      </c>
      <c r="G1253" s="6">
        <v>143.33301989751001</v>
      </c>
      <c r="H1253" s="6">
        <v>2.7933615662780902</v>
      </c>
      <c r="I1253" s="7">
        <v>5.0507911711959697E-4</v>
      </c>
      <c r="J1253" s="8">
        <f t="shared" si="38"/>
        <v>3.2966405873522548</v>
      </c>
      <c r="K1253" s="3" t="s">
        <v>6715</v>
      </c>
      <c r="L1253" s="3" t="s">
        <v>7135</v>
      </c>
      <c r="M1253" s="3" t="s">
        <v>7136</v>
      </c>
      <c r="N1253" s="7">
        <v>2.8243717266727102</v>
      </c>
      <c r="O1253" s="7">
        <v>8.3170571471980403E-4</v>
      </c>
      <c r="P1253" s="8">
        <f t="shared" si="39"/>
        <v>3.0800303144325083</v>
      </c>
    </row>
    <row r="1254" spans="1:16" x14ac:dyDescent="0.2">
      <c r="A1254" s="2" t="s">
        <v>1238</v>
      </c>
      <c r="B1254" s="3" t="s">
        <v>2831</v>
      </c>
      <c r="C1254" s="3" t="s">
        <v>7137</v>
      </c>
      <c r="D1254" s="3" t="s">
        <v>1734</v>
      </c>
      <c r="E1254" s="6">
        <v>2290.06061105457</v>
      </c>
      <c r="F1254" s="6">
        <v>2788.9130091655902</v>
      </c>
      <c r="G1254" s="6">
        <v>2003.7763788356599</v>
      </c>
      <c r="H1254" s="6">
        <v>3.2273150130850201</v>
      </c>
      <c r="I1254" s="7">
        <v>6.8400875226135399E-19</v>
      </c>
      <c r="J1254" s="8">
        <f t="shared" si="38"/>
        <v>18.164938341211915</v>
      </c>
      <c r="K1254" s="3" t="s">
        <v>7138</v>
      </c>
      <c r="L1254" s="3" t="s">
        <v>7139</v>
      </c>
      <c r="M1254" s="3" t="s">
        <v>7140</v>
      </c>
      <c r="N1254" s="7">
        <v>3.2257294620903099</v>
      </c>
      <c r="O1254" s="7">
        <v>1.13828533640837E-19</v>
      </c>
      <c r="P1254" s="8">
        <f t="shared" si="39"/>
        <v>18.94374885877162</v>
      </c>
    </row>
    <row r="1255" spans="1:16" x14ac:dyDescent="0.2">
      <c r="A1255" s="2" t="s">
        <v>1239</v>
      </c>
      <c r="B1255" s="3" t="s">
        <v>2832</v>
      </c>
      <c r="C1255" s="3" t="s">
        <v>7141</v>
      </c>
      <c r="D1255" s="3" t="s">
        <v>1734</v>
      </c>
      <c r="E1255" s="6">
        <v>3009.0444261501898</v>
      </c>
      <c r="F1255" s="6">
        <v>2522.70298572909</v>
      </c>
      <c r="G1255" s="6">
        <v>1342.90534078472</v>
      </c>
      <c r="H1255" s="6">
        <v>1.5627937510943699</v>
      </c>
      <c r="I1255" s="7">
        <v>2.1888429025468E-2</v>
      </c>
      <c r="J1255" s="8">
        <f t="shared" si="38"/>
        <v>1.6597854074614711</v>
      </c>
      <c r="K1255" s="3" t="s">
        <v>7142</v>
      </c>
      <c r="L1255" s="3" t="s">
        <v>5946</v>
      </c>
      <c r="M1255" s="3" t="s">
        <v>4853</v>
      </c>
      <c r="N1255" s="7">
        <v>1.51232751764882</v>
      </c>
      <c r="O1255" s="7">
        <v>2.09517800480012E-2</v>
      </c>
      <c r="P1255" s="8">
        <f t="shared" si="39"/>
        <v>1.6787790737867554</v>
      </c>
    </row>
    <row r="1256" spans="1:16" x14ac:dyDescent="0.2">
      <c r="A1256" s="2" t="s">
        <v>1240</v>
      </c>
      <c r="B1256" s="3" t="s">
        <v>2833</v>
      </c>
      <c r="C1256" s="3" t="s">
        <v>7143</v>
      </c>
      <c r="D1256" s="3" t="s">
        <v>1734</v>
      </c>
      <c r="E1256" s="6">
        <v>7084.9053779422602</v>
      </c>
      <c r="F1256" s="6">
        <v>8125.6979517306299</v>
      </c>
      <c r="G1256" s="6">
        <v>3388.0462824095998</v>
      </c>
      <c r="H1256" s="6">
        <v>2.48964254421655</v>
      </c>
      <c r="I1256" s="7">
        <v>5.8286816156393101E-7</v>
      </c>
      <c r="J1256" s="8">
        <f t="shared" si="38"/>
        <v>6.2344296668194099</v>
      </c>
      <c r="K1256" s="3" t="s">
        <v>7144</v>
      </c>
      <c r="L1256" s="3" t="s">
        <v>7145</v>
      </c>
      <c r="M1256" s="3" t="s">
        <v>4088</v>
      </c>
      <c r="N1256" s="7">
        <v>2.6700799838215499</v>
      </c>
      <c r="O1256" s="7">
        <v>2.0472725659781801E-8</v>
      </c>
      <c r="P1256" s="8">
        <f t="shared" si="39"/>
        <v>7.6888243331948436</v>
      </c>
    </row>
    <row r="1257" spans="1:16" x14ac:dyDescent="0.2">
      <c r="A1257" s="2" t="s">
        <v>1241</v>
      </c>
      <c r="B1257" s="3" t="s">
        <v>2834</v>
      </c>
      <c r="C1257" s="3" t="s">
        <v>7146</v>
      </c>
      <c r="D1257" s="3" t="s">
        <v>1734</v>
      </c>
      <c r="E1257" s="6">
        <v>2272.57181555224</v>
      </c>
      <c r="F1257" s="6">
        <v>1748.27382664111</v>
      </c>
      <c r="G1257" s="6">
        <v>634.89794048561396</v>
      </c>
      <c r="H1257" s="6">
        <v>3.2866072852711401</v>
      </c>
      <c r="I1257" s="7">
        <v>1.21219475429248E-3</v>
      </c>
      <c r="J1257" s="8">
        <f t="shared" si="38"/>
        <v>2.9164275997079252</v>
      </c>
      <c r="K1257" s="3" t="s">
        <v>5864</v>
      </c>
      <c r="L1257" s="3" t="s">
        <v>7147</v>
      </c>
      <c r="M1257" s="3" t="s">
        <v>7148</v>
      </c>
      <c r="N1257" s="7">
        <v>3.3492314098846001</v>
      </c>
      <c r="O1257" s="7">
        <v>1.80340829730735E-3</v>
      </c>
      <c r="P1257" s="8">
        <f t="shared" si="39"/>
        <v>2.7439059365094356</v>
      </c>
    </row>
    <row r="1258" spans="1:16" x14ac:dyDescent="0.2">
      <c r="A1258" s="2" t="s">
        <v>1242</v>
      </c>
      <c r="B1258" s="3" t="s">
        <v>2835</v>
      </c>
      <c r="C1258" s="3" t="s">
        <v>7149</v>
      </c>
      <c r="D1258" s="3" t="s">
        <v>1734</v>
      </c>
      <c r="E1258" s="6">
        <v>37517.3527514897</v>
      </c>
      <c r="F1258" s="6">
        <v>37320.709212898597</v>
      </c>
      <c r="G1258" s="6">
        <v>18370.675711293599</v>
      </c>
      <c r="H1258" s="6">
        <v>2.85898940662377</v>
      </c>
      <c r="I1258" s="7">
        <v>1.72185626328561E-6</v>
      </c>
      <c r="J1258" s="8">
        <f t="shared" si="38"/>
        <v>5.7640031053024252</v>
      </c>
      <c r="K1258" s="3" t="s">
        <v>7150</v>
      </c>
      <c r="L1258" s="3" t="s">
        <v>7151</v>
      </c>
      <c r="M1258" s="3" t="s">
        <v>7152</v>
      </c>
      <c r="N1258" s="7">
        <v>2.8589615555952701</v>
      </c>
      <c r="O1258" s="7">
        <v>1.2937744402614399E-6</v>
      </c>
      <c r="P1258" s="8">
        <f t="shared" si="39"/>
        <v>5.8881414330093076</v>
      </c>
    </row>
    <row r="1259" spans="1:16" x14ac:dyDescent="0.2">
      <c r="A1259" s="2" t="s">
        <v>1243</v>
      </c>
      <c r="B1259" s="3" t="s">
        <v>2836</v>
      </c>
      <c r="C1259" s="3" t="s">
        <v>7153</v>
      </c>
      <c r="D1259" s="3" t="s">
        <v>1734</v>
      </c>
      <c r="E1259" s="6">
        <v>1932.51190300702</v>
      </c>
      <c r="F1259" s="6">
        <v>1288.4565134326299</v>
      </c>
      <c r="G1259" s="6">
        <v>829.21518893727205</v>
      </c>
      <c r="H1259" s="6">
        <v>1.4457041766726699</v>
      </c>
      <c r="I1259" s="7">
        <v>4.8049422773463303E-3</v>
      </c>
      <c r="J1259" s="8">
        <f t="shared" si="38"/>
        <v>2.3183118252234372</v>
      </c>
      <c r="K1259" s="3" t="s">
        <v>6698</v>
      </c>
      <c r="L1259" s="3" t="s">
        <v>7154</v>
      </c>
      <c r="M1259" s="3" t="s">
        <v>5086</v>
      </c>
      <c r="N1259" s="7">
        <v>1.69838587932961</v>
      </c>
      <c r="O1259" s="7">
        <v>9.1973641169919101E-4</v>
      </c>
      <c r="P1259" s="8">
        <f t="shared" si="39"/>
        <v>3.0363366197704456</v>
      </c>
    </row>
    <row r="1260" spans="1:16" x14ac:dyDescent="0.2">
      <c r="A1260" s="2" t="s">
        <v>1244</v>
      </c>
      <c r="B1260" s="3" t="s">
        <v>2837</v>
      </c>
      <c r="C1260" s="3" t="s">
        <v>7155</v>
      </c>
      <c r="D1260" s="3" t="s">
        <v>1734</v>
      </c>
      <c r="E1260" s="6">
        <v>945.36655687573</v>
      </c>
      <c r="F1260" s="6">
        <v>1486.9039854489199</v>
      </c>
      <c r="G1260" s="6">
        <v>945.61314469296804</v>
      </c>
      <c r="H1260" s="6">
        <v>1.2673918211836299</v>
      </c>
      <c r="I1260" s="7">
        <v>1.1772792984391101E-2</v>
      </c>
      <c r="J1260" s="8">
        <f t="shared" si="38"/>
        <v>1.9291204926524073</v>
      </c>
      <c r="K1260" s="3" t="s">
        <v>7156</v>
      </c>
      <c r="L1260" s="3" t="s">
        <v>7157</v>
      </c>
      <c r="M1260" s="3" t="s">
        <v>7158</v>
      </c>
      <c r="N1260" s="7">
        <v>1.2677616915065399</v>
      </c>
      <c r="O1260" s="7">
        <v>9.29656248219877E-3</v>
      </c>
      <c r="P1260" s="8">
        <f t="shared" si="39"/>
        <v>2.0316776074661305</v>
      </c>
    </row>
    <row r="1261" spans="1:16" x14ac:dyDescent="0.2">
      <c r="A1261" s="2" t="s">
        <v>1245</v>
      </c>
      <c r="B1261" s="3" t="s">
        <v>2838</v>
      </c>
      <c r="C1261" s="3" t="s">
        <v>7159</v>
      </c>
      <c r="D1261" s="3" t="s">
        <v>1734</v>
      </c>
      <c r="E1261" s="6">
        <v>614.05104208166597</v>
      </c>
      <c r="F1261" s="6">
        <v>373.66206925994999</v>
      </c>
      <c r="G1261" s="6">
        <v>190.46938214568399</v>
      </c>
      <c r="H1261" s="6">
        <v>3.0990531386706501</v>
      </c>
      <c r="I1261" s="7">
        <v>6.23472679812747E-7</v>
      </c>
      <c r="J1261" s="8">
        <f t="shared" si="38"/>
        <v>6.2051825722841132</v>
      </c>
      <c r="K1261" s="3" t="s">
        <v>7160</v>
      </c>
      <c r="L1261" s="3" t="s">
        <v>7161</v>
      </c>
      <c r="M1261" s="3" t="s">
        <v>7162</v>
      </c>
      <c r="N1261" s="7">
        <v>2.5359261831798099</v>
      </c>
      <c r="O1261" s="7">
        <v>1.09914763840199E-7</v>
      </c>
      <c r="P1261" s="8">
        <f t="shared" si="39"/>
        <v>6.9589439688714307</v>
      </c>
    </row>
    <row r="1262" spans="1:16" x14ac:dyDescent="0.2">
      <c r="A1262" s="2" t="s">
        <v>1246</v>
      </c>
      <c r="B1262" s="3" t="s">
        <v>2839</v>
      </c>
      <c r="C1262" s="3" t="s">
        <v>7163</v>
      </c>
      <c r="D1262" s="3" t="s">
        <v>1734</v>
      </c>
      <c r="E1262" s="6">
        <v>1213.52808791139</v>
      </c>
      <c r="F1262" s="6">
        <v>1032.89489093359</v>
      </c>
      <c r="G1262" s="6">
        <v>1187.0667553927999</v>
      </c>
      <c r="H1262" s="6">
        <v>1.39257126656011</v>
      </c>
      <c r="I1262" s="7">
        <v>1.4822221952032701E-4</v>
      </c>
      <c r="J1262" s="8">
        <f t="shared" si="38"/>
        <v>3.8290866877754093</v>
      </c>
      <c r="K1262" s="3" t="s">
        <v>7164</v>
      </c>
      <c r="L1262" s="3" t="s">
        <v>6078</v>
      </c>
      <c r="M1262" s="3" t="s">
        <v>4518</v>
      </c>
      <c r="N1262" s="7">
        <v>1.39341771879962</v>
      </c>
      <c r="O1262" s="7">
        <v>8.9850870423251002E-5</v>
      </c>
      <c r="P1262" s="8">
        <f t="shared" si="39"/>
        <v>4.046477711340942</v>
      </c>
    </row>
    <row r="1263" spans="1:16" x14ac:dyDescent="0.2">
      <c r="A1263" s="2" t="s">
        <v>1247</v>
      </c>
      <c r="B1263" s="3" t="s">
        <v>2840</v>
      </c>
      <c r="C1263" s="3" t="s">
        <v>7165</v>
      </c>
      <c r="D1263" s="3" t="s">
        <v>1734</v>
      </c>
      <c r="E1263" s="6">
        <v>443.049486058924</v>
      </c>
      <c r="F1263" s="6">
        <v>358.17348607819099</v>
      </c>
      <c r="G1263" s="6">
        <v>240.491644123339</v>
      </c>
      <c r="H1263" s="6">
        <v>2.8234641433178198</v>
      </c>
      <c r="I1263" s="7">
        <v>5.6240915608003899E-8</v>
      </c>
      <c r="J1263" s="8">
        <f t="shared" si="38"/>
        <v>7.2499476175709701</v>
      </c>
      <c r="K1263" s="3" t="s">
        <v>7166</v>
      </c>
      <c r="L1263" s="3" t="s">
        <v>7167</v>
      </c>
      <c r="M1263" s="3" t="s">
        <v>5750</v>
      </c>
      <c r="N1263" s="7">
        <v>2.86415725443445</v>
      </c>
      <c r="O1263" s="7">
        <v>4.1575153714976698E-8</v>
      </c>
      <c r="P1263" s="8">
        <f t="shared" si="39"/>
        <v>7.3811661363972521</v>
      </c>
    </row>
    <row r="1264" spans="1:16" x14ac:dyDescent="0.2">
      <c r="A1264" s="2" t="s">
        <v>1248</v>
      </c>
      <c r="B1264" s="3" t="s">
        <v>2841</v>
      </c>
      <c r="C1264" s="3" t="s">
        <v>7168</v>
      </c>
      <c r="D1264" s="3" t="s">
        <v>1734</v>
      </c>
      <c r="E1264" s="6">
        <v>1269.8808734188899</v>
      </c>
      <c r="F1264" s="6">
        <v>1121.95424422871</v>
      </c>
      <c r="G1264" s="6">
        <v>767.649328041697</v>
      </c>
      <c r="H1264" s="6">
        <v>1.5478717018492001</v>
      </c>
      <c r="I1264" s="7">
        <v>2.9889520336358598E-4</v>
      </c>
      <c r="J1264" s="8">
        <f t="shared" si="38"/>
        <v>3.5244810544135174</v>
      </c>
      <c r="K1264" s="3" t="s">
        <v>7169</v>
      </c>
      <c r="L1264" s="3" t="s">
        <v>7170</v>
      </c>
      <c r="M1264" s="3" t="s">
        <v>7171</v>
      </c>
      <c r="N1264" s="7">
        <v>1.5551096158830799</v>
      </c>
      <c r="O1264" s="7">
        <v>1.69592574104545E-4</v>
      </c>
      <c r="P1264" s="8">
        <f t="shared" si="39"/>
        <v>3.7705931679756777</v>
      </c>
    </row>
    <row r="1265" spans="1:16" x14ac:dyDescent="0.2">
      <c r="A1265" s="2" t="s">
        <v>1249</v>
      </c>
      <c r="B1265" s="3" t="s">
        <v>2842</v>
      </c>
      <c r="C1265" s="3" t="s">
        <v>7172</v>
      </c>
      <c r="D1265" s="3" t="s">
        <v>1734</v>
      </c>
      <c r="E1265" s="6">
        <v>10223.1725708596</v>
      </c>
      <c r="F1265" s="6">
        <v>11179.852947883801</v>
      </c>
      <c r="G1265" s="6">
        <v>10874.070180680899</v>
      </c>
      <c r="H1265" s="6">
        <v>1.9589005948918199</v>
      </c>
      <c r="I1265" s="7">
        <v>4.0169705087050597E-7</v>
      </c>
      <c r="J1265" s="8">
        <f t="shared" si="38"/>
        <v>6.3961013567058869</v>
      </c>
      <c r="K1265" s="3" t="s">
        <v>7173</v>
      </c>
      <c r="L1265" s="3" t="s">
        <v>4038</v>
      </c>
      <c r="M1265" s="3" t="s">
        <v>6326</v>
      </c>
      <c r="N1265" s="7">
        <v>1.4177432081088801</v>
      </c>
      <c r="O1265" s="7">
        <v>2.01979195986908E-2</v>
      </c>
      <c r="P1265" s="8">
        <f t="shared" si="39"/>
        <v>1.6946933609166477</v>
      </c>
    </row>
    <row r="1266" spans="1:16" x14ac:dyDescent="0.2">
      <c r="A1266" s="2" t="s">
        <v>1250</v>
      </c>
      <c r="B1266" s="3" t="s">
        <v>2843</v>
      </c>
      <c r="C1266" s="3" t="s">
        <v>7174</v>
      </c>
      <c r="D1266" s="3" t="s">
        <v>1734</v>
      </c>
      <c r="E1266" s="6">
        <v>2368.76019081504</v>
      </c>
      <c r="F1266" s="6">
        <v>3039.6344494203199</v>
      </c>
      <c r="G1266" s="6">
        <v>1611.2940156263701</v>
      </c>
      <c r="H1266" s="6">
        <v>5.5383586568782404</v>
      </c>
      <c r="I1266" s="7">
        <v>6.4564945362142399E-23</v>
      </c>
      <c r="J1266" s="8">
        <f t="shared" si="38"/>
        <v>22.190003212157826</v>
      </c>
      <c r="K1266" s="3" t="s">
        <v>7175</v>
      </c>
      <c r="L1266" s="3" t="s">
        <v>7176</v>
      </c>
      <c r="M1266" s="3" t="s">
        <v>3760</v>
      </c>
      <c r="N1266" s="7">
        <v>5.8232422203278897</v>
      </c>
      <c r="O1266" s="7">
        <v>4.3402450445266003E-27</v>
      </c>
      <c r="P1266" s="8">
        <f t="shared" si="39"/>
        <v>26.362485750100056</v>
      </c>
    </row>
    <row r="1267" spans="1:16" x14ac:dyDescent="0.2">
      <c r="A1267" s="2" t="s">
        <v>1251</v>
      </c>
      <c r="B1267" s="3" t="s">
        <v>2844</v>
      </c>
      <c r="C1267" s="3" t="s">
        <v>7177</v>
      </c>
      <c r="D1267" s="3" t="s">
        <v>1</v>
      </c>
      <c r="E1267" s="6">
        <v>2367.7885910649102</v>
      </c>
      <c r="F1267" s="6">
        <v>2641.7714689388699</v>
      </c>
      <c r="G1267" s="6">
        <v>1340.0194410552399</v>
      </c>
      <c r="H1267" s="6">
        <v>1.1596187890443801</v>
      </c>
      <c r="I1267" s="7">
        <v>2.1082416306808498E-2</v>
      </c>
      <c r="J1267" s="8">
        <f t="shared" si="38"/>
        <v>1.6760796150641055</v>
      </c>
      <c r="K1267" s="3" t="s">
        <v>7178</v>
      </c>
      <c r="L1267" s="3" t="s">
        <v>7179</v>
      </c>
      <c r="M1267" s="3" t="s">
        <v>4160</v>
      </c>
      <c r="N1267" s="7">
        <v>0.69333508906397101</v>
      </c>
      <c r="O1267" s="7">
        <v>0.35602664259997302</v>
      </c>
      <c r="P1267" s="8">
        <f t="shared" si="39"/>
        <v>0.44851750118104694</v>
      </c>
    </row>
    <row r="1268" spans="1:16" x14ac:dyDescent="0.2">
      <c r="A1268" s="2" t="s">
        <v>1252</v>
      </c>
      <c r="B1268" s="3" t="s">
        <v>2845</v>
      </c>
      <c r="C1268" s="3" t="s">
        <v>7180</v>
      </c>
      <c r="D1268" s="3" t="s">
        <v>1</v>
      </c>
      <c r="E1268" s="6">
        <v>1111.5101141478301</v>
      </c>
      <c r="F1268" s="6">
        <v>953.51590212707504</v>
      </c>
      <c r="G1268" s="6">
        <v>809.01389083091101</v>
      </c>
      <c r="H1268" s="6">
        <v>1.3464325722710999</v>
      </c>
      <c r="I1268" s="7">
        <v>8.3231583650931803E-3</v>
      </c>
      <c r="J1268" s="8">
        <f t="shared" si="38"/>
        <v>2.0797118419485994</v>
      </c>
      <c r="K1268" s="3" t="s">
        <v>4197</v>
      </c>
      <c r="L1268" s="3" t="s">
        <v>7181</v>
      </c>
      <c r="M1268" s="3" t="s">
        <v>7182</v>
      </c>
      <c r="N1268" s="7">
        <v>8.8051979919837403E-2</v>
      </c>
      <c r="O1268" s="7">
        <v>0.91121285426394905</v>
      </c>
      <c r="P1268" s="8">
        <f t="shared" si="39"/>
        <v>4.0380162396333075E-2</v>
      </c>
    </row>
    <row r="1269" spans="1:16" x14ac:dyDescent="0.2">
      <c r="A1269" s="2" t="s">
        <v>1253</v>
      </c>
      <c r="B1269" s="3" t="s">
        <v>7183</v>
      </c>
      <c r="C1269" s="3" t="s">
        <v>7184</v>
      </c>
      <c r="D1269" s="3" t="s">
        <v>38</v>
      </c>
      <c r="E1269" s="6">
        <v>438.191487308278</v>
      </c>
      <c r="F1269" s="6">
        <v>520.80360948666601</v>
      </c>
      <c r="G1269" s="6">
        <v>625.278274720681</v>
      </c>
      <c r="H1269" s="6">
        <v>0.644785766337169</v>
      </c>
      <c r="I1269" s="7">
        <v>0.36978483681938601</v>
      </c>
      <c r="J1269" s="8">
        <f t="shared" si="38"/>
        <v>0.43205090123710294</v>
      </c>
      <c r="K1269" s="3" t="s">
        <v>7185</v>
      </c>
      <c r="L1269" s="3" t="s">
        <v>7186</v>
      </c>
      <c r="M1269" s="3" t="s">
        <v>5078</v>
      </c>
      <c r="N1269" s="7">
        <v>1.0383476599068</v>
      </c>
      <c r="O1269" s="7">
        <v>2.54361024841879E-2</v>
      </c>
      <c r="P1269" s="8">
        <f t="shared" si="39"/>
        <v>1.5945494338760471</v>
      </c>
    </row>
    <row r="1270" spans="1:16" x14ac:dyDescent="0.2">
      <c r="A1270" s="2" t="s">
        <v>1254</v>
      </c>
      <c r="B1270" s="3" t="s">
        <v>2846</v>
      </c>
      <c r="C1270" s="3" t="s">
        <v>7187</v>
      </c>
      <c r="D1270" s="3" t="s">
        <v>1734</v>
      </c>
      <c r="E1270" s="6">
        <v>12648.2855471822</v>
      </c>
      <c r="F1270" s="6">
        <v>9909.78912697956</v>
      </c>
      <c r="G1270" s="6">
        <v>3675.6742887811101</v>
      </c>
      <c r="H1270" s="6">
        <v>1.57095676217785</v>
      </c>
      <c r="I1270" s="7">
        <v>2.5533524091747101E-2</v>
      </c>
      <c r="J1270" s="8">
        <f t="shared" si="38"/>
        <v>1.5928892405041468</v>
      </c>
      <c r="K1270" s="3" t="s">
        <v>7188</v>
      </c>
      <c r="L1270" s="3" t="s">
        <v>7189</v>
      </c>
      <c r="M1270" s="3" t="s">
        <v>7190</v>
      </c>
      <c r="N1270" s="7">
        <v>1.5680509241445399</v>
      </c>
      <c r="O1270" s="7">
        <v>2.2318420809588801E-2</v>
      </c>
      <c r="P1270" s="8">
        <f t="shared" si="39"/>
        <v>1.6513365381370011</v>
      </c>
    </row>
    <row r="1271" spans="1:16" x14ac:dyDescent="0.2">
      <c r="A1271" s="2" t="s">
        <v>1255</v>
      </c>
      <c r="B1271" s="3" t="s">
        <v>2847</v>
      </c>
      <c r="C1271" s="3" t="s">
        <v>7191</v>
      </c>
      <c r="D1271" s="3" t="s">
        <v>1734</v>
      </c>
      <c r="E1271" s="6">
        <v>3928.1777897724301</v>
      </c>
      <c r="F1271" s="6">
        <v>8182.81210221336</v>
      </c>
      <c r="G1271" s="6">
        <v>3224.5119644057299</v>
      </c>
      <c r="H1271" s="6">
        <v>7.3497689543128599</v>
      </c>
      <c r="I1271" s="7">
        <v>3.0161167642938598E-31</v>
      </c>
      <c r="J1271" s="8">
        <f t="shared" si="38"/>
        <v>30.520551849437904</v>
      </c>
      <c r="K1271" s="3" t="s">
        <v>7192</v>
      </c>
      <c r="L1271" s="3" t="s">
        <v>7193</v>
      </c>
      <c r="M1271" s="3" t="s">
        <v>7194</v>
      </c>
      <c r="N1271" s="7">
        <v>7.2943211960947103</v>
      </c>
      <c r="O1271" s="7">
        <v>3.17699434123298E-32</v>
      </c>
      <c r="P1271" s="8">
        <f t="shared" si="39"/>
        <v>31.497983558724467</v>
      </c>
    </row>
    <row r="1272" spans="1:16" x14ac:dyDescent="0.2">
      <c r="A1272" s="2" t="s">
        <v>1256</v>
      </c>
      <c r="B1272" s="3" t="s">
        <v>2848</v>
      </c>
      <c r="C1272" s="3" t="s">
        <v>7195</v>
      </c>
      <c r="D1272" s="3" t="s">
        <v>1734</v>
      </c>
      <c r="E1272" s="6">
        <v>2193.87223579178</v>
      </c>
      <c r="F1272" s="6">
        <v>1691.1596761583801</v>
      </c>
      <c r="G1272" s="6">
        <v>1058.16323414269</v>
      </c>
      <c r="H1272" s="6">
        <v>2.6101698235229001</v>
      </c>
      <c r="I1272" s="7">
        <v>5.6942972914202802E-6</v>
      </c>
      <c r="J1272" s="8">
        <f t="shared" si="38"/>
        <v>5.2445598626802994</v>
      </c>
      <c r="K1272" s="3" t="s">
        <v>7196</v>
      </c>
      <c r="L1272" s="3" t="s">
        <v>7197</v>
      </c>
      <c r="M1272" s="3" t="s">
        <v>7198</v>
      </c>
      <c r="N1272" s="7">
        <v>2.6096557941468701</v>
      </c>
      <c r="O1272" s="7">
        <v>4.3512162643836497E-6</v>
      </c>
      <c r="P1272" s="8">
        <f t="shared" si="39"/>
        <v>5.3613893308432647</v>
      </c>
    </row>
    <row r="1273" spans="1:16" x14ac:dyDescent="0.2">
      <c r="A1273" s="2" t="s">
        <v>1257</v>
      </c>
      <c r="B1273" s="3" t="s">
        <v>2849</v>
      </c>
      <c r="C1273" s="3" t="s">
        <v>7199</v>
      </c>
      <c r="D1273" s="3" t="s">
        <v>1734</v>
      </c>
      <c r="E1273" s="6">
        <v>1907.25030950366</v>
      </c>
      <c r="F1273" s="6">
        <v>2411.3787941102</v>
      </c>
      <c r="G1273" s="6">
        <v>1415.0528340217199</v>
      </c>
      <c r="H1273" s="6">
        <v>1.00745932613421</v>
      </c>
      <c r="I1273" s="7">
        <v>3.2002391687888702E-2</v>
      </c>
      <c r="J1273" s="8">
        <f t="shared" si="38"/>
        <v>1.4948175636164003</v>
      </c>
      <c r="K1273" s="3" t="s">
        <v>6059</v>
      </c>
      <c r="L1273" s="3" t="s">
        <v>7200</v>
      </c>
      <c r="M1273" s="3" t="s">
        <v>7201</v>
      </c>
      <c r="N1273" s="7">
        <v>1.00692345013081</v>
      </c>
      <c r="O1273" s="7">
        <v>2.46352679449005E-2</v>
      </c>
      <c r="P1273" s="8">
        <f t="shared" si="39"/>
        <v>1.6084427097698755</v>
      </c>
    </row>
    <row r="1274" spans="1:16" x14ac:dyDescent="0.2">
      <c r="A1274" s="2" t="s">
        <v>1258</v>
      </c>
      <c r="B1274" s="3" t="s">
        <v>2850</v>
      </c>
      <c r="C1274" s="3" t="s">
        <v>7202</v>
      </c>
      <c r="D1274" s="3" t="s">
        <v>1734</v>
      </c>
      <c r="E1274" s="6">
        <v>447.90748480957001</v>
      </c>
      <c r="F1274" s="6">
        <v>519.83557303780594</v>
      </c>
      <c r="G1274" s="6">
        <v>399.21612924474198</v>
      </c>
      <c r="H1274" s="6">
        <v>1.13282348014102</v>
      </c>
      <c r="I1274" s="7">
        <v>1.86032266951657E-2</v>
      </c>
      <c r="J1274" s="8">
        <f t="shared" si="38"/>
        <v>1.7304117216762416</v>
      </c>
      <c r="K1274" s="3" t="s">
        <v>5428</v>
      </c>
      <c r="L1274" s="3" t="s">
        <v>7203</v>
      </c>
      <c r="M1274" s="3" t="s">
        <v>7204</v>
      </c>
      <c r="N1274" s="7">
        <v>1.1318904195994099</v>
      </c>
      <c r="O1274" s="7">
        <v>1.64199078822066E-2</v>
      </c>
      <c r="P1274" s="8">
        <f t="shared" si="39"/>
        <v>1.7846292836575999</v>
      </c>
    </row>
    <row r="1275" spans="1:16" x14ac:dyDescent="0.2">
      <c r="A1275" s="2" t="s">
        <v>1259</v>
      </c>
      <c r="B1275" s="3" t="s">
        <v>2851</v>
      </c>
      <c r="C1275" s="3" t="s">
        <v>7205</v>
      </c>
      <c r="D1275" s="3" t="s">
        <v>1734</v>
      </c>
      <c r="E1275" s="6">
        <v>11546.4914305356</v>
      </c>
      <c r="F1275" s="6">
        <v>13048.1632941836</v>
      </c>
      <c r="G1275" s="6">
        <v>11092.4365935449</v>
      </c>
      <c r="H1275" s="6">
        <v>1.3123958772172899</v>
      </c>
      <c r="I1275" s="7">
        <v>4.8501356755422699E-4</v>
      </c>
      <c r="J1275" s="8">
        <f t="shared" si="38"/>
        <v>3.3142461124667704</v>
      </c>
      <c r="K1275" s="3" t="s">
        <v>7206</v>
      </c>
      <c r="L1275" s="3" t="s">
        <v>7207</v>
      </c>
      <c r="M1275" s="3" t="s">
        <v>7208</v>
      </c>
      <c r="N1275" s="7">
        <v>1.3139449742965199</v>
      </c>
      <c r="O1275" s="7">
        <v>2.9712468276800003E-4</v>
      </c>
      <c r="P1275" s="8">
        <f t="shared" si="39"/>
        <v>3.5270612689480059</v>
      </c>
    </row>
    <row r="1276" spans="1:16" x14ac:dyDescent="0.2">
      <c r="A1276" s="2" t="s">
        <v>1260</v>
      </c>
      <c r="B1276" s="3" t="s">
        <v>2852</v>
      </c>
      <c r="C1276" s="3" t="s">
        <v>7209</v>
      </c>
      <c r="D1276" s="3" t="s">
        <v>1734</v>
      </c>
      <c r="E1276" s="6">
        <v>900.67296836978596</v>
      </c>
      <c r="F1276" s="6">
        <v>774.42915908798</v>
      </c>
      <c r="G1276" s="6">
        <v>538.70128283627901</v>
      </c>
      <c r="H1276" s="6">
        <v>1.07032087029413</v>
      </c>
      <c r="I1276" s="7">
        <v>3.1071609860317699E-2</v>
      </c>
      <c r="J1276" s="8">
        <f t="shared" si="38"/>
        <v>1.5076362448029503</v>
      </c>
      <c r="K1276" s="3" t="s">
        <v>7156</v>
      </c>
      <c r="L1276" s="3" t="s">
        <v>5888</v>
      </c>
      <c r="M1276" s="3" t="s">
        <v>7210</v>
      </c>
      <c r="N1276" s="7">
        <v>1.0866783759981</v>
      </c>
      <c r="O1276" s="7">
        <v>2.2516215370967301E-2</v>
      </c>
      <c r="P1276" s="8">
        <f t="shared" si="39"/>
        <v>1.6475046059003002</v>
      </c>
    </row>
    <row r="1277" spans="1:16" x14ac:dyDescent="0.2">
      <c r="A1277" s="2" t="s">
        <v>1261</v>
      </c>
      <c r="B1277" s="3" t="s">
        <v>2853</v>
      </c>
      <c r="C1277" s="3" t="s">
        <v>7211</v>
      </c>
      <c r="D1277" s="3" t="s">
        <v>1734</v>
      </c>
      <c r="E1277" s="6">
        <v>1695.44156397549</v>
      </c>
      <c r="F1277" s="6">
        <v>1674.7030565277601</v>
      </c>
      <c r="G1277" s="6">
        <v>1154.3598917920301</v>
      </c>
      <c r="H1277" s="6">
        <v>1.2532611971691601</v>
      </c>
      <c r="I1277" s="7">
        <v>6.1978046414534801E-3</v>
      </c>
      <c r="J1277" s="8">
        <f t="shared" si="38"/>
        <v>2.20776211710543</v>
      </c>
      <c r="K1277" s="3" t="s">
        <v>7212</v>
      </c>
      <c r="L1277" s="3" t="s">
        <v>7213</v>
      </c>
      <c r="M1277" s="3" t="s">
        <v>7214</v>
      </c>
      <c r="N1277" s="7">
        <v>1.25321644780337</v>
      </c>
      <c r="O1277" s="7">
        <v>4.5219544906164597E-3</v>
      </c>
      <c r="P1277" s="8">
        <f t="shared" si="39"/>
        <v>2.3446738127499693</v>
      </c>
    </row>
    <row r="1278" spans="1:16" x14ac:dyDescent="0.2">
      <c r="A1278" s="2" t="s">
        <v>1262</v>
      </c>
      <c r="B1278" s="3" t="s">
        <v>2854</v>
      </c>
      <c r="C1278" s="3" t="s">
        <v>7215</v>
      </c>
      <c r="D1278" s="3" t="s">
        <v>1</v>
      </c>
      <c r="E1278" s="6">
        <v>36.9207905049103</v>
      </c>
      <c r="F1278" s="6">
        <v>52.273968238438599</v>
      </c>
      <c r="G1278" s="6">
        <v>68.2996269310282</v>
      </c>
      <c r="H1278" s="6">
        <v>2.75741931167759</v>
      </c>
      <c r="I1278" s="7">
        <v>4.9759465910245701E-2</v>
      </c>
      <c r="J1278" s="8">
        <f t="shared" si="38"/>
        <v>1.3031242897617303</v>
      </c>
      <c r="K1278" s="3" t="s">
        <v>7216</v>
      </c>
      <c r="L1278" s="3" t="s">
        <v>4718</v>
      </c>
      <c r="M1278" s="3" t="s">
        <v>7217</v>
      </c>
      <c r="N1278" s="7">
        <v>3.6204983734274698</v>
      </c>
      <c r="O1278" s="7">
        <v>5.73392583957286E-2</v>
      </c>
      <c r="P1278" s="8">
        <f t="shared" si="39"/>
        <v>1.2415479283537061</v>
      </c>
    </row>
    <row r="1279" spans="1:16" x14ac:dyDescent="0.2">
      <c r="A1279" s="2" t="s">
        <v>1263</v>
      </c>
      <c r="B1279" s="3" t="s">
        <v>2855</v>
      </c>
      <c r="C1279" s="3" t="s">
        <v>7218</v>
      </c>
      <c r="D1279" s="3" t="s">
        <v>1734</v>
      </c>
      <c r="E1279" s="6">
        <v>446.93588505944098</v>
      </c>
      <c r="F1279" s="6">
        <v>204.255690709455</v>
      </c>
      <c r="G1279" s="6">
        <v>87.538958460895302</v>
      </c>
      <c r="H1279" s="6">
        <v>3.1135691150992502</v>
      </c>
      <c r="I1279" s="7">
        <v>6.9569699284487499E-4</v>
      </c>
      <c r="J1279" s="8">
        <f t="shared" si="38"/>
        <v>3.1575798738792336</v>
      </c>
      <c r="K1279" s="3" t="s">
        <v>5090</v>
      </c>
      <c r="L1279" s="3" t="s">
        <v>3950</v>
      </c>
      <c r="M1279" s="3" t="s">
        <v>7219</v>
      </c>
      <c r="N1279" s="7">
        <v>3.0915662437475699</v>
      </c>
      <c r="O1279" s="7">
        <v>7.4726571897794098E-4</v>
      </c>
      <c r="P1279" s="8">
        <f t="shared" si="39"/>
        <v>3.1265249406666276</v>
      </c>
    </row>
    <row r="1280" spans="1:16" x14ac:dyDescent="0.2">
      <c r="A1280" s="2" t="s">
        <v>1264</v>
      </c>
      <c r="B1280" s="3" t="s">
        <v>7220</v>
      </c>
      <c r="C1280" s="3" t="s">
        <v>7221</v>
      </c>
      <c r="D1280" s="3" t="s">
        <v>38</v>
      </c>
      <c r="E1280" s="6">
        <v>58.295985007753103</v>
      </c>
      <c r="F1280" s="6">
        <v>34.849312158959101</v>
      </c>
      <c r="G1280" s="6">
        <v>58.6799611660946</v>
      </c>
      <c r="H1280" s="6">
        <v>1.29059723177125</v>
      </c>
      <c r="I1280" s="7">
        <v>0.28816507571244898</v>
      </c>
      <c r="J1280" s="8">
        <f t="shared" si="38"/>
        <v>0.54035865483515211</v>
      </c>
      <c r="K1280" s="3" t="s">
        <v>4261</v>
      </c>
      <c r="L1280" s="3" t="s">
        <v>7222</v>
      </c>
      <c r="M1280" s="3" t="s">
        <v>4969</v>
      </c>
      <c r="N1280" s="7">
        <v>2.24195789416502</v>
      </c>
      <c r="O1280" s="7">
        <v>8.2925297648092592E-3</v>
      </c>
      <c r="P1280" s="8">
        <f t="shared" si="39"/>
        <v>2.0813129609698646</v>
      </c>
    </row>
    <row r="1281" spans="1:16" x14ac:dyDescent="0.2">
      <c r="A1281" s="2" t="s">
        <v>1265</v>
      </c>
      <c r="B1281" s="3" t="s">
        <v>2856</v>
      </c>
      <c r="C1281" s="3" t="s">
        <v>7223</v>
      </c>
      <c r="D1281" s="3" t="s">
        <v>1734</v>
      </c>
      <c r="E1281" s="6">
        <v>259.41713328450101</v>
      </c>
      <c r="F1281" s="6">
        <v>263.30591408991302</v>
      </c>
      <c r="G1281" s="6">
        <v>119.28385548517601</v>
      </c>
      <c r="H1281" s="6">
        <v>1.67053169734108</v>
      </c>
      <c r="I1281" s="7">
        <v>2.2427176658345E-2</v>
      </c>
      <c r="J1281" s="8">
        <f t="shared" si="38"/>
        <v>1.6492253960059033</v>
      </c>
      <c r="K1281" s="3" t="s">
        <v>7224</v>
      </c>
      <c r="L1281" s="3" t="s">
        <v>6229</v>
      </c>
      <c r="M1281" s="3" t="s">
        <v>7225</v>
      </c>
      <c r="N1281" s="7">
        <v>1.4994606381386599</v>
      </c>
      <c r="O1281" s="7">
        <v>5.25366355220852E-5</v>
      </c>
      <c r="P1281" s="8">
        <f t="shared" si="39"/>
        <v>4.27953774314072</v>
      </c>
    </row>
    <row r="1282" spans="1:16" x14ac:dyDescent="0.2">
      <c r="A1282" s="2" t="s">
        <v>7226</v>
      </c>
      <c r="B1282" s="3" t="s">
        <v>7227</v>
      </c>
      <c r="C1282" s="3" t="s">
        <v>7228</v>
      </c>
      <c r="D1282" s="3" t="s">
        <v>38</v>
      </c>
      <c r="E1282" s="6">
        <v>62.182384008269999</v>
      </c>
      <c r="F1282" s="6">
        <v>46.465749545278797</v>
      </c>
      <c r="G1282" s="6">
        <v>33.668830177267402</v>
      </c>
      <c r="H1282" s="6">
        <v>0.150876626763288</v>
      </c>
      <c r="I1282" s="7">
        <v>0.95343067982653995</v>
      </c>
      <c r="J1282" s="8">
        <f t="shared" ref="J1282:J1345" si="40">-LOG10(I1282)</f>
        <v>2.0710877304092924E-2</v>
      </c>
      <c r="K1282" s="3" t="s">
        <v>7229</v>
      </c>
      <c r="L1282" s="3" t="s">
        <v>7230</v>
      </c>
      <c r="M1282" s="3" t="s">
        <v>7231</v>
      </c>
      <c r="N1282" s="7">
        <v>1.77420934640883</v>
      </c>
      <c r="O1282" s="7">
        <v>5.8930900882322502E-4</v>
      </c>
      <c r="P1282" s="8">
        <f t="shared" ref="P1282:P1345" si="41">-LOG10(O1282)</f>
        <v>3.2296569197527898</v>
      </c>
    </row>
    <row r="1283" spans="1:16" x14ac:dyDescent="0.2">
      <c r="A1283" s="2" t="s">
        <v>1266</v>
      </c>
      <c r="B1283" s="3" t="s">
        <v>2857</v>
      </c>
      <c r="C1283" s="3" t="s">
        <v>7232</v>
      </c>
      <c r="D1283" s="3" t="s">
        <v>1734</v>
      </c>
      <c r="E1283" s="6">
        <v>2193.87223579178</v>
      </c>
      <c r="F1283" s="6">
        <v>1738.59346215251</v>
      </c>
      <c r="G1283" s="6">
        <v>920.60201370414097</v>
      </c>
      <c r="H1283" s="6">
        <v>1.89304710054787</v>
      </c>
      <c r="I1283" s="7">
        <v>9.8095159137478408E-3</v>
      </c>
      <c r="J1283" s="8">
        <f t="shared" si="40"/>
        <v>2.0083524239325308</v>
      </c>
      <c r="K1283" s="3" t="s">
        <v>7196</v>
      </c>
      <c r="L1283" s="3" t="s">
        <v>7233</v>
      </c>
      <c r="M1283" s="3" t="s">
        <v>7234</v>
      </c>
      <c r="N1283" s="7">
        <v>1.89190890869838</v>
      </c>
      <c r="O1283" s="7">
        <v>8.4959447979523397E-3</v>
      </c>
      <c r="P1283" s="8">
        <f t="shared" si="41"/>
        <v>2.0707883180637565</v>
      </c>
    </row>
    <row r="1284" spans="1:16" x14ac:dyDescent="0.2">
      <c r="A1284" s="2" t="s">
        <v>1267</v>
      </c>
      <c r="B1284" s="3" t="s">
        <v>2858</v>
      </c>
      <c r="C1284" s="3" t="s">
        <v>7235</v>
      </c>
      <c r="D1284" s="3" t="s">
        <v>1734</v>
      </c>
      <c r="E1284" s="6">
        <v>2897.3104548853298</v>
      </c>
      <c r="F1284" s="6">
        <v>3897.3147431102602</v>
      </c>
      <c r="G1284" s="6">
        <v>2015.3199777535799</v>
      </c>
      <c r="H1284" s="6">
        <v>2.9618360160006301</v>
      </c>
      <c r="I1284" s="7">
        <v>7.6071190645941105E-11</v>
      </c>
      <c r="J1284" s="8">
        <f t="shared" si="40"/>
        <v>10.118779786230647</v>
      </c>
      <c r="K1284" s="3" t="s">
        <v>7236</v>
      </c>
      <c r="L1284" s="3" t="s">
        <v>7237</v>
      </c>
      <c r="M1284" s="3" t="s">
        <v>7238</v>
      </c>
      <c r="N1284" s="7">
        <v>2.9788678956732499</v>
      </c>
      <c r="O1284" s="7">
        <v>2.04908524548944E-11</v>
      </c>
      <c r="P1284" s="8">
        <f t="shared" si="41"/>
        <v>10.688439973821559</v>
      </c>
    </row>
    <row r="1285" spans="1:16" x14ac:dyDescent="0.2">
      <c r="A1285" s="2" t="s">
        <v>1268</v>
      </c>
      <c r="B1285" s="3" t="s">
        <v>2859</v>
      </c>
      <c r="C1285" s="3" t="s">
        <v>7239</v>
      </c>
      <c r="D1285" s="3" t="s">
        <v>1734</v>
      </c>
      <c r="E1285" s="6">
        <v>6880.8694304151304</v>
      </c>
      <c r="F1285" s="6">
        <v>8746.2093154498707</v>
      </c>
      <c r="G1285" s="6">
        <v>5755.44602715974</v>
      </c>
      <c r="H1285" s="6">
        <v>2.2207008992104398</v>
      </c>
      <c r="I1285" s="7">
        <v>8.6779794314882004E-8</v>
      </c>
      <c r="J1285" s="8">
        <f t="shared" si="40"/>
        <v>7.0615813835686136</v>
      </c>
      <c r="K1285" s="3" t="s">
        <v>7240</v>
      </c>
      <c r="L1285" s="3" t="s">
        <v>7241</v>
      </c>
      <c r="M1285" s="3" t="s">
        <v>7242</v>
      </c>
      <c r="N1285" s="7">
        <v>2.2215519732610498</v>
      </c>
      <c r="O1285" s="7">
        <v>4.4844703751813901E-8</v>
      </c>
      <c r="P1285" s="8">
        <f t="shared" si="41"/>
        <v>7.3482888406283999</v>
      </c>
    </row>
    <row r="1286" spans="1:16" x14ac:dyDescent="0.2">
      <c r="A1286" s="2" t="s">
        <v>1269</v>
      </c>
      <c r="B1286" s="3" t="s">
        <v>2860</v>
      </c>
      <c r="C1286" s="3" t="s">
        <v>7243</v>
      </c>
      <c r="D1286" s="3" t="s">
        <v>1734</v>
      </c>
      <c r="E1286" s="6">
        <v>2243.4238230483702</v>
      </c>
      <c r="F1286" s="6">
        <v>2100.6390940261399</v>
      </c>
      <c r="G1286" s="6">
        <v>1951.8301837050201</v>
      </c>
      <c r="H1286" s="6">
        <v>1.4290564024126999</v>
      </c>
      <c r="I1286" s="7">
        <v>3.4994148371951398E-4</v>
      </c>
      <c r="J1286" s="8">
        <f t="shared" si="40"/>
        <v>3.45600457114221</v>
      </c>
      <c r="K1286" s="3" t="s">
        <v>7244</v>
      </c>
      <c r="L1286" s="3" t="s">
        <v>7245</v>
      </c>
      <c r="M1286" s="3" t="s">
        <v>7246</v>
      </c>
      <c r="N1286" s="7">
        <v>1.42797707051015</v>
      </c>
      <c r="O1286" s="7">
        <v>2.3284920933176601E-4</v>
      </c>
      <c r="P1286" s="8">
        <f t="shared" si="41"/>
        <v>3.6329252324292702</v>
      </c>
    </row>
    <row r="1287" spans="1:16" x14ac:dyDescent="0.2">
      <c r="A1287" s="2" t="s">
        <v>1270</v>
      </c>
      <c r="B1287" s="3" t="s">
        <v>2861</v>
      </c>
      <c r="C1287" s="3" t="s">
        <v>7247</v>
      </c>
      <c r="D1287" s="3" t="s">
        <v>1734</v>
      </c>
      <c r="E1287" s="6">
        <v>920.10496337236998</v>
      </c>
      <c r="F1287" s="6">
        <v>1102.5935152515101</v>
      </c>
      <c r="G1287" s="6">
        <v>973.51017541127499</v>
      </c>
      <c r="H1287" s="6">
        <v>1.1915333538019099</v>
      </c>
      <c r="I1287" s="7">
        <v>3.2329276383483299E-3</v>
      </c>
      <c r="J1287" s="8">
        <f t="shared" si="40"/>
        <v>2.4904040159630561</v>
      </c>
      <c r="K1287" s="3" t="s">
        <v>6805</v>
      </c>
      <c r="L1287" s="3" t="s">
        <v>7248</v>
      </c>
      <c r="M1287" s="3" t="s">
        <v>7249</v>
      </c>
      <c r="N1287" s="7">
        <v>1.1896152259000801</v>
      </c>
      <c r="O1287" s="7">
        <v>2.3744542443922302E-3</v>
      </c>
      <c r="P1287" s="8">
        <f t="shared" si="41"/>
        <v>2.6244361948330388</v>
      </c>
    </row>
    <row r="1288" spans="1:16" x14ac:dyDescent="0.2">
      <c r="A1288" s="2" t="s">
        <v>1271</v>
      </c>
      <c r="B1288" s="3" t="s">
        <v>2862</v>
      </c>
      <c r="C1288" s="3" t="s">
        <v>7250</v>
      </c>
      <c r="D1288" s="3" t="s">
        <v>1734</v>
      </c>
      <c r="E1288" s="6">
        <v>3609.4930717300499</v>
      </c>
      <c r="F1288" s="6">
        <v>4113.1868712060304</v>
      </c>
      <c r="G1288" s="6">
        <v>2412.6121738453298</v>
      </c>
      <c r="H1288" s="6">
        <v>1.5607469953025701</v>
      </c>
      <c r="I1288" s="7">
        <v>2.6223081480404001E-4</v>
      </c>
      <c r="J1288" s="8">
        <f t="shared" si="40"/>
        <v>3.581316275601607</v>
      </c>
      <c r="K1288" s="3" t="s">
        <v>7251</v>
      </c>
      <c r="L1288" s="3" t="s">
        <v>7252</v>
      </c>
      <c r="M1288" s="3" t="s">
        <v>7253</v>
      </c>
      <c r="N1288" s="7">
        <v>1.5560412795752201</v>
      </c>
      <c r="O1288" s="7">
        <v>1.5803737709406301E-4</v>
      </c>
      <c r="P1288" s="8">
        <f t="shared" si="41"/>
        <v>3.8012401868052441</v>
      </c>
    </row>
    <row r="1289" spans="1:16" x14ac:dyDescent="0.2">
      <c r="A1289" s="2" t="s">
        <v>1272</v>
      </c>
      <c r="B1289" s="3" t="s">
        <v>7254</v>
      </c>
      <c r="C1289" s="3" t="s">
        <v>7255</v>
      </c>
      <c r="D1289" s="3" t="s">
        <v>38</v>
      </c>
      <c r="E1289" s="6">
        <v>2799.1788801222801</v>
      </c>
      <c r="F1289" s="6">
        <v>2939.9266951877398</v>
      </c>
      <c r="G1289" s="6">
        <v>1907.5797211863201</v>
      </c>
      <c r="H1289" s="6">
        <v>0.99572441810599299</v>
      </c>
      <c r="I1289" s="7">
        <v>6.4331614813131599E-2</v>
      </c>
      <c r="J1289" s="8">
        <f t="shared" si="40"/>
        <v>1.1915755470664371</v>
      </c>
      <c r="K1289" s="3" t="s">
        <v>7256</v>
      </c>
      <c r="L1289" s="3" t="s">
        <v>7257</v>
      </c>
      <c r="M1289" s="3" t="s">
        <v>7258</v>
      </c>
      <c r="N1289" s="7">
        <v>1.0138011923721399</v>
      </c>
      <c r="O1289" s="7">
        <v>4.8659607326893999E-2</v>
      </c>
      <c r="P1289" s="8">
        <f t="shared" si="41"/>
        <v>1.3128314000589452</v>
      </c>
    </row>
    <row r="1290" spans="1:16" x14ac:dyDescent="0.2">
      <c r="A1290" s="2" t="s">
        <v>51</v>
      </c>
      <c r="B1290" s="3" t="s">
        <v>2863</v>
      </c>
      <c r="C1290" s="3" t="s">
        <v>7259</v>
      </c>
      <c r="D1290" s="3" t="s">
        <v>1734</v>
      </c>
      <c r="E1290" s="6">
        <v>764.649003351695</v>
      </c>
      <c r="F1290" s="6">
        <v>69.698624317918203</v>
      </c>
      <c r="G1290" s="6">
        <v>26.9350641418139</v>
      </c>
      <c r="H1290" s="6">
        <v>3.07053230582693</v>
      </c>
      <c r="I1290" s="7">
        <v>2.2165079106669601E-2</v>
      </c>
      <c r="J1290" s="8">
        <f t="shared" si="40"/>
        <v>1.6543307143746273</v>
      </c>
      <c r="K1290" s="3" t="s">
        <v>7260</v>
      </c>
      <c r="L1290" s="3" t="s">
        <v>7261</v>
      </c>
      <c r="M1290" s="3" t="s">
        <v>4366</v>
      </c>
      <c r="N1290" s="7">
        <v>3.0801268544616902</v>
      </c>
      <c r="O1290" s="7">
        <v>2.0237346363975402E-2</v>
      </c>
      <c r="P1290" s="8">
        <f t="shared" si="41"/>
        <v>1.6938464352629541</v>
      </c>
    </row>
    <row r="1291" spans="1:16" x14ac:dyDescent="0.2">
      <c r="A1291" s="2" t="s">
        <v>1273</v>
      </c>
      <c r="B1291" s="3" t="s">
        <v>2864</v>
      </c>
      <c r="C1291" s="3" t="s">
        <v>7262</v>
      </c>
      <c r="D1291" s="3" t="s">
        <v>1734</v>
      </c>
      <c r="E1291" s="6">
        <v>2769.0592878682701</v>
      </c>
      <c r="F1291" s="6">
        <v>3450.0819037369502</v>
      </c>
      <c r="G1291" s="6">
        <v>3561.2002661783999</v>
      </c>
      <c r="H1291" s="6">
        <v>1.7053370359850899</v>
      </c>
      <c r="I1291" s="7">
        <v>6.6058155889400099E-4</v>
      </c>
      <c r="J1291" s="8">
        <f t="shared" si="40"/>
        <v>3.1800735544447321</v>
      </c>
      <c r="K1291" s="3" t="s">
        <v>7263</v>
      </c>
      <c r="L1291" s="3" t="s">
        <v>7264</v>
      </c>
      <c r="M1291" s="3" t="s">
        <v>7265</v>
      </c>
      <c r="N1291" s="7">
        <v>1.7135638062502501</v>
      </c>
      <c r="O1291" s="7">
        <v>4.4564407306183098E-4</v>
      </c>
      <c r="P1291" s="8">
        <f t="shared" si="41"/>
        <v>3.3510118650941121</v>
      </c>
    </row>
    <row r="1292" spans="1:16" x14ac:dyDescent="0.2">
      <c r="A1292" s="2" t="s">
        <v>1274</v>
      </c>
      <c r="B1292" s="3" t="s">
        <v>2865</v>
      </c>
      <c r="C1292" s="3" t="s">
        <v>7266</v>
      </c>
      <c r="D1292" s="3" t="s">
        <v>1734</v>
      </c>
      <c r="E1292" s="6">
        <v>4221.6009143114597</v>
      </c>
      <c r="F1292" s="6">
        <v>4346.4836553812902</v>
      </c>
      <c r="G1292" s="6">
        <v>2051.8747076603299</v>
      </c>
      <c r="H1292" s="6">
        <v>2.2089185436898</v>
      </c>
      <c r="I1292" s="7">
        <v>5.6492323226594103E-6</v>
      </c>
      <c r="J1292" s="8">
        <f t="shared" si="40"/>
        <v>5.2480105646911275</v>
      </c>
      <c r="K1292" s="3" t="s">
        <v>7267</v>
      </c>
      <c r="L1292" s="3" t="s">
        <v>7268</v>
      </c>
      <c r="M1292" s="3" t="s">
        <v>7269</v>
      </c>
      <c r="N1292" s="7">
        <v>2.2078678786082002</v>
      </c>
      <c r="O1292" s="7">
        <v>3.6941603958421699E-6</v>
      </c>
      <c r="P1292" s="8">
        <f t="shared" si="41"/>
        <v>5.4324842519610455</v>
      </c>
    </row>
    <row r="1293" spans="1:16" x14ac:dyDescent="0.2">
      <c r="A1293" s="2" t="s">
        <v>1275</v>
      </c>
      <c r="B1293" s="3" t="s">
        <v>7270</v>
      </c>
      <c r="C1293" s="3" t="s">
        <v>7271</v>
      </c>
      <c r="D1293" s="3" t="s">
        <v>38</v>
      </c>
      <c r="E1293" s="6">
        <v>127.279567266928</v>
      </c>
      <c r="F1293" s="6">
        <v>32.913239261239099</v>
      </c>
      <c r="G1293" s="6">
        <v>66.375693778041494</v>
      </c>
      <c r="H1293" s="6">
        <v>1.5477563929853</v>
      </c>
      <c r="I1293" s="7">
        <v>0.122782557926872</v>
      </c>
      <c r="J1293" s="8">
        <f t="shared" si="40"/>
        <v>0.91086332321216446</v>
      </c>
      <c r="K1293" s="3" t="s">
        <v>5113</v>
      </c>
      <c r="L1293" s="3" t="s">
        <v>7272</v>
      </c>
      <c r="M1293" s="3" t="s">
        <v>5660</v>
      </c>
      <c r="N1293" s="7">
        <v>1.12498948813114</v>
      </c>
      <c r="O1293" s="7">
        <v>2.3488648487191201E-2</v>
      </c>
      <c r="P1293" s="8">
        <f t="shared" si="41"/>
        <v>1.6291419713637796</v>
      </c>
    </row>
    <row r="1294" spans="1:16" x14ac:dyDescent="0.2">
      <c r="A1294" s="2" t="s">
        <v>1276</v>
      </c>
      <c r="B1294" s="3" t="s">
        <v>2866</v>
      </c>
      <c r="C1294" s="3" t="s">
        <v>7273</v>
      </c>
      <c r="D1294" s="3" t="s">
        <v>1734</v>
      </c>
      <c r="E1294" s="6">
        <v>464.42468056176699</v>
      </c>
      <c r="F1294" s="6">
        <v>851.872074996778</v>
      </c>
      <c r="G1294" s="6">
        <v>605.07697661431996</v>
      </c>
      <c r="H1294" s="6">
        <v>1.4383179623104301</v>
      </c>
      <c r="I1294" s="7">
        <v>2.2634841805585998E-3</v>
      </c>
      <c r="J1294" s="8">
        <f t="shared" si="40"/>
        <v>2.6452225364327515</v>
      </c>
      <c r="K1294" s="3" t="s">
        <v>7274</v>
      </c>
      <c r="L1294" s="3" t="s">
        <v>7080</v>
      </c>
      <c r="M1294" s="3" t="s">
        <v>7275</v>
      </c>
      <c r="N1294" s="7">
        <v>1.4402969201799201</v>
      </c>
      <c r="O1294" s="7">
        <v>1.8147015837189199E-3</v>
      </c>
      <c r="P1294" s="8">
        <f t="shared" si="41"/>
        <v>2.7411947817571232</v>
      </c>
    </row>
    <row r="1295" spans="1:16" x14ac:dyDescent="0.2">
      <c r="A1295" s="2" t="s">
        <v>1277</v>
      </c>
      <c r="B1295" s="3" t="s">
        <v>2867</v>
      </c>
      <c r="C1295" s="3" t="s">
        <v>7276</v>
      </c>
      <c r="D1295" s="3" t="s">
        <v>1734</v>
      </c>
      <c r="E1295" s="6">
        <v>8209.0462888417696</v>
      </c>
      <c r="F1295" s="6">
        <v>10461.5699028297</v>
      </c>
      <c r="G1295" s="6">
        <v>8945.3271948117108</v>
      </c>
      <c r="H1295" s="6">
        <v>1.8830498092656101</v>
      </c>
      <c r="I1295" s="7">
        <v>1.1103607659952001E-4</v>
      </c>
      <c r="J1295" s="8">
        <f t="shared" si="40"/>
        <v>3.9545358921817435</v>
      </c>
      <c r="K1295" s="3" t="s">
        <v>7277</v>
      </c>
      <c r="L1295" s="3" t="s">
        <v>7278</v>
      </c>
      <c r="M1295" s="3" t="s">
        <v>7279</v>
      </c>
      <c r="N1295" s="7">
        <v>1.8838167711546701</v>
      </c>
      <c r="O1295" s="7">
        <v>8.2282625201577598E-5</v>
      </c>
      <c r="P1295" s="8">
        <f t="shared" si="41"/>
        <v>4.0846918607258385</v>
      </c>
    </row>
    <row r="1296" spans="1:16" x14ac:dyDescent="0.2">
      <c r="A1296" s="2" t="s">
        <v>1278</v>
      </c>
      <c r="B1296" s="3" t="s">
        <v>7280</v>
      </c>
      <c r="C1296" s="3" t="s">
        <v>7281</v>
      </c>
      <c r="D1296" s="3" t="s">
        <v>38</v>
      </c>
      <c r="E1296" s="6">
        <v>42.750389005685598</v>
      </c>
      <c r="F1296" s="6">
        <v>69.698624317918203</v>
      </c>
      <c r="G1296" s="6">
        <v>14.429498647400299</v>
      </c>
      <c r="H1296" s="6">
        <v>1.3316658573301099</v>
      </c>
      <c r="I1296" s="7">
        <v>0.36931770510923301</v>
      </c>
      <c r="J1296" s="8">
        <f t="shared" si="40"/>
        <v>0.43259987175078846</v>
      </c>
      <c r="K1296" s="3" t="s">
        <v>7282</v>
      </c>
      <c r="L1296" s="3" t="s">
        <v>7283</v>
      </c>
      <c r="M1296" s="3" t="s">
        <v>4788</v>
      </c>
      <c r="N1296" s="7">
        <v>2.1000531806241201</v>
      </c>
      <c r="O1296" s="7">
        <v>1.6806311696743698E-2</v>
      </c>
      <c r="P1296" s="8">
        <f t="shared" si="41"/>
        <v>1.7745275861146665</v>
      </c>
    </row>
    <row r="1297" spans="1:16" x14ac:dyDescent="0.2">
      <c r="A1297" s="2" t="s">
        <v>1279</v>
      </c>
      <c r="B1297" s="3" t="s">
        <v>2868</v>
      </c>
      <c r="C1297" s="3" t="s">
        <v>7284</v>
      </c>
      <c r="D1297" s="3" t="s">
        <v>1734</v>
      </c>
      <c r="E1297" s="6">
        <v>98.131574763051105</v>
      </c>
      <c r="F1297" s="6">
        <v>45.497713096418799</v>
      </c>
      <c r="G1297" s="6">
        <v>32.706863600774099</v>
      </c>
      <c r="H1297" s="6">
        <v>3.25943662013341</v>
      </c>
      <c r="I1297" s="7">
        <v>1.9425296025325999E-3</v>
      </c>
      <c r="J1297" s="8">
        <f t="shared" si="40"/>
        <v>2.7116323541905749</v>
      </c>
      <c r="K1297" s="3" t="s">
        <v>7285</v>
      </c>
      <c r="L1297" s="3" t="s">
        <v>7286</v>
      </c>
      <c r="M1297" s="3" t="s">
        <v>7287</v>
      </c>
      <c r="N1297" s="7">
        <v>3.7592029396892901</v>
      </c>
      <c r="O1297" s="7">
        <v>2.7206382793429202E-12</v>
      </c>
      <c r="P1297" s="8">
        <f t="shared" si="41"/>
        <v>11.565329195716757</v>
      </c>
    </row>
    <row r="1298" spans="1:16" x14ac:dyDescent="0.2">
      <c r="A1298" s="2" t="s">
        <v>1280</v>
      </c>
      <c r="B1298" s="3" t="s">
        <v>2869</v>
      </c>
      <c r="C1298" s="3" t="s">
        <v>7288</v>
      </c>
      <c r="D1298" s="3" t="s">
        <v>1734</v>
      </c>
      <c r="E1298" s="6">
        <v>189.461951275198</v>
      </c>
      <c r="F1298" s="6">
        <v>226.520529033234</v>
      </c>
      <c r="G1298" s="6">
        <v>256.84507592372597</v>
      </c>
      <c r="H1298" s="6">
        <v>2.1823071406503098</v>
      </c>
      <c r="I1298" s="7">
        <v>2.3258098479595101E-5</v>
      </c>
      <c r="J1298" s="8">
        <f t="shared" si="40"/>
        <v>4.6334257949204067</v>
      </c>
      <c r="K1298" s="3" t="s">
        <v>7289</v>
      </c>
      <c r="L1298" s="3" t="s">
        <v>7290</v>
      </c>
      <c r="M1298" s="3" t="s">
        <v>7291</v>
      </c>
      <c r="N1298" s="7">
        <v>2.6738131483235601</v>
      </c>
      <c r="O1298" s="7">
        <v>2.6063632486691698E-6</v>
      </c>
      <c r="P1298" s="8">
        <f t="shared" si="41"/>
        <v>5.5839650568126959</v>
      </c>
    </row>
    <row r="1299" spans="1:16" x14ac:dyDescent="0.2">
      <c r="A1299" s="2" t="s">
        <v>1281</v>
      </c>
      <c r="B1299" s="3" t="s">
        <v>2870</v>
      </c>
      <c r="C1299" s="3" t="s">
        <v>7292</v>
      </c>
      <c r="D1299" s="3" t="s">
        <v>1734</v>
      </c>
      <c r="E1299" s="6">
        <v>1541.92880345507</v>
      </c>
      <c r="F1299" s="6">
        <v>1453.9907461876801</v>
      </c>
      <c r="G1299" s="6">
        <v>1047.5816018012599</v>
      </c>
      <c r="H1299" s="6">
        <v>1.42080199023001</v>
      </c>
      <c r="I1299" s="7">
        <v>3.8889135766014303E-4</v>
      </c>
      <c r="J1299" s="8">
        <f t="shared" si="40"/>
        <v>3.4101717080796305</v>
      </c>
      <c r="K1299" s="3" t="s">
        <v>7293</v>
      </c>
      <c r="L1299" s="3" t="s">
        <v>7294</v>
      </c>
      <c r="M1299" s="3" t="s">
        <v>7295</v>
      </c>
      <c r="N1299" s="7">
        <v>1.43847112564664</v>
      </c>
      <c r="O1299" s="7">
        <v>1.65420965138568E-4</v>
      </c>
      <c r="P1299" s="8">
        <f t="shared" si="41"/>
        <v>3.7814094496384296</v>
      </c>
    </row>
    <row r="1300" spans="1:16" x14ac:dyDescent="0.2">
      <c r="A1300" s="2" t="s">
        <v>1282</v>
      </c>
      <c r="B1300" s="3" t="s">
        <v>2871</v>
      </c>
      <c r="C1300" s="3" t="s">
        <v>7296</v>
      </c>
      <c r="D1300" s="3" t="s">
        <v>1</v>
      </c>
      <c r="E1300" s="6">
        <v>2201.64503379281</v>
      </c>
      <c r="F1300" s="6">
        <v>2483.0134913258298</v>
      </c>
      <c r="G1300" s="6">
        <v>981.20590802322204</v>
      </c>
      <c r="H1300" s="6">
        <v>1.22244930566513</v>
      </c>
      <c r="I1300" s="7">
        <v>3.2584509116643699E-2</v>
      </c>
      <c r="J1300" s="8">
        <f t="shared" si="40"/>
        <v>1.4869888172351677</v>
      </c>
      <c r="K1300" s="3" t="s">
        <v>7297</v>
      </c>
      <c r="L1300" s="3" t="s">
        <v>7298</v>
      </c>
      <c r="M1300" s="3" t="s">
        <v>7299</v>
      </c>
      <c r="N1300" s="7">
        <v>1.27268461330837</v>
      </c>
      <c r="O1300" s="7">
        <v>5.3532995498404297E-2</v>
      </c>
      <c r="P1300" s="8">
        <f t="shared" si="41"/>
        <v>1.2713784545050533</v>
      </c>
    </row>
    <row r="1301" spans="1:16" x14ac:dyDescent="0.2">
      <c r="A1301" s="2" t="s">
        <v>1283</v>
      </c>
      <c r="B1301" s="3" t="s">
        <v>2872</v>
      </c>
      <c r="C1301" s="3" t="s">
        <v>7300</v>
      </c>
      <c r="D1301" s="3" t="s">
        <v>1734</v>
      </c>
      <c r="E1301" s="6">
        <v>1685.7255664741899</v>
      </c>
      <c r="F1301" s="6">
        <v>1920.58431453819</v>
      </c>
      <c r="G1301" s="6">
        <v>876.35155118544606</v>
      </c>
      <c r="H1301" s="6">
        <v>3.5119324597189201</v>
      </c>
      <c r="I1301" s="7">
        <v>3.8328638634886502E-12</v>
      </c>
      <c r="J1301" s="8">
        <f t="shared" si="40"/>
        <v>11.416476605839733</v>
      </c>
      <c r="K1301" s="3" t="s">
        <v>7301</v>
      </c>
      <c r="L1301" s="3" t="s">
        <v>7302</v>
      </c>
      <c r="M1301" s="3" t="s">
        <v>7303</v>
      </c>
      <c r="N1301" s="7">
        <v>3.6793006700748898</v>
      </c>
      <c r="O1301" s="7">
        <v>1.54972085805997E-12</v>
      </c>
      <c r="P1301" s="8">
        <f t="shared" si="41"/>
        <v>11.809746521650203</v>
      </c>
    </row>
    <row r="1302" spans="1:16" x14ac:dyDescent="0.2">
      <c r="A1302" s="2" t="s">
        <v>1284</v>
      </c>
      <c r="B1302" s="3" t="s">
        <v>2873</v>
      </c>
      <c r="C1302" s="3" t="s">
        <v>7304</v>
      </c>
      <c r="D1302" s="3" t="s">
        <v>1734</v>
      </c>
      <c r="E1302" s="6">
        <v>752.98980635014505</v>
      </c>
      <c r="F1302" s="6">
        <v>565.33328613422498</v>
      </c>
      <c r="G1302" s="6">
        <v>628.164174450161</v>
      </c>
      <c r="H1302" s="6">
        <v>1.08862185042169</v>
      </c>
      <c r="I1302" s="7">
        <v>9.50469388767557E-3</v>
      </c>
      <c r="J1302" s="8">
        <f t="shared" si="40"/>
        <v>2.0220618656511555</v>
      </c>
      <c r="K1302" s="3" t="s">
        <v>7305</v>
      </c>
      <c r="L1302" s="3" t="s">
        <v>7306</v>
      </c>
      <c r="M1302" s="3" t="s">
        <v>5379</v>
      </c>
      <c r="N1302" s="7">
        <v>1.17898959168933</v>
      </c>
      <c r="O1302" s="7">
        <v>3.9522975508936202E-3</v>
      </c>
      <c r="P1302" s="8">
        <f t="shared" si="41"/>
        <v>2.4031503667547827</v>
      </c>
    </row>
    <row r="1303" spans="1:16" x14ac:dyDescent="0.2">
      <c r="A1303" s="2" t="s">
        <v>1285</v>
      </c>
      <c r="B1303" s="3" t="s">
        <v>2874</v>
      </c>
      <c r="C1303" s="3" t="s">
        <v>7307</v>
      </c>
      <c r="D1303" s="3" t="s">
        <v>1734</v>
      </c>
      <c r="E1303" s="6">
        <v>1023.09453688607</v>
      </c>
      <c r="F1303" s="6">
        <v>1831.52496124307</v>
      </c>
      <c r="G1303" s="6">
        <v>1792.14373200712</v>
      </c>
      <c r="H1303" s="6">
        <v>1.9448628124641101</v>
      </c>
      <c r="I1303" s="7">
        <v>5.1629017271784598E-5</v>
      </c>
      <c r="J1303" s="8">
        <f t="shared" si="40"/>
        <v>4.2871061414161327</v>
      </c>
      <c r="K1303" s="3" t="s">
        <v>7308</v>
      </c>
      <c r="L1303" s="3" t="s">
        <v>5873</v>
      </c>
      <c r="M1303" s="3" t="s">
        <v>7309</v>
      </c>
      <c r="N1303" s="7">
        <v>2.3444979087413298</v>
      </c>
      <c r="O1303" s="7">
        <v>4.4844703751813901E-8</v>
      </c>
      <c r="P1303" s="8">
        <f t="shared" si="41"/>
        <v>7.3482888406283999</v>
      </c>
    </row>
    <row r="1304" spans="1:16" x14ac:dyDescent="0.2">
      <c r="A1304" s="2" t="s">
        <v>52</v>
      </c>
      <c r="B1304" s="3" t="s">
        <v>2875</v>
      </c>
      <c r="C1304" s="3" t="s">
        <v>7310</v>
      </c>
      <c r="D1304" s="3" t="s">
        <v>1734</v>
      </c>
      <c r="E1304" s="6">
        <v>538.26626157158705</v>
      </c>
      <c r="F1304" s="6">
        <v>666.97711326452202</v>
      </c>
      <c r="G1304" s="6">
        <v>391.52039663279498</v>
      </c>
      <c r="H1304" s="6">
        <v>3.0009402260904299</v>
      </c>
      <c r="I1304" s="7">
        <v>1.8836783813071799E-9</v>
      </c>
      <c r="J1304" s="8">
        <f t="shared" si="40"/>
        <v>8.7249932465256865</v>
      </c>
      <c r="K1304" s="3" t="s">
        <v>5238</v>
      </c>
      <c r="L1304" s="3" t="s">
        <v>7311</v>
      </c>
      <c r="M1304" s="3" t="s">
        <v>7312</v>
      </c>
      <c r="N1304" s="7">
        <v>2.46289530241474</v>
      </c>
      <c r="O1304" s="7">
        <v>7.9127797057210892E-3</v>
      </c>
      <c r="P1304" s="8">
        <f t="shared" si="41"/>
        <v>2.1016709249993317</v>
      </c>
    </row>
    <row r="1305" spans="1:16" x14ac:dyDescent="0.2">
      <c r="A1305" s="2" t="s">
        <v>1286</v>
      </c>
      <c r="B1305" s="3" t="s">
        <v>2876</v>
      </c>
      <c r="C1305" s="3" t="s">
        <v>7313</v>
      </c>
      <c r="D1305" s="3" t="s">
        <v>1734</v>
      </c>
      <c r="E1305" s="6">
        <v>2012.18308251761</v>
      </c>
      <c r="F1305" s="6">
        <v>2414.2829034567799</v>
      </c>
      <c r="G1305" s="6">
        <v>1187.0667553927999</v>
      </c>
      <c r="H1305" s="6">
        <v>2.9713806478949301</v>
      </c>
      <c r="I1305" s="7">
        <v>1.2137885457839599E-7</v>
      </c>
      <c r="J1305" s="8">
        <f t="shared" si="40"/>
        <v>6.9158569651535862</v>
      </c>
      <c r="K1305" s="3" t="s">
        <v>7314</v>
      </c>
      <c r="L1305" s="3" t="s">
        <v>7315</v>
      </c>
      <c r="M1305" s="3" t="s">
        <v>7316</v>
      </c>
      <c r="N1305" s="7">
        <v>3.0044933997474499</v>
      </c>
      <c r="O1305" s="7">
        <v>5.5640273165774299E-8</v>
      </c>
      <c r="P1305" s="8">
        <f t="shared" si="41"/>
        <v>7.2546107465071445</v>
      </c>
    </row>
    <row r="1306" spans="1:16" x14ac:dyDescent="0.2">
      <c r="A1306" s="2" t="s">
        <v>1287</v>
      </c>
      <c r="B1306" s="3" t="s">
        <v>2877</v>
      </c>
      <c r="C1306" s="3" t="s">
        <v>7317</v>
      </c>
      <c r="D1306" s="3" t="s">
        <v>1734</v>
      </c>
      <c r="E1306" s="6">
        <v>2148.2070475357</v>
      </c>
      <c r="F1306" s="6">
        <v>1580.8035209883401</v>
      </c>
      <c r="G1306" s="6">
        <v>973.51017541127499</v>
      </c>
      <c r="H1306" s="6">
        <v>4.35008887868893</v>
      </c>
      <c r="I1306" s="7">
        <v>1.3118234913335399E-18</v>
      </c>
      <c r="J1306" s="8">
        <f t="shared" si="40"/>
        <v>17.882124596284129</v>
      </c>
      <c r="K1306" s="3" t="s">
        <v>7318</v>
      </c>
      <c r="L1306" s="3" t="s">
        <v>7319</v>
      </c>
      <c r="M1306" s="3" t="s">
        <v>7320</v>
      </c>
      <c r="N1306" s="7">
        <v>4.3275950861309997</v>
      </c>
      <c r="O1306" s="7">
        <v>3.3208696885701296E-24</v>
      </c>
      <c r="P1306" s="8">
        <f t="shared" si="41"/>
        <v>23.47874816584855</v>
      </c>
    </row>
    <row r="1307" spans="1:16" x14ac:dyDescent="0.2">
      <c r="A1307" s="2" t="s">
        <v>1288</v>
      </c>
      <c r="B1307" s="3" t="s">
        <v>2878</v>
      </c>
      <c r="C1307" s="3" t="s">
        <v>7321</v>
      </c>
      <c r="D1307" s="3" t="s">
        <v>1734</v>
      </c>
      <c r="E1307" s="6">
        <v>1986.92148901425</v>
      </c>
      <c r="F1307" s="6">
        <v>1834.4290705896501</v>
      </c>
      <c r="G1307" s="6">
        <v>2062.45634000175</v>
      </c>
      <c r="H1307" s="6">
        <v>1.07671385638791</v>
      </c>
      <c r="I1307" s="7">
        <v>1.20122808742844E-2</v>
      </c>
      <c r="J1307" s="8">
        <f t="shared" si="40"/>
        <v>1.9203745215674868</v>
      </c>
      <c r="K1307" s="3" t="s">
        <v>7322</v>
      </c>
      <c r="L1307" s="3" t="s">
        <v>7323</v>
      </c>
      <c r="M1307" s="3" t="s">
        <v>7324</v>
      </c>
      <c r="N1307" s="7">
        <v>1.0173268245128799</v>
      </c>
      <c r="O1307" s="7">
        <v>1.1231782158438199E-2</v>
      </c>
      <c r="P1307" s="8">
        <f t="shared" si="41"/>
        <v>1.9495513283184076</v>
      </c>
    </row>
    <row r="1308" spans="1:16" x14ac:dyDescent="0.2">
      <c r="A1308" s="2" t="s">
        <v>1289</v>
      </c>
      <c r="B1308" s="3" t="s">
        <v>2879</v>
      </c>
      <c r="C1308" s="3" t="s">
        <v>7325</v>
      </c>
      <c r="D1308" s="3" t="s">
        <v>1734</v>
      </c>
      <c r="E1308" s="6">
        <v>284.67872678786102</v>
      </c>
      <c r="F1308" s="6">
        <v>182.958888834535</v>
      </c>
      <c r="G1308" s="6">
        <v>54.832094860121202</v>
      </c>
      <c r="H1308" s="6">
        <v>1.9256182443698</v>
      </c>
      <c r="I1308" s="7">
        <v>2.9833894074767098E-2</v>
      </c>
      <c r="J1308" s="8">
        <f t="shared" si="40"/>
        <v>1.525290056567264</v>
      </c>
      <c r="K1308" s="3" t="s">
        <v>7326</v>
      </c>
      <c r="L1308" s="3" t="s">
        <v>7283</v>
      </c>
      <c r="M1308" s="3" t="s">
        <v>7327</v>
      </c>
      <c r="N1308" s="7">
        <v>1.9203098981019799</v>
      </c>
      <c r="O1308" s="7">
        <v>2.79545767631929E-2</v>
      </c>
      <c r="P1308" s="8">
        <f t="shared" si="41"/>
        <v>1.5535470786441317</v>
      </c>
    </row>
    <row r="1309" spans="1:16" x14ac:dyDescent="0.2">
      <c r="A1309" s="2" t="s">
        <v>1290</v>
      </c>
      <c r="B1309" s="3" t="s">
        <v>2880</v>
      </c>
      <c r="C1309" s="3" t="s">
        <v>7328</v>
      </c>
      <c r="D1309" s="3" t="s">
        <v>1734</v>
      </c>
      <c r="E1309" s="6">
        <v>1725.5611562294901</v>
      </c>
      <c r="F1309" s="6">
        <v>2153.8810987134402</v>
      </c>
      <c r="G1309" s="6">
        <v>588.72354481393302</v>
      </c>
      <c r="H1309" s="6">
        <v>6.1262727044234797</v>
      </c>
      <c r="I1309" s="7">
        <v>6.2003099835053098E-17</v>
      </c>
      <c r="J1309" s="8">
        <f t="shared" si="40"/>
        <v>16.207586597475856</v>
      </c>
      <c r="K1309" s="3" t="s">
        <v>7329</v>
      </c>
      <c r="L1309" s="3" t="s">
        <v>4011</v>
      </c>
      <c r="M1309" s="3" t="s">
        <v>6079</v>
      </c>
      <c r="N1309" s="7">
        <v>6.2356340510976702</v>
      </c>
      <c r="O1309" s="7">
        <v>6.7948625256771202E-18</v>
      </c>
      <c r="P1309" s="8">
        <f t="shared" si="41"/>
        <v>17.167819325531017</v>
      </c>
    </row>
    <row r="1310" spans="1:16" x14ac:dyDescent="0.2">
      <c r="A1310" s="2" t="s">
        <v>1291</v>
      </c>
      <c r="B1310" s="3" t="s">
        <v>2881</v>
      </c>
      <c r="C1310" s="3" t="s">
        <v>7330</v>
      </c>
      <c r="D1310" s="3" t="s">
        <v>1734</v>
      </c>
      <c r="E1310" s="6">
        <v>10440.8109148886</v>
      </c>
      <c r="F1310" s="6">
        <v>11590.300402200501</v>
      </c>
      <c r="G1310" s="6">
        <v>7904.4793590459003</v>
      </c>
      <c r="H1310" s="6">
        <v>4.5046768169706102</v>
      </c>
      <c r="I1310" s="7">
        <v>6.6812447582111698E-28</v>
      </c>
      <c r="J1310" s="8">
        <f t="shared" si="40"/>
        <v>27.175142618173936</v>
      </c>
      <c r="K1310" s="3" t="s">
        <v>7331</v>
      </c>
      <c r="L1310" s="3" t="s">
        <v>7332</v>
      </c>
      <c r="M1310" s="3" t="s">
        <v>7333</v>
      </c>
      <c r="N1310" s="7">
        <v>4.5119805195572598</v>
      </c>
      <c r="O1310" s="7">
        <v>4.7027550243402301E-29</v>
      </c>
      <c r="P1310" s="8">
        <f t="shared" si="41"/>
        <v>28.327647643909302</v>
      </c>
    </row>
    <row r="1311" spans="1:16" x14ac:dyDescent="0.2">
      <c r="A1311" s="2" t="s">
        <v>1292</v>
      </c>
      <c r="B1311" s="3" t="s">
        <v>2882</v>
      </c>
      <c r="C1311" s="3" t="s">
        <v>7334</v>
      </c>
      <c r="D1311" s="3" t="s">
        <v>1734</v>
      </c>
      <c r="E1311" s="6">
        <v>79.671179510595906</v>
      </c>
      <c r="F1311" s="6">
        <v>116.164373863197</v>
      </c>
      <c r="G1311" s="6">
        <v>93.310757919855405</v>
      </c>
      <c r="H1311" s="6">
        <v>1.88097166568666</v>
      </c>
      <c r="I1311" s="7">
        <v>1.1132749258945999E-2</v>
      </c>
      <c r="J1311" s="8">
        <f t="shared" si="40"/>
        <v>1.9533975723635537</v>
      </c>
      <c r="K1311" s="3" t="s">
        <v>6418</v>
      </c>
      <c r="L1311" s="3" t="s">
        <v>4275</v>
      </c>
      <c r="M1311" s="3" t="s">
        <v>7335</v>
      </c>
      <c r="N1311" s="7">
        <v>1.8859897113578801</v>
      </c>
      <c r="O1311" s="7">
        <v>1.01879945551752E-2</v>
      </c>
      <c r="P1311" s="8">
        <f t="shared" si="41"/>
        <v>1.9919112958106995</v>
      </c>
    </row>
    <row r="1312" spans="1:16" x14ac:dyDescent="0.2">
      <c r="A1312" s="2" t="s">
        <v>1293</v>
      </c>
      <c r="B1312" s="3" t="s">
        <v>2883</v>
      </c>
      <c r="C1312" s="3" t="s">
        <v>7336</v>
      </c>
      <c r="D1312" s="3" t="s">
        <v>1734</v>
      </c>
      <c r="E1312" s="6">
        <v>241.92833778217599</v>
      </c>
      <c r="F1312" s="6">
        <v>598.246525395464</v>
      </c>
      <c r="G1312" s="6">
        <v>455.97215725784997</v>
      </c>
      <c r="H1312" s="6">
        <v>1.61905845119045</v>
      </c>
      <c r="I1312" s="7">
        <v>1.28448470137744E-2</v>
      </c>
      <c r="J1312" s="8">
        <f t="shared" si="40"/>
        <v>1.8912710639526564</v>
      </c>
      <c r="K1312" s="3" t="s">
        <v>7337</v>
      </c>
      <c r="L1312" s="3" t="s">
        <v>7338</v>
      </c>
      <c r="M1312" s="3" t="s">
        <v>6818</v>
      </c>
      <c r="N1312" s="7">
        <v>1.62038275074859</v>
      </c>
      <c r="O1312" s="7">
        <v>1.13701131538955E-2</v>
      </c>
      <c r="P1312" s="8">
        <f t="shared" si="41"/>
        <v>1.9442352132482466</v>
      </c>
    </row>
    <row r="1313" spans="1:16" x14ac:dyDescent="0.2">
      <c r="A1313" s="2" t="s">
        <v>1294</v>
      </c>
      <c r="B1313" s="3" t="s">
        <v>2884</v>
      </c>
      <c r="C1313" s="3" t="s">
        <v>7339</v>
      </c>
      <c r="D1313" s="3" t="s">
        <v>1734</v>
      </c>
      <c r="E1313" s="6">
        <v>5776.1605145182102</v>
      </c>
      <c r="F1313" s="6">
        <v>5939.8716502048001</v>
      </c>
      <c r="G1313" s="6">
        <v>3447.6882101521801</v>
      </c>
      <c r="H1313" s="6">
        <v>2.0134613240068799</v>
      </c>
      <c r="I1313" s="7">
        <v>5.02094427411861E-5</v>
      </c>
      <c r="J1313" s="8">
        <f t="shared" si="40"/>
        <v>4.2992145986967722</v>
      </c>
      <c r="K1313" s="3" t="s">
        <v>7340</v>
      </c>
      <c r="L1313" s="3" t="s">
        <v>7341</v>
      </c>
      <c r="M1313" s="3" t="s">
        <v>3947</v>
      </c>
      <c r="N1313" s="7">
        <v>2.1327037230488699</v>
      </c>
      <c r="O1313" s="7">
        <v>3.1889917651724401E-3</v>
      </c>
      <c r="P1313" s="8">
        <f t="shared" si="41"/>
        <v>2.4963466022198149</v>
      </c>
    </row>
    <row r="1314" spans="1:16" x14ac:dyDescent="0.2">
      <c r="A1314" s="2" t="s">
        <v>1295</v>
      </c>
      <c r="B1314" s="3" t="s">
        <v>2885</v>
      </c>
      <c r="C1314" s="3" t="s">
        <v>7342</v>
      </c>
      <c r="D1314" s="3" t="s">
        <v>1734</v>
      </c>
      <c r="E1314" s="6">
        <v>596.56224657934001</v>
      </c>
      <c r="F1314" s="6">
        <v>348.493121589591</v>
      </c>
      <c r="G1314" s="6">
        <v>658.94710489794795</v>
      </c>
      <c r="H1314" s="6">
        <v>2.4041887710858298</v>
      </c>
      <c r="I1314" s="7">
        <v>5.2199938022811601E-6</v>
      </c>
      <c r="J1314" s="8">
        <f t="shared" si="40"/>
        <v>5.282330012636951</v>
      </c>
      <c r="K1314" s="3" t="s">
        <v>7343</v>
      </c>
      <c r="L1314" s="3" t="s">
        <v>7344</v>
      </c>
      <c r="M1314" s="3" t="s">
        <v>7345</v>
      </c>
      <c r="N1314" s="7">
        <v>1.64663331643939</v>
      </c>
      <c r="O1314" s="7">
        <v>1.45940594216093E-4</v>
      </c>
      <c r="P1314" s="8">
        <f t="shared" si="41"/>
        <v>3.8358238897933359</v>
      </c>
    </row>
    <row r="1315" spans="1:16" x14ac:dyDescent="0.2">
      <c r="A1315" s="2" t="s">
        <v>1296</v>
      </c>
      <c r="B1315" s="3" t="s">
        <v>2886</v>
      </c>
      <c r="C1315" s="3" t="s">
        <v>7346</v>
      </c>
      <c r="D1315" s="3" t="s">
        <v>1734</v>
      </c>
      <c r="E1315" s="6">
        <v>177.802754273647</v>
      </c>
      <c r="F1315" s="6">
        <v>188.767107527695</v>
      </c>
      <c r="G1315" s="6">
        <v>19.239331529867101</v>
      </c>
      <c r="H1315" s="6">
        <v>2.99481522876561</v>
      </c>
      <c r="I1315" s="7">
        <v>6.2803734391626998E-3</v>
      </c>
      <c r="J1315" s="8">
        <f t="shared" si="40"/>
        <v>2.2020145317809887</v>
      </c>
      <c r="K1315" s="3" t="s">
        <v>7347</v>
      </c>
      <c r="L1315" s="3" t="s">
        <v>6754</v>
      </c>
      <c r="M1315" s="3" t="s">
        <v>6524</v>
      </c>
      <c r="N1315" s="7">
        <v>2.99058025155278</v>
      </c>
      <c r="O1315" s="7">
        <v>6.3036585844766799E-3</v>
      </c>
      <c r="P1315" s="8">
        <f t="shared" si="41"/>
        <v>2.2004073169165239</v>
      </c>
    </row>
    <row r="1316" spans="1:16" x14ac:dyDescent="0.2">
      <c r="A1316" s="2" t="s">
        <v>1297</v>
      </c>
      <c r="B1316" s="3" t="s">
        <v>2887</v>
      </c>
      <c r="C1316" s="3" t="s">
        <v>7348</v>
      </c>
      <c r="D1316" s="3" t="s">
        <v>1</v>
      </c>
      <c r="E1316" s="6">
        <v>417.78789255556399</v>
      </c>
      <c r="F1316" s="6">
        <v>635.03191045214305</v>
      </c>
      <c r="G1316" s="6">
        <v>485.79312112914403</v>
      </c>
      <c r="H1316" s="6">
        <v>1.40538494514811</v>
      </c>
      <c r="I1316" s="7">
        <v>2.1238402229811999E-2</v>
      </c>
      <c r="J1316" s="8">
        <f t="shared" si="40"/>
        <v>1.6728781584416317</v>
      </c>
      <c r="K1316" s="3" t="s">
        <v>6733</v>
      </c>
      <c r="L1316" s="3" t="s">
        <v>4198</v>
      </c>
      <c r="M1316" s="3" t="s">
        <v>4623</v>
      </c>
      <c r="N1316" s="7">
        <v>1.0788417971067601</v>
      </c>
      <c r="O1316" s="7">
        <v>0.15127771260151199</v>
      </c>
      <c r="P1316" s="8">
        <f t="shared" si="41"/>
        <v>0.82022505087409303</v>
      </c>
    </row>
    <row r="1317" spans="1:16" x14ac:dyDescent="0.2">
      <c r="A1317" s="2" t="s">
        <v>1298</v>
      </c>
      <c r="B1317" s="3" t="s">
        <v>7349</v>
      </c>
      <c r="C1317" s="3" t="s">
        <v>7350</v>
      </c>
      <c r="D1317" s="3" t="s">
        <v>38</v>
      </c>
      <c r="E1317" s="6">
        <v>19.431995002584401</v>
      </c>
      <c r="F1317" s="6">
        <v>9.68036448859975</v>
      </c>
      <c r="G1317" s="6">
        <v>1.9239331529867101</v>
      </c>
      <c r="H1317" s="6">
        <v>0.14133010341444599</v>
      </c>
      <c r="I1317" s="7">
        <v>0.971595753925521</v>
      </c>
      <c r="J1317" s="8">
        <f t="shared" si="40"/>
        <v>1.2514391819506285E-2</v>
      </c>
      <c r="K1317" s="3" t="s">
        <v>7351</v>
      </c>
      <c r="L1317" s="3" t="s">
        <v>7352</v>
      </c>
      <c r="M1317" s="3" t="s">
        <v>7353</v>
      </c>
      <c r="N1317" s="7">
        <v>2.6819941778313301</v>
      </c>
      <c r="O1317" s="7">
        <v>2.3622186952663602E-8</v>
      </c>
      <c r="P1317" s="8">
        <f t="shared" si="41"/>
        <v>7.6266798976832559</v>
      </c>
    </row>
    <row r="1318" spans="1:16" x14ac:dyDescent="0.2">
      <c r="A1318" s="2" t="s">
        <v>1299</v>
      </c>
      <c r="B1318" s="3" t="s">
        <v>7354</v>
      </c>
      <c r="C1318" s="3" t="s">
        <v>7355</v>
      </c>
      <c r="D1318" s="3" t="s">
        <v>38</v>
      </c>
      <c r="E1318" s="6">
        <v>93.273576012405002</v>
      </c>
      <c r="F1318" s="6">
        <v>155.853868266456</v>
      </c>
      <c r="G1318" s="6">
        <v>100.044523955309</v>
      </c>
      <c r="H1318" s="6">
        <v>0.86560253796587705</v>
      </c>
      <c r="I1318" s="7">
        <v>0.29211914405333</v>
      </c>
      <c r="J1318" s="8">
        <f t="shared" si="40"/>
        <v>0.53443998056742237</v>
      </c>
      <c r="K1318" s="3" t="s">
        <v>6046</v>
      </c>
      <c r="L1318" s="3" t="s">
        <v>7356</v>
      </c>
      <c r="M1318" s="3" t="s">
        <v>4500</v>
      </c>
      <c r="N1318" s="7">
        <v>1.2656275132497601</v>
      </c>
      <c r="O1318" s="7">
        <v>1.4569865726952701E-2</v>
      </c>
      <c r="P1318" s="8">
        <f t="shared" si="41"/>
        <v>1.8365444505850006</v>
      </c>
    </row>
    <row r="1319" spans="1:16" x14ac:dyDescent="0.2">
      <c r="A1319" s="2" t="s">
        <v>1300</v>
      </c>
      <c r="B1319" s="3" t="s">
        <v>2888</v>
      </c>
      <c r="C1319" s="3" t="s">
        <v>7357</v>
      </c>
      <c r="D1319" s="3" t="s">
        <v>1734</v>
      </c>
      <c r="E1319" s="6">
        <v>435.27668805789</v>
      </c>
      <c r="F1319" s="6">
        <v>247.817330908153</v>
      </c>
      <c r="G1319" s="6">
        <v>278.97030718307298</v>
      </c>
      <c r="H1319" s="6">
        <v>2.2283928021583699</v>
      </c>
      <c r="I1319" s="7">
        <v>1.3739232406353001E-5</v>
      </c>
      <c r="J1319" s="8">
        <f t="shared" si="40"/>
        <v>4.8620375300855887</v>
      </c>
      <c r="K1319" s="3" t="s">
        <v>5603</v>
      </c>
      <c r="L1319" s="3" t="s">
        <v>6470</v>
      </c>
      <c r="M1319" s="3" t="s">
        <v>7358</v>
      </c>
      <c r="N1319" s="7">
        <v>2.2369418383157398</v>
      </c>
      <c r="O1319" s="7">
        <v>1.03806429409106E-5</v>
      </c>
      <c r="P1319" s="8">
        <f t="shared" si="41"/>
        <v>4.9837757469651764</v>
      </c>
    </row>
    <row r="1320" spans="1:16" x14ac:dyDescent="0.2">
      <c r="A1320" s="2" t="s">
        <v>1301</v>
      </c>
      <c r="B1320" s="3" t="s">
        <v>7359</v>
      </c>
      <c r="C1320" s="3" t="s">
        <v>7360</v>
      </c>
      <c r="D1320" s="3" t="s">
        <v>38</v>
      </c>
      <c r="E1320" s="6">
        <v>13.6023965018091</v>
      </c>
      <c r="F1320" s="6">
        <v>25.168947670359302</v>
      </c>
      <c r="G1320" s="6">
        <v>42.3265293657076</v>
      </c>
      <c r="H1320" s="6">
        <v>2.8038826756640201</v>
      </c>
      <c r="I1320" s="7">
        <v>0.120812906023957</v>
      </c>
      <c r="J1320" s="8">
        <f t="shared" si="40"/>
        <v>0.91788666906261041</v>
      </c>
      <c r="K1320" s="3" t="s">
        <v>7347</v>
      </c>
      <c r="L1320" s="3" t="s">
        <v>6604</v>
      </c>
      <c r="M1320" s="3" t="s">
        <v>6554</v>
      </c>
      <c r="N1320" s="7">
        <v>2.7700882477671098</v>
      </c>
      <c r="O1320" s="7">
        <v>2.29109952229802E-2</v>
      </c>
      <c r="P1320" s="8">
        <f t="shared" si="41"/>
        <v>1.639956045229594</v>
      </c>
    </row>
    <row r="1321" spans="1:16" x14ac:dyDescent="0.2">
      <c r="A1321" s="2" t="s">
        <v>1302</v>
      </c>
      <c r="B1321" s="3" t="s">
        <v>2889</v>
      </c>
      <c r="C1321" s="3" t="s">
        <v>7361</v>
      </c>
      <c r="D1321" s="3" t="s">
        <v>1734</v>
      </c>
      <c r="E1321" s="6">
        <v>162.25715827158001</v>
      </c>
      <c r="F1321" s="6">
        <v>105.515972925737</v>
      </c>
      <c r="G1321" s="6">
        <v>155.838585391923</v>
      </c>
      <c r="H1321" s="6">
        <v>2.1161924448192502</v>
      </c>
      <c r="I1321" s="7">
        <v>6.9235309458962804E-3</v>
      </c>
      <c r="J1321" s="8">
        <f t="shared" si="40"/>
        <v>2.1596723623028797</v>
      </c>
      <c r="K1321" s="3" t="s">
        <v>7297</v>
      </c>
      <c r="L1321" s="3" t="s">
        <v>4685</v>
      </c>
      <c r="M1321" s="3" t="s">
        <v>5525</v>
      </c>
      <c r="N1321" s="7">
        <v>1.9369799606807601</v>
      </c>
      <c r="O1321" s="7">
        <v>6.7161588610350799E-3</v>
      </c>
      <c r="P1321" s="8">
        <f t="shared" si="41"/>
        <v>2.1728790398039473</v>
      </c>
    </row>
    <row r="1322" spans="1:16" x14ac:dyDescent="0.2">
      <c r="A1322" s="2" t="s">
        <v>1303</v>
      </c>
      <c r="B1322" s="3" t="s">
        <v>2890</v>
      </c>
      <c r="C1322" s="3" t="s">
        <v>7362</v>
      </c>
      <c r="D1322" s="3" t="s">
        <v>1734</v>
      </c>
      <c r="E1322" s="6">
        <v>264.27513203514798</v>
      </c>
      <c r="F1322" s="6">
        <v>292.34700755571203</v>
      </c>
      <c r="G1322" s="6">
        <v>262.61687538268598</v>
      </c>
      <c r="H1322" s="6">
        <v>1.9357292131150701</v>
      </c>
      <c r="I1322" s="7">
        <v>5.3341049344049703E-5</v>
      </c>
      <c r="J1322" s="8">
        <f t="shared" si="40"/>
        <v>4.2729384449669565</v>
      </c>
      <c r="K1322" s="3" t="s">
        <v>7363</v>
      </c>
      <c r="L1322" s="3" t="s">
        <v>5118</v>
      </c>
      <c r="M1322" s="3" t="s">
        <v>7364</v>
      </c>
      <c r="N1322" s="7">
        <v>1.8855308948462</v>
      </c>
      <c r="O1322" s="7">
        <v>9.3041907664234401E-5</v>
      </c>
      <c r="P1322" s="8">
        <f t="shared" si="41"/>
        <v>4.0313213937271906</v>
      </c>
    </row>
    <row r="1323" spans="1:16" x14ac:dyDescent="0.2">
      <c r="A1323" s="2" t="s">
        <v>1304</v>
      </c>
      <c r="B1323" s="3" t="s">
        <v>2891</v>
      </c>
      <c r="C1323" s="3" t="s">
        <v>7365</v>
      </c>
      <c r="D1323" s="3" t="s">
        <v>1734</v>
      </c>
      <c r="E1323" s="6">
        <v>4305.1584928225702</v>
      </c>
      <c r="F1323" s="6">
        <v>6523.5976288673701</v>
      </c>
      <c r="G1323" s="6">
        <v>3192.76706738144</v>
      </c>
      <c r="H1323" s="6">
        <v>6.70512517096879</v>
      </c>
      <c r="I1323" s="7">
        <v>2.9274943770333999E-21</v>
      </c>
      <c r="J1323" s="8">
        <f t="shared" si="40"/>
        <v>20.533503930423219</v>
      </c>
      <c r="K1323" s="3" t="s">
        <v>7366</v>
      </c>
      <c r="L1323" s="3" t="s">
        <v>7367</v>
      </c>
      <c r="M1323" s="3" t="s">
        <v>7368</v>
      </c>
      <c r="N1323" s="7">
        <v>6.6314255927847601</v>
      </c>
      <c r="O1323" s="7">
        <v>6.5856451340102302E-21</v>
      </c>
      <c r="P1323" s="8">
        <f t="shared" si="41"/>
        <v>20.181401674852985</v>
      </c>
    </row>
    <row r="1324" spans="1:16" x14ac:dyDescent="0.2">
      <c r="A1324" s="2" t="s">
        <v>1305</v>
      </c>
      <c r="B1324" s="3" t="s">
        <v>2892</v>
      </c>
      <c r="C1324" s="3" t="s">
        <v>7369</v>
      </c>
      <c r="D1324" s="3" t="s">
        <v>1734</v>
      </c>
      <c r="E1324" s="6">
        <v>305.08232154057498</v>
      </c>
      <c r="F1324" s="6">
        <v>352.36526738503102</v>
      </c>
      <c r="G1324" s="6">
        <v>177.001850074777</v>
      </c>
      <c r="H1324" s="6">
        <v>2.4357961978515301</v>
      </c>
      <c r="I1324" s="7">
        <v>6.8014511622002298E-3</v>
      </c>
      <c r="J1324" s="8">
        <f t="shared" si="40"/>
        <v>2.1673984160440884</v>
      </c>
      <c r="K1324" s="3" t="s">
        <v>7370</v>
      </c>
      <c r="L1324" s="3" t="s">
        <v>7371</v>
      </c>
      <c r="M1324" s="3" t="s">
        <v>4028</v>
      </c>
      <c r="N1324" s="7">
        <v>2.1939319026187398</v>
      </c>
      <c r="O1324" s="7">
        <v>2.4474476479789298E-3</v>
      </c>
      <c r="P1324" s="8">
        <f t="shared" si="41"/>
        <v>2.6112865891824484</v>
      </c>
    </row>
    <row r="1325" spans="1:16" x14ac:dyDescent="0.2">
      <c r="A1325" s="2" t="s">
        <v>1306</v>
      </c>
      <c r="B1325" s="3" t="s">
        <v>2893</v>
      </c>
      <c r="C1325" s="3" t="s">
        <v>7372</v>
      </c>
      <c r="D1325" s="3" t="s">
        <v>1734</v>
      </c>
      <c r="E1325" s="6">
        <v>3566.7426827243598</v>
      </c>
      <c r="F1325" s="6">
        <v>4522.6662890737998</v>
      </c>
      <c r="G1325" s="6">
        <v>1637.26711319169</v>
      </c>
      <c r="H1325" s="6">
        <v>5.77255729321113</v>
      </c>
      <c r="I1325" s="7">
        <v>2.6465288673250699E-17</v>
      </c>
      <c r="J1325" s="8">
        <f t="shared" si="40"/>
        <v>16.577323364528709</v>
      </c>
      <c r="K1325" s="3" t="s">
        <v>7373</v>
      </c>
      <c r="L1325" s="3" t="s">
        <v>7374</v>
      </c>
      <c r="M1325" s="3" t="s">
        <v>7375</v>
      </c>
      <c r="N1325" s="7">
        <v>5.7276846634913801</v>
      </c>
      <c r="O1325" s="7">
        <v>1.0641733225680601E-18</v>
      </c>
      <c r="P1325" s="8">
        <f t="shared" si="41"/>
        <v>17.9729876324689</v>
      </c>
    </row>
    <row r="1326" spans="1:16" x14ac:dyDescent="0.2">
      <c r="A1326" s="2" t="s">
        <v>1307</v>
      </c>
      <c r="B1326" s="3" t="s">
        <v>2894</v>
      </c>
      <c r="C1326" s="3" t="s">
        <v>7376</v>
      </c>
      <c r="D1326" s="3" t="s">
        <v>1734</v>
      </c>
      <c r="E1326" s="6">
        <v>579.07345107701497</v>
      </c>
      <c r="F1326" s="6">
        <v>563.39721323650497</v>
      </c>
      <c r="G1326" s="6">
        <v>452.12429095187701</v>
      </c>
      <c r="H1326" s="6">
        <v>1.8428724653992401</v>
      </c>
      <c r="I1326" s="7">
        <v>4.0817689616578803E-6</v>
      </c>
      <c r="J1326" s="8">
        <f t="shared" si="40"/>
        <v>5.3891515810792203</v>
      </c>
      <c r="K1326" s="3" t="s">
        <v>4286</v>
      </c>
      <c r="L1326" s="3" t="s">
        <v>7377</v>
      </c>
      <c r="M1326" s="3" t="s">
        <v>7378</v>
      </c>
      <c r="N1326" s="7">
        <v>1.9067654897475901</v>
      </c>
      <c r="O1326" s="7">
        <v>1.5187282119936801E-6</v>
      </c>
      <c r="P1326" s="8">
        <f t="shared" si="41"/>
        <v>5.8185199394963227</v>
      </c>
    </row>
    <row r="1327" spans="1:16" x14ac:dyDescent="0.2">
      <c r="A1327" s="2" t="s">
        <v>7379</v>
      </c>
      <c r="B1327" s="3" t="s">
        <v>7380</v>
      </c>
      <c r="C1327" s="3" t="s">
        <v>6755</v>
      </c>
      <c r="D1327" s="3" t="s">
        <v>38</v>
      </c>
      <c r="E1327" s="6">
        <v>0</v>
      </c>
      <c r="F1327" s="6">
        <v>0.96803644885997497</v>
      </c>
      <c r="G1327" s="6">
        <v>5.77179945896013</v>
      </c>
      <c r="H1327" s="6">
        <v>-2.5955721301820098</v>
      </c>
      <c r="I1327" s="7">
        <v>0.361706542243868</v>
      </c>
      <c r="J1327" s="8">
        <f t="shared" si="40"/>
        <v>0.4416436360138411</v>
      </c>
      <c r="K1327" s="3" t="s">
        <v>6756</v>
      </c>
      <c r="L1327" s="3" t="s">
        <v>6757</v>
      </c>
      <c r="M1327" s="3" t="s">
        <v>6758</v>
      </c>
      <c r="N1327" s="7">
        <v>3.2706023939512998</v>
      </c>
      <c r="O1327" s="7">
        <v>7.4873241078960798E-17</v>
      </c>
      <c r="P1327" s="8">
        <f t="shared" si="41"/>
        <v>16.12567336692215</v>
      </c>
    </row>
    <row r="1328" spans="1:16" x14ac:dyDescent="0.2">
      <c r="A1328" s="2" t="s">
        <v>1308</v>
      </c>
      <c r="B1328" s="3" t="s">
        <v>2895</v>
      </c>
      <c r="C1328" s="3" t="s">
        <v>7381</v>
      </c>
      <c r="D1328" s="3" t="s">
        <v>1734</v>
      </c>
      <c r="E1328" s="6">
        <v>22654.791373763001</v>
      </c>
      <c r="F1328" s="6">
        <v>25212.509310558002</v>
      </c>
      <c r="G1328" s="6">
        <v>11519.549753507899</v>
      </c>
      <c r="H1328" s="6">
        <v>4.6636311528455403</v>
      </c>
      <c r="I1328" s="7">
        <v>7.7814568814840895E-24</v>
      </c>
      <c r="J1328" s="8">
        <f t="shared" si="40"/>
        <v>23.108939084712674</v>
      </c>
      <c r="K1328" s="3" t="s">
        <v>7382</v>
      </c>
      <c r="L1328" s="3" t="s">
        <v>7383</v>
      </c>
      <c r="M1328" s="3" t="s">
        <v>7384</v>
      </c>
      <c r="N1328" s="7">
        <v>4.6543589706202004</v>
      </c>
      <c r="O1328" s="7">
        <v>1.93352359157278E-24</v>
      </c>
      <c r="P1328" s="8">
        <f t="shared" si="41"/>
        <v>23.713650524585294</v>
      </c>
    </row>
    <row r="1329" spans="1:16" x14ac:dyDescent="0.2">
      <c r="A1329" s="2" t="s">
        <v>1309</v>
      </c>
      <c r="B1329" s="3" t="s">
        <v>2896</v>
      </c>
      <c r="C1329" s="3" t="s">
        <v>7385</v>
      </c>
      <c r="D1329" s="3" t="s">
        <v>1734</v>
      </c>
      <c r="E1329" s="6">
        <v>537.29466182145802</v>
      </c>
      <c r="F1329" s="6">
        <v>47.433785994138802</v>
      </c>
      <c r="G1329" s="6">
        <v>7.6957326119468403</v>
      </c>
      <c r="H1329" s="6">
        <v>3.5845747690140199</v>
      </c>
      <c r="I1329" s="7">
        <v>2.3327978586663502E-2</v>
      </c>
      <c r="J1329" s="8">
        <f t="shared" si="40"/>
        <v>1.6321228920117314</v>
      </c>
      <c r="K1329" s="3" t="s">
        <v>4147</v>
      </c>
      <c r="L1329" s="3" t="s">
        <v>7386</v>
      </c>
      <c r="M1329" s="3" t="s">
        <v>7387</v>
      </c>
      <c r="N1329" s="7">
        <v>4.0181408754695296</v>
      </c>
      <c r="O1329" s="7">
        <v>1.39800935818201E-2</v>
      </c>
      <c r="P1329" s="8">
        <f t="shared" si="41"/>
        <v>1.8544899214421222</v>
      </c>
    </row>
    <row r="1330" spans="1:16" x14ac:dyDescent="0.2">
      <c r="A1330" s="2" t="s">
        <v>1310</v>
      </c>
      <c r="B1330" s="3" t="s">
        <v>2897</v>
      </c>
      <c r="C1330" s="3" t="s">
        <v>7388</v>
      </c>
      <c r="D1330" s="3" t="s">
        <v>1</v>
      </c>
      <c r="E1330" s="6">
        <v>741.33060934859395</v>
      </c>
      <c r="F1330" s="6">
        <v>655.36067587820298</v>
      </c>
      <c r="G1330" s="6">
        <v>368.43319879695503</v>
      </c>
      <c r="H1330" s="6">
        <v>2.02490203605538</v>
      </c>
      <c r="I1330" s="7">
        <v>6.3895207783364405E-5</v>
      </c>
      <c r="J1330" s="8">
        <f t="shared" si="40"/>
        <v>4.1945317132232347</v>
      </c>
      <c r="K1330" s="3" t="s">
        <v>7389</v>
      </c>
      <c r="L1330" s="3" t="s">
        <v>6092</v>
      </c>
      <c r="M1330" s="3" t="s">
        <v>6509</v>
      </c>
      <c r="N1330" s="7">
        <v>0.70799907537510198</v>
      </c>
      <c r="O1330" s="7">
        <v>0.50490421814328701</v>
      </c>
      <c r="P1330" s="8">
        <f t="shared" si="41"/>
        <v>0.29679100104406375</v>
      </c>
    </row>
    <row r="1331" spans="1:16" x14ac:dyDescent="0.2">
      <c r="A1331" s="2" t="s">
        <v>1311</v>
      </c>
      <c r="B1331" s="3" t="s">
        <v>2898</v>
      </c>
      <c r="C1331" s="3" t="s">
        <v>7390</v>
      </c>
      <c r="D1331" s="3" t="s">
        <v>1734</v>
      </c>
      <c r="E1331" s="6">
        <v>5860.6896927794496</v>
      </c>
      <c r="F1331" s="6">
        <v>3280.6755251864502</v>
      </c>
      <c r="G1331" s="6">
        <v>6196.9886857701904</v>
      </c>
      <c r="H1331" s="6">
        <v>3.4822506591745501</v>
      </c>
      <c r="I1331" s="7">
        <v>1.0147330192263E-10</v>
      </c>
      <c r="J1331" s="8">
        <f t="shared" si="40"/>
        <v>9.9936482075327469</v>
      </c>
      <c r="K1331" s="3" t="s">
        <v>4261</v>
      </c>
      <c r="L1331" s="3" t="s">
        <v>6473</v>
      </c>
      <c r="M1331" s="3" t="s">
        <v>7391</v>
      </c>
      <c r="N1331" s="7">
        <v>4.8485508021871597</v>
      </c>
      <c r="O1331" s="7">
        <v>3.6678717598160999E-6</v>
      </c>
      <c r="P1331" s="8">
        <f t="shared" si="41"/>
        <v>5.435585857019964</v>
      </c>
    </row>
    <row r="1332" spans="1:16" x14ac:dyDescent="0.2">
      <c r="A1332" s="2" t="s">
        <v>1312</v>
      </c>
      <c r="B1332" s="3" t="s">
        <v>2899</v>
      </c>
      <c r="C1332" s="3" t="s">
        <v>7392</v>
      </c>
      <c r="D1332" s="3" t="s">
        <v>1734</v>
      </c>
      <c r="E1332" s="6">
        <v>1464.2008234447301</v>
      </c>
      <c r="F1332" s="6">
        <v>1188.74875920005</v>
      </c>
      <c r="G1332" s="6">
        <v>780.15489353611099</v>
      </c>
      <c r="H1332" s="6">
        <v>1.2955438650414399</v>
      </c>
      <c r="I1332" s="7">
        <v>1.8619076997527701E-2</v>
      </c>
      <c r="J1332" s="8">
        <f t="shared" si="40"/>
        <v>1.7300418520773462</v>
      </c>
      <c r="K1332" s="3" t="s">
        <v>7393</v>
      </c>
      <c r="L1332" s="3" t="s">
        <v>7394</v>
      </c>
      <c r="M1332" s="3" t="s">
        <v>6006</v>
      </c>
      <c r="N1332" s="7">
        <v>1.29564906257069</v>
      </c>
      <c r="O1332" s="7">
        <v>1.40602881117692E-2</v>
      </c>
      <c r="P1332" s="8">
        <f t="shared" si="41"/>
        <v>1.8520057800224863</v>
      </c>
    </row>
    <row r="1333" spans="1:16" x14ac:dyDescent="0.2">
      <c r="A1333" s="2" t="s">
        <v>1313</v>
      </c>
      <c r="B1333" s="3" t="s">
        <v>2900</v>
      </c>
      <c r="C1333" s="3" t="s">
        <v>7395</v>
      </c>
      <c r="D1333" s="3" t="s">
        <v>1734</v>
      </c>
      <c r="E1333" s="6">
        <v>225.411142029979</v>
      </c>
      <c r="F1333" s="6">
        <v>149.077613124436</v>
      </c>
      <c r="G1333" s="6">
        <v>61.565860895574701</v>
      </c>
      <c r="H1333" s="6">
        <v>2.7054899096137501</v>
      </c>
      <c r="I1333" s="7">
        <v>5.3584350128788505E-4</v>
      </c>
      <c r="J1333" s="8">
        <f t="shared" si="40"/>
        <v>3.2709620320447277</v>
      </c>
      <c r="K1333" s="3" t="s">
        <v>7396</v>
      </c>
      <c r="L1333" s="3" t="s">
        <v>6527</v>
      </c>
      <c r="M1333" s="3" t="s">
        <v>5010</v>
      </c>
      <c r="N1333" s="7">
        <v>2.63243650050158</v>
      </c>
      <c r="O1333" s="7">
        <v>4.34566437068325E-4</v>
      </c>
      <c r="P1333" s="8">
        <f t="shared" si="41"/>
        <v>3.3619438186480095</v>
      </c>
    </row>
    <row r="1334" spans="1:16" x14ac:dyDescent="0.2">
      <c r="A1334" s="2" t="s">
        <v>1314</v>
      </c>
      <c r="B1334" s="3" t="s">
        <v>2901</v>
      </c>
      <c r="C1334" s="3" t="s">
        <v>7397</v>
      </c>
      <c r="D1334" s="3" t="s">
        <v>1734</v>
      </c>
      <c r="E1334" s="6">
        <v>84.529178261242095</v>
      </c>
      <c r="F1334" s="6">
        <v>33.881275710099104</v>
      </c>
      <c r="G1334" s="6">
        <v>4.80983288246677</v>
      </c>
      <c r="H1334" s="6">
        <v>3.5299480327880799</v>
      </c>
      <c r="I1334" s="7">
        <v>3.5321344394645501E-2</v>
      </c>
      <c r="J1334" s="8">
        <f t="shared" si="40"/>
        <v>1.4519627747415682</v>
      </c>
      <c r="K1334" s="3" t="s">
        <v>7398</v>
      </c>
      <c r="L1334" s="3" t="s">
        <v>4718</v>
      </c>
      <c r="M1334" s="3" t="s">
        <v>7387</v>
      </c>
      <c r="N1334" s="7">
        <v>3.5855084047008101</v>
      </c>
      <c r="O1334" s="7">
        <v>2.9585171015848399E-2</v>
      </c>
      <c r="P1334" s="8">
        <f t="shared" si="41"/>
        <v>1.5289259159585558</v>
      </c>
    </row>
    <row r="1335" spans="1:16" x14ac:dyDescent="0.2">
      <c r="A1335" s="2" t="s">
        <v>1315</v>
      </c>
      <c r="B1335" s="3" t="s">
        <v>2902</v>
      </c>
      <c r="C1335" s="3" t="s">
        <v>7399</v>
      </c>
      <c r="D1335" s="3" t="s">
        <v>1734</v>
      </c>
      <c r="E1335" s="6">
        <v>71.898381509562199</v>
      </c>
      <c r="F1335" s="6">
        <v>165.534232755056</v>
      </c>
      <c r="G1335" s="6">
        <v>130.827454403096</v>
      </c>
      <c r="H1335" s="6">
        <v>1.8562446920579001</v>
      </c>
      <c r="I1335" s="7">
        <v>2.9954074016535201E-2</v>
      </c>
      <c r="J1335" s="8">
        <f t="shared" si="40"/>
        <v>1.5235441014024409</v>
      </c>
      <c r="K1335" s="3" t="s">
        <v>4979</v>
      </c>
      <c r="L1335" s="3" t="s">
        <v>6527</v>
      </c>
      <c r="M1335" s="3" t="s">
        <v>4395</v>
      </c>
      <c r="N1335" s="7">
        <v>1.7611752780671299</v>
      </c>
      <c r="O1335" s="7">
        <v>3.4132524286726099E-2</v>
      </c>
      <c r="P1335" s="8">
        <f t="shared" si="41"/>
        <v>1.4668315920830137</v>
      </c>
    </row>
    <row r="1336" spans="1:16" x14ac:dyDescent="0.2">
      <c r="A1336" s="2" t="s">
        <v>1316</v>
      </c>
      <c r="B1336" s="3" t="s">
        <v>2903</v>
      </c>
      <c r="C1336" s="3" t="s">
        <v>7400</v>
      </c>
      <c r="D1336" s="3" t="s">
        <v>1734</v>
      </c>
      <c r="E1336" s="6">
        <v>201.12114827674799</v>
      </c>
      <c r="F1336" s="6">
        <v>276.85842437395303</v>
      </c>
      <c r="G1336" s="6">
        <v>311.67717078384698</v>
      </c>
      <c r="H1336" s="6">
        <v>2.1235255661366601</v>
      </c>
      <c r="I1336" s="7">
        <v>1.11680804223798E-4</v>
      </c>
      <c r="J1336" s="8">
        <f t="shared" si="40"/>
        <v>3.9520214673149319</v>
      </c>
      <c r="K1336" s="3" t="s">
        <v>4147</v>
      </c>
      <c r="L1336" s="3" t="s">
        <v>7401</v>
      </c>
      <c r="M1336" s="3" t="s">
        <v>3852</v>
      </c>
      <c r="N1336" s="7">
        <v>2.41701994628218</v>
      </c>
      <c r="O1336" s="7">
        <v>1.03699843746301E-7</v>
      </c>
      <c r="P1336" s="8">
        <f t="shared" si="41"/>
        <v>6.9842218980002588</v>
      </c>
    </row>
    <row r="1337" spans="1:16" x14ac:dyDescent="0.2">
      <c r="A1337" s="2" t="s">
        <v>1317</v>
      </c>
      <c r="B1337" s="3" t="s">
        <v>2904</v>
      </c>
      <c r="C1337" s="3" t="s">
        <v>7402</v>
      </c>
      <c r="D1337" s="3" t="s">
        <v>1734</v>
      </c>
      <c r="E1337" s="6">
        <v>902.61616787004402</v>
      </c>
      <c r="F1337" s="6">
        <v>813.15061704237905</v>
      </c>
      <c r="G1337" s="6">
        <v>472.32558905823697</v>
      </c>
      <c r="H1337" s="6">
        <v>1.2541557281443401</v>
      </c>
      <c r="I1337" s="7">
        <v>2.9978917481754699E-2</v>
      </c>
      <c r="J1337" s="8">
        <f t="shared" si="40"/>
        <v>1.5231840532818841</v>
      </c>
      <c r="K1337" s="3" t="s">
        <v>7403</v>
      </c>
      <c r="L1337" s="3" t="s">
        <v>7404</v>
      </c>
      <c r="M1337" s="3" t="s">
        <v>6601</v>
      </c>
      <c r="N1337" s="7">
        <v>1.23542435893525</v>
      </c>
      <c r="O1337" s="7">
        <v>2.7881989637240801E-2</v>
      </c>
      <c r="P1337" s="8">
        <f t="shared" si="41"/>
        <v>1.554676238549509</v>
      </c>
    </row>
    <row r="1338" spans="1:16" x14ac:dyDescent="0.2">
      <c r="A1338" s="2" t="s">
        <v>1318</v>
      </c>
      <c r="B1338" s="3" t="s">
        <v>2905</v>
      </c>
      <c r="C1338" s="3" t="s">
        <v>7405</v>
      </c>
      <c r="D1338" s="3" t="s">
        <v>1734</v>
      </c>
      <c r="E1338" s="6">
        <v>327.429115793547</v>
      </c>
      <c r="F1338" s="6">
        <v>369.78992346451003</v>
      </c>
      <c r="G1338" s="6">
        <v>241.45361069983201</v>
      </c>
      <c r="H1338" s="6">
        <v>1.1702720778247799</v>
      </c>
      <c r="I1338" s="7">
        <v>4.6327506305278703E-2</v>
      </c>
      <c r="J1338" s="8">
        <f t="shared" si="40"/>
        <v>1.3341610761621379</v>
      </c>
      <c r="K1338" s="3" t="s">
        <v>5531</v>
      </c>
      <c r="L1338" s="3" t="s">
        <v>7406</v>
      </c>
      <c r="M1338" s="3" t="s">
        <v>7407</v>
      </c>
      <c r="N1338" s="7">
        <v>1.1449542966452699</v>
      </c>
      <c r="O1338" s="7">
        <v>4.6507431128308102E-2</v>
      </c>
      <c r="P1338" s="8">
        <f t="shared" si="41"/>
        <v>1.3324776483967122</v>
      </c>
    </row>
    <row r="1339" spans="1:16" x14ac:dyDescent="0.2">
      <c r="A1339" s="2" t="s">
        <v>1319</v>
      </c>
      <c r="B1339" s="3" t="s">
        <v>2906</v>
      </c>
      <c r="C1339" s="3" t="s">
        <v>7408</v>
      </c>
      <c r="D1339" s="3" t="s">
        <v>1</v>
      </c>
      <c r="E1339" s="6">
        <v>92.301976262275801</v>
      </c>
      <c r="F1339" s="6">
        <v>72.602733664498103</v>
      </c>
      <c r="G1339" s="6">
        <v>81.767159001935198</v>
      </c>
      <c r="H1339" s="6">
        <v>1.4692392774346099</v>
      </c>
      <c r="I1339" s="7">
        <v>4.2371240976827297E-2</v>
      </c>
      <c r="J1339" s="8">
        <f t="shared" si="40"/>
        <v>1.3729288161147581</v>
      </c>
      <c r="K1339" s="3" t="s">
        <v>7409</v>
      </c>
      <c r="L1339" s="3" t="s">
        <v>7410</v>
      </c>
      <c r="M1339" s="3" t="s">
        <v>6509</v>
      </c>
      <c r="N1339" s="7">
        <v>0.88911729115296401</v>
      </c>
      <c r="O1339" s="7">
        <v>0.66894117789916496</v>
      </c>
      <c r="P1339" s="8">
        <f t="shared" si="41"/>
        <v>0.17461206943239924</v>
      </c>
    </row>
    <row r="1340" spans="1:16" x14ac:dyDescent="0.2">
      <c r="A1340" s="2" t="s">
        <v>1320</v>
      </c>
      <c r="B1340" s="3" t="s">
        <v>2907</v>
      </c>
      <c r="C1340" s="3" t="s">
        <v>7411</v>
      </c>
      <c r="D1340" s="3" t="s">
        <v>1734</v>
      </c>
      <c r="E1340" s="6">
        <v>462.48148106150802</v>
      </c>
      <c r="F1340" s="6">
        <v>443.36069357786801</v>
      </c>
      <c r="G1340" s="6">
        <v>324.18273627826102</v>
      </c>
      <c r="H1340" s="6">
        <v>1.9021674799580801</v>
      </c>
      <c r="I1340" s="7">
        <v>9.23647726106218E-5</v>
      </c>
      <c r="J1340" s="8">
        <f t="shared" si="40"/>
        <v>4.034493634601696</v>
      </c>
      <c r="K1340" s="3" t="s">
        <v>7412</v>
      </c>
      <c r="L1340" s="3" t="s">
        <v>7167</v>
      </c>
      <c r="M1340" s="3" t="s">
        <v>5231</v>
      </c>
      <c r="N1340" s="7">
        <v>2.1480699766239102</v>
      </c>
      <c r="O1340" s="7">
        <v>1.01509327289797E-3</v>
      </c>
      <c r="P1340" s="8">
        <f t="shared" si="41"/>
        <v>2.9934940503184659</v>
      </c>
    </row>
    <row r="1341" spans="1:16" x14ac:dyDescent="0.2">
      <c r="A1341" s="2" t="s">
        <v>1321</v>
      </c>
      <c r="B1341" s="3" t="s">
        <v>2908</v>
      </c>
      <c r="C1341" s="3" t="s">
        <v>7413</v>
      </c>
      <c r="D1341" s="3" t="s">
        <v>1734</v>
      </c>
      <c r="E1341" s="6">
        <v>1263.07967516798</v>
      </c>
      <c r="F1341" s="6">
        <v>2281.6619099629602</v>
      </c>
      <c r="G1341" s="6">
        <v>1179.3710227808499</v>
      </c>
      <c r="H1341" s="6">
        <v>2.8183438773246299</v>
      </c>
      <c r="I1341" s="7">
        <v>6.0421307243566098E-7</v>
      </c>
      <c r="J1341" s="8">
        <f t="shared" si="40"/>
        <v>6.2188098827945213</v>
      </c>
      <c r="K1341" s="3" t="s">
        <v>7414</v>
      </c>
      <c r="L1341" s="3" t="s">
        <v>7415</v>
      </c>
      <c r="M1341" s="3" t="s">
        <v>7416</v>
      </c>
      <c r="N1341" s="7">
        <v>3.0170762837664298</v>
      </c>
      <c r="O1341" s="7">
        <v>1.00257907278657E-7</v>
      </c>
      <c r="P1341" s="8">
        <f t="shared" si="41"/>
        <v>6.9988813648218757</v>
      </c>
    </row>
    <row r="1342" spans="1:16" x14ac:dyDescent="0.2">
      <c r="A1342" s="2" t="s">
        <v>1322</v>
      </c>
      <c r="B1342" s="3" t="s">
        <v>2909</v>
      </c>
      <c r="C1342" s="3" t="s">
        <v>7417</v>
      </c>
      <c r="D1342" s="3" t="s">
        <v>1734</v>
      </c>
      <c r="E1342" s="6">
        <v>1084.30532114421</v>
      </c>
      <c r="F1342" s="6">
        <v>1171.32410312057</v>
      </c>
      <c r="G1342" s="6">
        <v>1482.39049437626</v>
      </c>
      <c r="H1342" s="6">
        <v>2.1106475709232102</v>
      </c>
      <c r="I1342" s="7">
        <v>1.05347690975799E-6</v>
      </c>
      <c r="J1342" s="8">
        <f t="shared" si="40"/>
        <v>5.9773749788737138</v>
      </c>
      <c r="K1342" s="3" t="s">
        <v>7418</v>
      </c>
      <c r="L1342" s="3" t="s">
        <v>7419</v>
      </c>
      <c r="M1342" s="3" t="s">
        <v>7420</v>
      </c>
      <c r="N1342" s="7">
        <v>2.11195985125797</v>
      </c>
      <c r="O1342" s="7">
        <v>8.7251818846567195E-7</v>
      </c>
      <c r="P1342" s="8">
        <f t="shared" si="41"/>
        <v>6.0592255109957822</v>
      </c>
    </row>
    <row r="1343" spans="1:16" x14ac:dyDescent="0.2">
      <c r="A1343" s="2" t="s">
        <v>1323</v>
      </c>
      <c r="B1343" s="3" t="s">
        <v>2910</v>
      </c>
      <c r="C1343" s="3" t="s">
        <v>7421</v>
      </c>
      <c r="D1343" s="3" t="s">
        <v>1734</v>
      </c>
      <c r="E1343" s="6">
        <v>3380.1955306995501</v>
      </c>
      <c r="F1343" s="6">
        <v>1908.96787715187</v>
      </c>
      <c r="G1343" s="6">
        <v>2422.2318396102701</v>
      </c>
      <c r="H1343" s="6">
        <v>1.29606638535814</v>
      </c>
      <c r="I1343" s="7">
        <v>4.8265844199550101E-2</v>
      </c>
      <c r="J1343" s="8">
        <f t="shared" si="40"/>
        <v>1.3163600933276007</v>
      </c>
      <c r="K1343" s="3" t="s">
        <v>7422</v>
      </c>
      <c r="L1343" s="3" t="s">
        <v>7423</v>
      </c>
      <c r="M1343" s="3" t="s">
        <v>5900</v>
      </c>
      <c r="N1343" s="7">
        <v>1.2967917484713001</v>
      </c>
      <c r="O1343" s="7">
        <v>4.0725400384600603E-2</v>
      </c>
      <c r="P1343" s="8">
        <f t="shared" si="41"/>
        <v>1.3901346373087613</v>
      </c>
    </row>
    <row r="1344" spans="1:16" x14ac:dyDescent="0.2">
      <c r="A1344" s="2" t="s">
        <v>1324</v>
      </c>
      <c r="B1344" s="3" t="s">
        <v>7424</v>
      </c>
      <c r="C1344" s="3" t="s">
        <v>7425</v>
      </c>
      <c r="D1344" s="3" t="s">
        <v>38</v>
      </c>
      <c r="E1344" s="6">
        <v>6676.8334828879897</v>
      </c>
      <c r="F1344" s="6">
        <v>2840.2189409551702</v>
      </c>
      <c r="G1344" s="6">
        <v>3692.0277205815</v>
      </c>
      <c r="H1344" s="6">
        <v>3.74142098630039</v>
      </c>
      <c r="I1344" s="7">
        <v>5.0868168935210401E-2</v>
      </c>
      <c r="J1344" s="8">
        <f t="shared" si="40"/>
        <v>1.2935538950725269</v>
      </c>
      <c r="K1344" s="3" t="s">
        <v>7426</v>
      </c>
      <c r="L1344" s="3" t="s">
        <v>7427</v>
      </c>
      <c r="M1344" s="3" t="s">
        <v>7428</v>
      </c>
      <c r="N1344" s="7">
        <v>3.7359065483859699</v>
      </c>
      <c r="O1344" s="7">
        <v>3.9136104297936097E-2</v>
      </c>
      <c r="P1344" s="8">
        <f t="shared" si="41"/>
        <v>1.4074224072450514</v>
      </c>
    </row>
    <row r="1345" spans="1:16" x14ac:dyDescent="0.2">
      <c r="A1345" s="2" t="s">
        <v>1325</v>
      </c>
      <c r="B1345" s="3" t="s">
        <v>2911</v>
      </c>
      <c r="C1345" s="3" t="s">
        <v>7429</v>
      </c>
      <c r="D1345" s="3" t="s">
        <v>1734</v>
      </c>
      <c r="E1345" s="6">
        <v>704.40981884368398</v>
      </c>
      <c r="F1345" s="6">
        <v>599.21456184432395</v>
      </c>
      <c r="G1345" s="6">
        <v>581.98977877847994</v>
      </c>
      <c r="H1345" s="6">
        <v>4.5902615268264304</v>
      </c>
      <c r="I1345" s="7">
        <v>7.8508945958991503E-8</v>
      </c>
      <c r="J1345" s="8">
        <f t="shared" si="40"/>
        <v>7.1050808533278413</v>
      </c>
      <c r="K1345" s="3" t="s">
        <v>7430</v>
      </c>
      <c r="L1345" s="3" t="s">
        <v>5802</v>
      </c>
      <c r="M1345" s="3" t="s">
        <v>5693</v>
      </c>
      <c r="N1345" s="7">
        <v>4.4940656893460904</v>
      </c>
      <c r="O1345" s="7">
        <v>9.1281736330756405E-9</v>
      </c>
      <c r="P1345" s="8">
        <f t="shared" si="41"/>
        <v>8.0396161075064256</v>
      </c>
    </row>
    <row r="1346" spans="1:16" x14ac:dyDescent="0.2">
      <c r="A1346" s="2" t="s">
        <v>1326</v>
      </c>
      <c r="B1346" s="3" t="s">
        <v>2912</v>
      </c>
      <c r="C1346" s="3" t="s">
        <v>7431</v>
      </c>
      <c r="D1346" s="3" t="s">
        <v>1734</v>
      </c>
      <c r="E1346" s="6">
        <v>463.45308081163699</v>
      </c>
      <c r="F1346" s="6">
        <v>611.79903567950396</v>
      </c>
      <c r="G1346" s="6">
        <v>339.57420150215398</v>
      </c>
      <c r="H1346" s="6">
        <v>1.8600515149427499</v>
      </c>
      <c r="I1346" s="7">
        <v>1.47876566428464E-3</v>
      </c>
      <c r="J1346" s="8">
        <f t="shared" ref="J1346:J1409" si="42">-LOG10(I1346)</f>
        <v>2.8301006419404455</v>
      </c>
      <c r="K1346" s="3" t="s">
        <v>7432</v>
      </c>
      <c r="L1346" s="3" t="s">
        <v>4124</v>
      </c>
      <c r="M1346" s="3" t="s">
        <v>7433</v>
      </c>
      <c r="N1346" s="7">
        <v>1.7288619879532701</v>
      </c>
      <c r="O1346" s="7">
        <v>6.5404871600924404E-3</v>
      </c>
      <c r="P1346" s="8">
        <f t="shared" ref="P1346:P1409" si="43">-LOG10(O1346)</f>
        <v>2.18438990258392</v>
      </c>
    </row>
    <row r="1347" spans="1:16" x14ac:dyDescent="0.2">
      <c r="A1347" s="2" t="s">
        <v>1327</v>
      </c>
      <c r="B1347" s="3" t="s">
        <v>2913</v>
      </c>
      <c r="C1347" s="3" t="s">
        <v>7434</v>
      </c>
      <c r="D1347" s="3" t="s">
        <v>1</v>
      </c>
      <c r="E1347" s="6">
        <v>361.43510704806903</v>
      </c>
      <c r="F1347" s="6">
        <v>354.30134028275103</v>
      </c>
      <c r="G1347" s="6">
        <v>153.91465223893701</v>
      </c>
      <c r="H1347" s="6">
        <v>2.8675680383721698</v>
      </c>
      <c r="I1347" s="7">
        <v>1.0348078308279699E-5</v>
      </c>
      <c r="J1347" s="8">
        <f t="shared" si="42"/>
        <v>4.9851402934532638</v>
      </c>
      <c r="K1347" s="3" t="s">
        <v>3690</v>
      </c>
      <c r="L1347" s="3" t="s">
        <v>7435</v>
      </c>
      <c r="M1347" s="3" t="s">
        <v>3690</v>
      </c>
      <c r="N1347" s="7">
        <v>-3.3952885899436902</v>
      </c>
      <c r="O1347" s="7">
        <v>1</v>
      </c>
      <c r="P1347" s="8">
        <f t="shared" si="43"/>
        <v>0</v>
      </c>
    </row>
    <row r="1348" spans="1:16" x14ac:dyDescent="0.2">
      <c r="A1348" s="2" t="s">
        <v>1328</v>
      </c>
      <c r="B1348" s="3" t="s">
        <v>2914</v>
      </c>
      <c r="C1348" s="3" t="s">
        <v>7436</v>
      </c>
      <c r="D1348" s="3" t="s">
        <v>1734</v>
      </c>
      <c r="E1348" s="6">
        <v>101.04637401343901</v>
      </c>
      <c r="F1348" s="6">
        <v>37.753421505539002</v>
      </c>
      <c r="G1348" s="6">
        <v>10.5816323414269</v>
      </c>
      <c r="H1348" s="6">
        <v>2.94593016991228</v>
      </c>
      <c r="I1348" s="7">
        <v>3.2200786003831403E-2</v>
      </c>
      <c r="J1348" s="8">
        <f t="shared" si="42"/>
        <v>1.4921335272805503</v>
      </c>
      <c r="K1348" s="3" t="s">
        <v>7437</v>
      </c>
      <c r="L1348" s="3" t="s">
        <v>4365</v>
      </c>
      <c r="M1348" s="3" t="s">
        <v>4167</v>
      </c>
      <c r="N1348" s="7">
        <v>2.9085448114467698</v>
      </c>
      <c r="O1348" s="7">
        <v>2.84657825808321E-2</v>
      </c>
      <c r="P1348" s="8">
        <f t="shared" si="43"/>
        <v>1.5456768720714702</v>
      </c>
    </row>
    <row r="1349" spans="1:16" x14ac:dyDescent="0.2">
      <c r="A1349" s="2" t="s">
        <v>1329</v>
      </c>
      <c r="B1349" s="3" t="s">
        <v>2915</v>
      </c>
      <c r="C1349" s="3" t="s">
        <v>7438</v>
      </c>
      <c r="D1349" s="3" t="s">
        <v>1734</v>
      </c>
      <c r="E1349" s="6">
        <v>515.91946731861503</v>
      </c>
      <c r="F1349" s="6">
        <v>548.87666650360597</v>
      </c>
      <c r="G1349" s="6">
        <v>862.884019114539</v>
      </c>
      <c r="H1349" s="6">
        <v>1.1441323548029001</v>
      </c>
      <c r="I1349" s="7">
        <v>3.03952430919779E-2</v>
      </c>
      <c r="J1349" s="8">
        <f t="shared" si="42"/>
        <v>1.5171943789094982</v>
      </c>
      <c r="K1349" s="3" t="s">
        <v>5966</v>
      </c>
      <c r="L1349" s="3" t="s">
        <v>7439</v>
      </c>
      <c r="M1349" s="3" t="s">
        <v>7440</v>
      </c>
      <c r="N1349" s="7">
        <v>1.18428411059274</v>
      </c>
      <c r="O1349" s="7">
        <v>2.1822624079543499E-2</v>
      </c>
      <c r="P1349" s="8">
        <f t="shared" si="43"/>
        <v>1.6610930285072738</v>
      </c>
    </row>
    <row r="1350" spans="1:16" x14ac:dyDescent="0.2">
      <c r="A1350" s="2" t="s">
        <v>1330</v>
      </c>
      <c r="B1350" s="3" t="s">
        <v>2916</v>
      </c>
      <c r="C1350" s="3" t="s">
        <v>7441</v>
      </c>
      <c r="D1350" s="3" t="s">
        <v>1734</v>
      </c>
      <c r="E1350" s="6">
        <v>5823.7689022745399</v>
      </c>
      <c r="F1350" s="6">
        <v>3654.3375944464001</v>
      </c>
      <c r="G1350" s="6">
        <v>1853.70959290269</v>
      </c>
      <c r="H1350" s="6">
        <v>6.4708911165026697</v>
      </c>
      <c r="I1350" s="7">
        <v>9.3013128685085998E-25</v>
      </c>
      <c r="J1350" s="8">
        <f t="shared" si="42"/>
        <v>24.031455747004411</v>
      </c>
      <c r="K1350" s="3" t="s">
        <v>7442</v>
      </c>
      <c r="L1350" s="3" t="s">
        <v>3787</v>
      </c>
      <c r="M1350" s="3" t="s">
        <v>7443</v>
      </c>
      <c r="N1350" s="7">
        <v>5.5762663225066103</v>
      </c>
      <c r="O1350" s="7">
        <v>1.5116357376247899E-20</v>
      </c>
      <c r="P1350" s="8">
        <f t="shared" si="43"/>
        <v>19.820552849177773</v>
      </c>
    </row>
    <row r="1351" spans="1:16" x14ac:dyDescent="0.2">
      <c r="A1351" s="2" t="s">
        <v>1331</v>
      </c>
      <c r="B1351" s="3" t="s">
        <v>2917</v>
      </c>
      <c r="C1351" s="3" t="s">
        <v>7444</v>
      </c>
      <c r="D1351" s="3" t="s">
        <v>1734</v>
      </c>
      <c r="E1351" s="6">
        <v>4615.0988131137901</v>
      </c>
      <c r="F1351" s="6">
        <v>4803.3968592431902</v>
      </c>
      <c r="G1351" s="6">
        <v>2640.5982524742599</v>
      </c>
      <c r="H1351" s="6">
        <v>3.4546048988229998</v>
      </c>
      <c r="I1351" s="7">
        <v>1.1722876859113101E-10</v>
      </c>
      <c r="J1351" s="8">
        <f t="shared" si="42"/>
        <v>9.9309657969595548</v>
      </c>
      <c r="K1351" s="3" t="s">
        <v>7445</v>
      </c>
      <c r="L1351" s="3" t="s">
        <v>7446</v>
      </c>
      <c r="M1351" s="3" t="s">
        <v>7447</v>
      </c>
      <c r="N1351" s="7">
        <v>3.5565284418466101</v>
      </c>
      <c r="O1351" s="7">
        <v>3.8250393388408901E-8</v>
      </c>
      <c r="P1351" s="8">
        <f t="shared" si="43"/>
        <v>7.4173640939603844</v>
      </c>
    </row>
    <row r="1352" spans="1:16" x14ac:dyDescent="0.2">
      <c r="A1352" s="2" t="s">
        <v>1332</v>
      </c>
      <c r="B1352" s="3" t="s">
        <v>2918</v>
      </c>
      <c r="C1352" s="3" t="s">
        <v>7448</v>
      </c>
      <c r="D1352" s="3" t="s">
        <v>1734</v>
      </c>
      <c r="E1352" s="6">
        <v>138.938764268478</v>
      </c>
      <c r="F1352" s="6">
        <v>443.36069357786801</v>
      </c>
      <c r="G1352" s="6">
        <v>35.592763330254101</v>
      </c>
      <c r="H1352" s="6">
        <v>2.9946306825365001</v>
      </c>
      <c r="I1352" s="7">
        <v>1.01555731240016E-2</v>
      </c>
      <c r="J1352" s="8">
        <f t="shared" si="42"/>
        <v>1.9932955624051307</v>
      </c>
      <c r="K1352" s="3" t="s">
        <v>7449</v>
      </c>
      <c r="L1352" s="3" t="s">
        <v>7450</v>
      </c>
      <c r="M1352" s="3" t="s">
        <v>6093</v>
      </c>
      <c r="N1352" s="7">
        <v>2.9922720525369302</v>
      </c>
      <c r="O1352" s="7">
        <v>9.8354036209895093E-3</v>
      </c>
      <c r="P1352" s="8">
        <f t="shared" si="43"/>
        <v>2.0072078129920539</v>
      </c>
    </row>
    <row r="1353" spans="1:16" x14ac:dyDescent="0.2">
      <c r="A1353" s="2" t="s">
        <v>1333</v>
      </c>
      <c r="B1353" s="3" t="s">
        <v>2919</v>
      </c>
      <c r="C1353" s="3" t="s">
        <v>7451</v>
      </c>
      <c r="D1353" s="3" t="s">
        <v>1</v>
      </c>
      <c r="E1353" s="6">
        <v>2812.78127662409</v>
      </c>
      <c r="F1353" s="6">
        <v>2139.3605519805401</v>
      </c>
      <c r="G1353" s="6">
        <v>1956.64001658748</v>
      </c>
      <c r="H1353" s="6">
        <v>1.9102533712554799</v>
      </c>
      <c r="I1353" s="7">
        <v>1.7105820717487501E-7</v>
      </c>
      <c r="J1353" s="8">
        <f t="shared" si="42"/>
        <v>6.7668560840322503</v>
      </c>
      <c r="K1353" s="3" t="s">
        <v>7452</v>
      </c>
      <c r="L1353" s="3" t="s">
        <v>4166</v>
      </c>
      <c r="M1353" s="3" t="s">
        <v>4160</v>
      </c>
      <c r="N1353" s="7">
        <v>0.84433501272904599</v>
      </c>
      <c r="O1353" s="7">
        <v>0.54624875033869502</v>
      </c>
      <c r="P1353" s="8">
        <f t="shared" si="43"/>
        <v>0.26260954356226279</v>
      </c>
    </row>
    <row r="1354" spans="1:16" x14ac:dyDescent="0.2">
      <c r="A1354" s="2" t="s">
        <v>1334</v>
      </c>
      <c r="B1354" s="3" t="s">
        <v>2920</v>
      </c>
      <c r="C1354" s="3" t="s">
        <v>7453</v>
      </c>
      <c r="D1354" s="3" t="s">
        <v>1734</v>
      </c>
      <c r="E1354" s="6">
        <v>1432.1380316904699</v>
      </c>
      <c r="F1354" s="6">
        <v>1175.1962489160101</v>
      </c>
      <c r="G1354" s="6">
        <v>736.86639759391005</v>
      </c>
      <c r="H1354" s="6">
        <v>1.2043934408544199</v>
      </c>
      <c r="I1354" s="7">
        <v>3.1509696415705703E-2</v>
      </c>
      <c r="J1354" s="8">
        <f t="shared" si="42"/>
        <v>1.5015557810728726</v>
      </c>
      <c r="K1354" s="3" t="s">
        <v>7454</v>
      </c>
      <c r="L1354" s="3" t="s">
        <v>7455</v>
      </c>
      <c r="M1354" s="3" t="s">
        <v>7456</v>
      </c>
      <c r="N1354" s="7">
        <v>1.4299543919919</v>
      </c>
      <c r="O1354" s="7">
        <v>4.4987136254074001E-4</v>
      </c>
      <c r="P1354" s="8">
        <f t="shared" si="43"/>
        <v>3.3469116518363844</v>
      </c>
    </row>
    <row r="1355" spans="1:16" x14ac:dyDescent="0.2">
      <c r="A1355" s="2" t="s">
        <v>1335</v>
      </c>
      <c r="B1355" s="3" t="s">
        <v>2921</v>
      </c>
      <c r="C1355" s="3" t="s">
        <v>7457</v>
      </c>
      <c r="D1355" s="3" t="s">
        <v>1734</v>
      </c>
      <c r="E1355" s="6">
        <v>2669.9561133550901</v>
      </c>
      <c r="F1355" s="6">
        <v>2376.5294819512401</v>
      </c>
      <c r="G1355" s="6">
        <v>825.36732263129795</v>
      </c>
      <c r="H1355" s="6">
        <v>4.91521220989718</v>
      </c>
      <c r="I1355" s="7">
        <v>2.2188548935642401E-15</v>
      </c>
      <c r="J1355" s="8">
        <f t="shared" si="42"/>
        <v>14.653871098392109</v>
      </c>
      <c r="K1355" s="3" t="s">
        <v>7458</v>
      </c>
      <c r="L1355" s="3" t="s">
        <v>7459</v>
      </c>
      <c r="M1355" s="3" t="s">
        <v>7460</v>
      </c>
      <c r="N1355" s="7">
        <v>3.0664934399646602</v>
      </c>
      <c r="O1355" s="7">
        <v>4.1160956746853002E-4</v>
      </c>
      <c r="P1355" s="8">
        <f t="shared" si="43"/>
        <v>3.3855145390347325</v>
      </c>
    </row>
    <row r="1356" spans="1:16" x14ac:dyDescent="0.2">
      <c r="A1356" s="2" t="s">
        <v>1336</v>
      </c>
      <c r="B1356" s="3" t="s">
        <v>2922</v>
      </c>
      <c r="C1356" s="3" t="s">
        <v>7461</v>
      </c>
      <c r="D1356" s="3" t="s">
        <v>1734</v>
      </c>
      <c r="E1356" s="6">
        <v>1976.2338917628299</v>
      </c>
      <c r="F1356" s="6">
        <v>2223.5797230313601</v>
      </c>
      <c r="G1356" s="6">
        <v>657.02317174496102</v>
      </c>
      <c r="H1356" s="6">
        <v>6.9718681457123601</v>
      </c>
      <c r="I1356" s="7">
        <v>6.5325891096996896E-20</v>
      </c>
      <c r="J1356" s="8">
        <f t="shared" si="42"/>
        <v>19.184914657438846</v>
      </c>
      <c r="K1356" s="3" t="s">
        <v>7462</v>
      </c>
      <c r="L1356" s="3" t="s">
        <v>6119</v>
      </c>
      <c r="M1356" s="3" t="s">
        <v>7463</v>
      </c>
      <c r="N1356" s="7">
        <v>6.9134087911432101</v>
      </c>
      <c r="O1356" s="7">
        <v>6.7102755910133199E-21</v>
      </c>
      <c r="P1356" s="8">
        <f t="shared" si="43"/>
        <v>20.17325964299069</v>
      </c>
    </row>
    <row r="1357" spans="1:16" x14ac:dyDescent="0.2">
      <c r="A1357" s="2" t="s">
        <v>1337</v>
      </c>
      <c r="B1357" s="3" t="s">
        <v>2923</v>
      </c>
      <c r="C1357" s="3" t="s">
        <v>7464</v>
      </c>
      <c r="D1357" s="3" t="s">
        <v>1</v>
      </c>
      <c r="E1357" s="6">
        <v>233.18394003101301</v>
      </c>
      <c r="F1357" s="6">
        <v>242.977148663854</v>
      </c>
      <c r="G1357" s="6">
        <v>224.138212322952</v>
      </c>
      <c r="H1357" s="6">
        <v>1.90520867327549</v>
      </c>
      <c r="I1357" s="7">
        <v>6.1831397176810197E-5</v>
      </c>
      <c r="J1357" s="8">
        <f t="shared" si="42"/>
        <v>4.2087909398293926</v>
      </c>
      <c r="K1357" s="3" t="s">
        <v>7465</v>
      </c>
      <c r="L1357" s="3" t="s">
        <v>6473</v>
      </c>
      <c r="M1357" s="3" t="s">
        <v>7466</v>
      </c>
      <c r="N1357" s="7">
        <v>1.2450423740635499</v>
      </c>
      <c r="O1357" s="7">
        <v>0.27300385853612402</v>
      </c>
      <c r="P1357" s="8">
        <f t="shared" si="43"/>
        <v>0.56383121475739528</v>
      </c>
    </row>
    <row r="1358" spans="1:16" x14ac:dyDescent="0.2">
      <c r="A1358" s="2" t="s">
        <v>1338</v>
      </c>
      <c r="B1358" s="3" t="s">
        <v>2924</v>
      </c>
      <c r="C1358" s="3" t="s">
        <v>7467</v>
      </c>
      <c r="D1358" s="3" t="s">
        <v>1734</v>
      </c>
      <c r="E1358" s="6">
        <v>1212.55648816127</v>
      </c>
      <c r="F1358" s="6">
        <v>1800.5477948795501</v>
      </c>
      <c r="G1358" s="6">
        <v>1056.2393009897</v>
      </c>
      <c r="H1358" s="6">
        <v>4.9593388775621996</v>
      </c>
      <c r="I1358" s="7">
        <v>3.0473061145995899E-23</v>
      </c>
      <c r="J1358" s="8">
        <f t="shared" si="42"/>
        <v>22.516083916895205</v>
      </c>
      <c r="K1358" s="3" t="s">
        <v>7468</v>
      </c>
      <c r="L1358" s="3" t="s">
        <v>7469</v>
      </c>
      <c r="M1358" s="3" t="s">
        <v>3708</v>
      </c>
      <c r="N1358" s="7">
        <v>5.1407087389361301</v>
      </c>
      <c r="O1358" s="7">
        <v>6.2269633223259199E-25</v>
      </c>
      <c r="P1358" s="8">
        <f t="shared" si="43"/>
        <v>24.205723692325552</v>
      </c>
    </row>
    <row r="1359" spans="1:16" x14ac:dyDescent="0.2">
      <c r="A1359" s="2" t="s">
        <v>1339</v>
      </c>
      <c r="B1359" s="3" t="s">
        <v>2925</v>
      </c>
      <c r="C1359" s="3" t="s">
        <v>7470</v>
      </c>
      <c r="D1359" s="3" t="s">
        <v>1734</v>
      </c>
      <c r="E1359" s="6">
        <v>49.551587256590203</v>
      </c>
      <c r="F1359" s="6">
        <v>153.91779536873599</v>
      </c>
      <c r="G1359" s="6">
        <v>180.849716380751</v>
      </c>
      <c r="H1359" s="6">
        <v>2.3137102388258102</v>
      </c>
      <c r="I1359" s="7">
        <v>3.5247248775522003E-2</v>
      </c>
      <c r="J1359" s="8">
        <f t="shared" si="42"/>
        <v>1.4528747762112988</v>
      </c>
      <c r="K1359" s="3" t="s">
        <v>7471</v>
      </c>
      <c r="L1359" s="3" t="s">
        <v>6363</v>
      </c>
      <c r="M1359" s="3" t="s">
        <v>4155</v>
      </c>
      <c r="N1359" s="7">
        <v>2.2388941528753801</v>
      </c>
      <c r="O1359" s="7">
        <v>3.2497691218469502E-2</v>
      </c>
      <c r="P1359" s="8">
        <f t="shared" si="43"/>
        <v>1.4881474921502211</v>
      </c>
    </row>
    <row r="1360" spans="1:16" x14ac:dyDescent="0.2">
      <c r="A1360" s="2" t="s">
        <v>1340</v>
      </c>
      <c r="B1360" s="3" t="s">
        <v>2926</v>
      </c>
      <c r="C1360" s="3" t="s">
        <v>7472</v>
      </c>
      <c r="D1360" s="3" t="s">
        <v>1734</v>
      </c>
      <c r="E1360" s="6">
        <v>2109.3430575305301</v>
      </c>
      <c r="F1360" s="6">
        <v>2263.2692174346198</v>
      </c>
      <c r="G1360" s="6">
        <v>1966.25968235242</v>
      </c>
      <c r="H1360" s="6">
        <v>3.9604697268370699</v>
      </c>
      <c r="I1360" s="7">
        <v>1.2965170555561099E-14</v>
      </c>
      <c r="J1360" s="8">
        <f t="shared" si="42"/>
        <v>13.887221765755267</v>
      </c>
      <c r="K1360" s="3" t="s">
        <v>7473</v>
      </c>
      <c r="L1360" s="3" t="s">
        <v>6119</v>
      </c>
      <c r="M1360" s="3" t="s">
        <v>7474</v>
      </c>
      <c r="N1360" s="7">
        <v>3.9568323379327901</v>
      </c>
      <c r="O1360" s="7">
        <v>4.5648218526171699E-14</v>
      </c>
      <c r="P1360" s="8">
        <f t="shared" si="43"/>
        <v>13.340576166636803</v>
      </c>
    </row>
    <row r="1361" spans="1:16" x14ac:dyDescent="0.2">
      <c r="A1361" s="2" t="s">
        <v>1341</v>
      </c>
      <c r="B1361" s="3" t="s">
        <v>2927</v>
      </c>
      <c r="C1361" s="3" t="s">
        <v>7475</v>
      </c>
      <c r="D1361" s="3" t="s">
        <v>1734</v>
      </c>
      <c r="E1361" s="6">
        <v>162.25715827158001</v>
      </c>
      <c r="F1361" s="6">
        <v>155.853868266456</v>
      </c>
      <c r="G1361" s="6">
        <v>145.256953050497</v>
      </c>
      <c r="H1361" s="6">
        <v>1.83607828391929</v>
      </c>
      <c r="I1361" s="7">
        <v>6.5066164977279598E-4</v>
      </c>
      <c r="J1361" s="8">
        <f t="shared" si="42"/>
        <v>3.1866447899818033</v>
      </c>
      <c r="K1361" s="3" t="s">
        <v>7476</v>
      </c>
      <c r="L1361" s="3" t="s">
        <v>7477</v>
      </c>
      <c r="M1361" s="3" t="s">
        <v>6292</v>
      </c>
      <c r="N1361" s="7">
        <v>2.4119802354175199</v>
      </c>
      <c r="O1361" s="7">
        <v>3.3501850134534598E-7</v>
      </c>
      <c r="P1361" s="8">
        <f t="shared" si="43"/>
        <v>6.474931208454735</v>
      </c>
    </row>
    <row r="1362" spans="1:16" x14ac:dyDescent="0.2">
      <c r="A1362" s="2" t="s">
        <v>7478</v>
      </c>
      <c r="B1362" s="3" t="s">
        <v>7479</v>
      </c>
      <c r="C1362" s="3" t="s">
        <v>7480</v>
      </c>
      <c r="D1362" s="3" t="s">
        <v>38</v>
      </c>
      <c r="E1362" s="6">
        <v>1.9431995002584399</v>
      </c>
      <c r="F1362" s="6">
        <v>26.136984119219299</v>
      </c>
      <c r="G1362" s="6">
        <v>1.9239331529867101</v>
      </c>
      <c r="H1362" s="6">
        <v>-0.47678594699287902</v>
      </c>
      <c r="I1362" s="7">
        <v>0.91004622134716195</v>
      </c>
      <c r="J1362" s="8">
        <f t="shared" si="42"/>
        <v>4.0936549254469212E-2</v>
      </c>
      <c r="K1362" s="3" t="s">
        <v>7481</v>
      </c>
      <c r="L1362" s="3" t="s">
        <v>7482</v>
      </c>
      <c r="M1362" s="3" t="s">
        <v>7483</v>
      </c>
      <c r="N1362" s="7">
        <v>2.3182095037937001</v>
      </c>
      <c r="O1362" s="7">
        <v>1.92514991307968E-4</v>
      </c>
      <c r="P1362" s="8">
        <f t="shared" si="43"/>
        <v>3.7155354459537882</v>
      </c>
    </row>
    <row r="1363" spans="1:16" x14ac:dyDescent="0.2">
      <c r="A1363" s="2" t="s">
        <v>1342</v>
      </c>
      <c r="B1363" s="3" t="s">
        <v>7484</v>
      </c>
      <c r="C1363" s="3" t="s">
        <v>7480</v>
      </c>
      <c r="D1363" s="3" t="s">
        <v>38</v>
      </c>
      <c r="E1363" s="6">
        <v>264.27513203514798</v>
      </c>
      <c r="F1363" s="6">
        <v>364.94974122021</v>
      </c>
      <c r="G1363" s="6">
        <v>118.32188890868299</v>
      </c>
      <c r="H1363" s="6">
        <v>1.9390774863148399</v>
      </c>
      <c r="I1363" s="7">
        <v>5.16619206176041E-2</v>
      </c>
      <c r="J1363" s="8">
        <f t="shared" si="42"/>
        <v>1.2868294522447314</v>
      </c>
      <c r="K1363" s="3" t="s">
        <v>7481</v>
      </c>
      <c r="L1363" s="3" t="s">
        <v>7482</v>
      </c>
      <c r="M1363" s="3" t="s">
        <v>7483</v>
      </c>
      <c r="N1363" s="7">
        <v>2.3182095037937001</v>
      </c>
      <c r="O1363" s="7">
        <v>1.92514991307968E-4</v>
      </c>
      <c r="P1363" s="8">
        <f t="shared" si="43"/>
        <v>3.7155354459537882</v>
      </c>
    </row>
    <row r="1364" spans="1:16" x14ac:dyDescent="0.2">
      <c r="A1364" s="2" t="s">
        <v>1343</v>
      </c>
      <c r="B1364" s="3" t="s">
        <v>2928</v>
      </c>
      <c r="C1364" s="3" t="s">
        <v>7485</v>
      </c>
      <c r="D1364" s="3" t="s">
        <v>1</v>
      </c>
      <c r="E1364" s="6">
        <v>2258.9694190504301</v>
      </c>
      <c r="F1364" s="6">
        <v>1942.84915286197</v>
      </c>
      <c r="G1364" s="6">
        <v>627.20220787366702</v>
      </c>
      <c r="H1364" s="6">
        <v>2.336422557398</v>
      </c>
      <c r="I1364" s="7">
        <v>1.4779713793322801E-4</v>
      </c>
      <c r="J1364" s="8">
        <f t="shared" si="42"/>
        <v>3.8303339758995212</v>
      </c>
      <c r="K1364" s="3" t="s">
        <v>7486</v>
      </c>
      <c r="L1364" s="3" t="s">
        <v>4410</v>
      </c>
      <c r="M1364" s="3" t="s">
        <v>3922</v>
      </c>
      <c r="N1364" s="7">
        <v>1.3134436907723801</v>
      </c>
      <c r="O1364" s="7">
        <v>7.7809699393493997E-2</v>
      </c>
      <c r="P1364" s="8">
        <f t="shared" si="43"/>
        <v>1.108966262515289</v>
      </c>
    </row>
    <row r="1365" spans="1:16" x14ac:dyDescent="0.2">
      <c r="A1365" s="2" t="s">
        <v>1344</v>
      </c>
      <c r="B1365" s="3" t="s">
        <v>2929</v>
      </c>
      <c r="C1365" s="3" t="s">
        <v>7487</v>
      </c>
      <c r="D1365" s="3" t="s">
        <v>1734</v>
      </c>
      <c r="E1365" s="6">
        <v>235.12713953127101</v>
      </c>
      <c r="F1365" s="6">
        <v>146.17350377785601</v>
      </c>
      <c r="G1365" s="6">
        <v>117.359922332189</v>
      </c>
      <c r="H1365" s="6">
        <v>5.8368386361628897</v>
      </c>
      <c r="I1365" s="7">
        <v>5.9775031685951201E-11</v>
      </c>
      <c r="J1365" s="8">
        <f t="shared" si="42"/>
        <v>10.223480184998383</v>
      </c>
      <c r="K1365" s="3" t="s">
        <v>6262</v>
      </c>
      <c r="L1365" s="3" t="s">
        <v>7488</v>
      </c>
      <c r="M1365" s="3" t="s">
        <v>4043</v>
      </c>
      <c r="N1365" s="7">
        <v>2.60571365916338</v>
      </c>
      <c r="O1365" s="7">
        <v>2.7029428938172499E-5</v>
      </c>
      <c r="P1365" s="8">
        <f t="shared" si="43"/>
        <v>4.5681631297219329</v>
      </c>
    </row>
    <row r="1366" spans="1:16" x14ac:dyDescent="0.2">
      <c r="A1366" s="2" t="s">
        <v>1345</v>
      </c>
      <c r="B1366" s="3" t="s">
        <v>2930</v>
      </c>
      <c r="C1366" s="3" t="s">
        <v>7489</v>
      </c>
      <c r="D1366" s="3" t="s">
        <v>1734</v>
      </c>
      <c r="E1366" s="6">
        <v>185.575552274681</v>
      </c>
      <c r="F1366" s="6">
        <v>179.08674303909501</v>
      </c>
      <c r="G1366" s="6">
        <v>159.68645169789701</v>
      </c>
      <c r="H1366" s="6">
        <v>1.8351259805332301</v>
      </c>
      <c r="I1366" s="7">
        <v>2.6873175806082499E-2</v>
      </c>
      <c r="J1366" s="8">
        <f t="shared" si="42"/>
        <v>1.5706810066759977</v>
      </c>
      <c r="K1366" s="3" t="s">
        <v>5242</v>
      </c>
      <c r="L1366" s="3" t="s">
        <v>7490</v>
      </c>
      <c r="M1366" s="3" t="s">
        <v>7491</v>
      </c>
      <c r="N1366" s="7">
        <v>2.0398118588903902</v>
      </c>
      <c r="O1366" s="7">
        <v>2.2771598091434898E-2</v>
      </c>
      <c r="P1366" s="8">
        <f t="shared" si="43"/>
        <v>1.6426064898970427</v>
      </c>
    </row>
    <row r="1367" spans="1:16" x14ac:dyDescent="0.2">
      <c r="A1367" s="2" t="s">
        <v>1346</v>
      </c>
      <c r="B1367" s="3" t="s">
        <v>2931</v>
      </c>
      <c r="C1367" s="3" t="s">
        <v>7492</v>
      </c>
      <c r="D1367" s="3" t="s">
        <v>1734</v>
      </c>
      <c r="E1367" s="6">
        <v>150.597961270029</v>
      </c>
      <c r="F1367" s="6">
        <v>127.780811249517</v>
      </c>
      <c r="G1367" s="6">
        <v>100.044523955309</v>
      </c>
      <c r="H1367" s="6">
        <v>4.7032153593790103</v>
      </c>
      <c r="I1367" s="7">
        <v>2.2886538033822499E-8</v>
      </c>
      <c r="J1367" s="8">
        <f t="shared" si="42"/>
        <v>7.6404198965573151</v>
      </c>
      <c r="K1367" s="3" t="s">
        <v>6619</v>
      </c>
      <c r="L1367" s="3" t="s">
        <v>7493</v>
      </c>
      <c r="M1367" s="3" t="s">
        <v>6233</v>
      </c>
      <c r="N1367" s="7">
        <v>3.6446317759672402</v>
      </c>
      <c r="O1367" s="7">
        <v>9.6515427392025492E-10</v>
      </c>
      <c r="P1367" s="8">
        <f t="shared" si="43"/>
        <v>9.0154032618301034</v>
      </c>
    </row>
    <row r="1368" spans="1:16" x14ac:dyDescent="0.2">
      <c r="A1368" s="2" t="s">
        <v>1347</v>
      </c>
      <c r="B1368" s="3" t="s">
        <v>2932</v>
      </c>
      <c r="C1368" s="3" t="s">
        <v>7494</v>
      </c>
      <c r="D1368" s="3" t="s">
        <v>1734</v>
      </c>
      <c r="E1368" s="6">
        <v>4839.5383553936399</v>
      </c>
      <c r="F1368" s="6">
        <v>4619.4699339598001</v>
      </c>
      <c r="G1368" s="6">
        <v>2482.8357339293502</v>
      </c>
      <c r="H1368" s="6">
        <v>1.3753779540398201</v>
      </c>
      <c r="I1368" s="7">
        <v>6.4739135120922796E-3</v>
      </c>
      <c r="J1368" s="8">
        <f t="shared" si="42"/>
        <v>2.1888331068290237</v>
      </c>
      <c r="K1368" s="3" t="s">
        <v>7495</v>
      </c>
      <c r="L1368" s="3" t="s">
        <v>7496</v>
      </c>
      <c r="M1368" s="3" t="s">
        <v>7497</v>
      </c>
      <c r="N1368" s="7">
        <v>1.3610383023314401</v>
      </c>
      <c r="O1368" s="7">
        <v>5.1532641243220902E-3</v>
      </c>
      <c r="P1368" s="8">
        <f t="shared" si="43"/>
        <v>2.2879175977298885</v>
      </c>
    </row>
    <row r="1369" spans="1:16" x14ac:dyDescent="0.2">
      <c r="A1369" s="2" t="s">
        <v>1348</v>
      </c>
      <c r="B1369" s="3" t="s">
        <v>2933</v>
      </c>
      <c r="C1369" s="3" t="s">
        <v>7498</v>
      </c>
      <c r="D1369" s="3" t="s">
        <v>1734</v>
      </c>
      <c r="E1369" s="6">
        <v>792.82539610544302</v>
      </c>
      <c r="F1369" s="6">
        <v>403.671199174609</v>
      </c>
      <c r="G1369" s="6">
        <v>677.22446985132206</v>
      </c>
      <c r="H1369" s="6">
        <v>3.0797755676998402</v>
      </c>
      <c r="I1369" s="7">
        <v>3.6879925608808502E-9</v>
      </c>
      <c r="J1369" s="8">
        <f t="shared" si="42"/>
        <v>8.433209963641092</v>
      </c>
      <c r="K1369" s="3" t="s">
        <v>7499</v>
      </c>
      <c r="L1369" s="3" t="s">
        <v>7500</v>
      </c>
      <c r="M1369" s="3" t="s">
        <v>3728</v>
      </c>
      <c r="N1369" s="7">
        <v>3.08645146024271</v>
      </c>
      <c r="O1369" s="7">
        <v>2.9913417247530798E-9</v>
      </c>
      <c r="P1369" s="8">
        <f t="shared" si="43"/>
        <v>8.5241339712223461</v>
      </c>
    </row>
    <row r="1370" spans="1:16" x14ac:dyDescent="0.2">
      <c r="A1370" s="2" t="s">
        <v>1349</v>
      </c>
      <c r="B1370" s="3" t="s">
        <v>2934</v>
      </c>
      <c r="C1370" s="3" t="s">
        <v>7501</v>
      </c>
      <c r="D1370" s="3" t="s">
        <v>1734</v>
      </c>
      <c r="E1370" s="6">
        <v>1303.8868646734099</v>
      </c>
      <c r="F1370" s="6">
        <v>2193.5705931166999</v>
      </c>
      <c r="G1370" s="6">
        <v>1855.63352605568</v>
      </c>
      <c r="H1370" s="6">
        <v>1.00412314549603</v>
      </c>
      <c r="I1370" s="7">
        <v>2.5513687482219299E-2</v>
      </c>
      <c r="J1370" s="8">
        <f t="shared" si="42"/>
        <v>1.5932267684601544</v>
      </c>
      <c r="K1370" s="3" t="s">
        <v>7502</v>
      </c>
      <c r="L1370" s="3" t="s">
        <v>7503</v>
      </c>
      <c r="M1370" s="3" t="s">
        <v>7504</v>
      </c>
      <c r="N1370" s="7">
        <v>1.00295880241142</v>
      </c>
      <c r="O1370" s="7">
        <v>2.04462953732793E-2</v>
      </c>
      <c r="P1370" s="8">
        <f t="shared" si="43"/>
        <v>1.6893853695485823</v>
      </c>
    </row>
    <row r="1371" spans="1:16" x14ac:dyDescent="0.2">
      <c r="A1371" s="2" t="s">
        <v>1350</v>
      </c>
      <c r="B1371" s="3" t="s">
        <v>2935</v>
      </c>
      <c r="C1371" s="3" t="s">
        <v>7505</v>
      </c>
      <c r="D1371" s="3" t="s">
        <v>1734</v>
      </c>
      <c r="E1371" s="6">
        <v>828.77458686022396</v>
      </c>
      <c r="F1371" s="6">
        <v>1092.9131507629099</v>
      </c>
      <c r="G1371" s="6">
        <v>484.83115455265101</v>
      </c>
      <c r="H1371" s="6">
        <v>2.7424279989690401</v>
      </c>
      <c r="I1371" s="7">
        <v>1.4750743887840401E-4</v>
      </c>
      <c r="J1371" s="8">
        <f t="shared" si="42"/>
        <v>3.8311860774324011</v>
      </c>
      <c r="K1371" s="3" t="s">
        <v>5591</v>
      </c>
      <c r="L1371" s="3" t="s">
        <v>7506</v>
      </c>
      <c r="M1371" s="3" t="s">
        <v>4314</v>
      </c>
      <c r="N1371" s="7">
        <v>2.7335681092528001</v>
      </c>
      <c r="O1371" s="7">
        <v>1.24907709304176E-4</v>
      </c>
      <c r="P1371" s="8">
        <f t="shared" si="43"/>
        <v>3.9034107561419717</v>
      </c>
    </row>
    <row r="1372" spans="1:16" x14ac:dyDescent="0.2">
      <c r="A1372" s="2" t="s">
        <v>1351</v>
      </c>
      <c r="B1372" s="3" t="s">
        <v>2936</v>
      </c>
      <c r="C1372" s="3" t="s">
        <v>7507</v>
      </c>
      <c r="D1372" s="3" t="s">
        <v>1734</v>
      </c>
      <c r="E1372" s="6">
        <v>825.85978760983596</v>
      </c>
      <c r="F1372" s="6">
        <v>724.091263747261</v>
      </c>
      <c r="G1372" s="6">
        <v>354.00370014955502</v>
      </c>
      <c r="H1372" s="6">
        <v>2.0763559301170802</v>
      </c>
      <c r="I1372" s="7">
        <v>1.8322895692162301E-3</v>
      </c>
      <c r="J1372" s="8">
        <f t="shared" si="42"/>
        <v>2.7370058907254871</v>
      </c>
      <c r="K1372" s="3" t="s">
        <v>7508</v>
      </c>
      <c r="L1372" s="3" t="s">
        <v>7290</v>
      </c>
      <c r="M1372" s="3" t="s">
        <v>7509</v>
      </c>
      <c r="N1372" s="7">
        <v>2.0708250277036502</v>
      </c>
      <c r="O1372" s="7">
        <v>1.6641423019577301E-3</v>
      </c>
      <c r="P1372" s="8">
        <f t="shared" si="43"/>
        <v>2.7788095396362746</v>
      </c>
    </row>
    <row r="1373" spans="1:16" x14ac:dyDescent="0.2">
      <c r="A1373" s="2" t="s">
        <v>1352</v>
      </c>
      <c r="B1373" s="3" t="s">
        <v>2937</v>
      </c>
      <c r="C1373" s="3" t="s">
        <v>7510</v>
      </c>
      <c r="D1373" s="3" t="s">
        <v>1734</v>
      </c>
      <c r="E1373" s="6">
        <v>346.86111079613102</v>
      </c>
      <c r="F1373" s="6">
        <v>210.063909402614</v>
      </c>
      <c r="G1373" s="6">
        <v>812.86175713688499</v>
      </c>
      <c r="H1373" s="6">
        <v>1.90707049581798</v>
      </c>
      <c r="I1373" s="7">
        <v>3.11744102830495E-2</v>
      </c>
      <c r="J1373" s="8">
        <f t="shared" si="42"/>
        <v>1.5062017531899123</v>
      </c>
      <c r="K1373" s="3" t="s">
        <v>7511</v>
      </c>
      <c r="L1373" s="3" t="s">
        <v>7512</v>
      </c>
      <c r="M1373" s="3" t="s">
        <v>6489</v>
      </c>
      <c r="N1373" s="7">
        <v>1.8584826966072501</v>
      </c>
      <c r="O1373" s="7">
        <v>3.29741701167445E-2</v>
      </c>
      <c r="P1373" s="8">
        <f t="shared" si="43"/>
        <v>1.4818261258272025</v>
      </c>
    </row>
    <row r="1374" spans="1:16" x14ac:dyDescent="0.2">
      <c r="A1374" s="2" t="s">
        <v>1353</v>
      </c>
      <c r="B1374" s="3" t="s">
        <v>2938</v>
      </c>
      <c r="C1374" s="3" t="s">
        <v>7513</v>
      </c>
      <c r="D1374" s="3" t="s">
        <v>1734</v>
      </c>
      <c r="E1374" s="6">
        <v>478.02707706357597</v>
      </c>
      <c r="F1374" s="6">
        <v>362.04563187362999</v>
      </c>
      <c r="G1374" s="6">
        <v>316.48700366631402</v>
      </c>
      <c r="H1374" s="6">
        <v>1.26970016446518</v>
      </c>
      <c r="I1374" s="7">
        <v>1.32702191841134E-2</v>
      </c>
      <c r="J1374" s="8">
        <f t="shared" si="42"/>
        <v>1.8771219038375362</v>
      </c>
      <c r="K1374" s="3" t="s">
        <v>7514</v>
      </c>
      <c r="L1374" s="3" t="s">
        <v>5009</v>
      </c>
      <c r="M1374" s="3" t="s">
        <v>4370</v>
      </c>
      <c r="N1374" s="7">
        <v>1.46894772474893</v>
      </c>
      <c r="O1374" s="7">
        <v>6.3647668378041099E-3</v>
      </c>
      <c r="P1374" s="8">
        <f t="shared" si="43"/>
        <v>2.1962175013441518</v>
      </c>
    </row>
    <row r="1375" spans="1:16" x14ac:dyDescent="0.2">
      <c r="A1375" s="2" t="s">
        <v>1354</v>
      </c>
      <c r="B1375" s="3" t="s">
        <v>2939</v>
      </c>
      <c r="C1375" s="3" t="s">
        <v>7515</v>
      </c>
      <c r="D1375" s="3" t="s">
        <v>1734</v>
      </c>
      <c r="E1375" s="6">
        <v>410.01509455452998</v>
      </c>
      <c r="F1375" s="6">
        <v>601.15063474204396</v>
      </c>
      <c r="G1375" s="6">
        <v>467.51575617576998</v>
      </c>
      <c r="H1375" s="6">
        <v>1.64045360524168</v>
      </c>
      <c r="I1375" s="7">
        <v>4.3321741535092201E-4</v>
      </c>
      <c r="J1375" s="8">
        <f t="shared" si="42"/>
        <v>3.3632940930467643</v>
      </c>
      <c r="K1375" s="3" t="s">
        <v>7516</v>
      </c>
      <c r="L1375" s="3" t="s">
        <v>7517</v>
      </c>
      <c r="M1375" s="3" t="s">
        <v>5363</v>
      </c>
      <c r="N1375" s="7">
        <v>2.08293628908782</v>
      </c>
      <c r="O1375" s="7">
        <v>2.5748538918225799E-4</v>
      </c>
      <c r="P1375" s="8">
        <f t="shared" si="43"/>
        <v>3.5892474096424039</v>
      </c>
    </row>
    <row r="1376" spans="1:16" x14ac:dyDescent="0.2">
      <c r="A1376" s="2" t="s">
        <v>1355</v>
      </c>
      <c r="B1376" s="3" t="s">
        <v>7518</v>
      </c>
      <c r="C1376" s="3" t="s">
        <v>7519</v>
      </c>
      <c r="D1376" s="3" t="s">
        <v>38</v>
      </c>
      <c r="E1376" s="6">
        <v>182.660753024293</v>
      </c>
      <c r="F1376" s="6">
        <v>119.068483209777</v>
      </c>
      <c r="G1376" s="6">
        <v>102.93042368478901</v>
      </c>
      <c r="H1376" s="6">
        <v>1.3854835404122801</v>
      </c>
      <c r="I1376" s="7">
        <v>5.0098581522459398E-2</v>
      </c>
      <c r="J1376" s="8">
        <f t="shared" si="42"/>
        <v>1.3001745704539052</v>
      </c>
      <c r="K1376" s="3" t="s">
        <v>7520</v>
      </c>
      <c r="L1376" s="3" t="s">
        <v>7521</v>
      </c>
      <c r="M1376" s="3" t="s">
        <v>7522</v>
      </c>
      <c r="N1376" s="7">
        <v>1.3460543311033999</v>
      </c>
      <c r="O1376" s="7">
        <v>3.5370187405846902E-2</v>
      </c>
      <c r="P1376" s="8">
        <f t="shared" si="43"/>
        <v>1.4513626391077938</v>
      </c>
    </row>
    <row r="1377" spans="1:16" x14ac:dyDescent="0.2">
      <c r="A1377" s="2" t="s">
        <v>1356</v>
      </c>
      <c r="B1377" s="3" t="s">
        <v>2940</v>
      </c>
      <c r="C1377" s="3" t="s">
        <v>7523</v>
      </c>
      <c r="D1377" s="3" t="s">
        <v>1734</v>
      </c>
      <c r="E1377" s="6">
        <v>214.723544778557</v>
      </c>
      <c r="F1377" s="6">
        <v>101.643827130297</v>
      </c>
      <c r="G1377" s="6">
        <v>177.963816651271</v>
      </c>
      <c r="H1377" s="6">
        <v>3.23914682447404</v>
      </c>
      <c r="I1377" s="7">
        <v>3.6580345430997098E-4</v>
      </c>
      <c r="J1377" s="8">
        <f t="shared" si="42"/>
        <v>3.4367521977642603</v>
      </c>
      <c r="K1377" s="3" t="s">
        <v>7524</v>
      </c>
      <c r="L1377" s="3" t="s">
        <v>5445</v>
      </c>
      <c r="M1377" s="3" t="s">
        <v>4580</v>
      </c>
      <c r="N1377" s="7">
        <v>3.3969948915581898</v>
      </c>
      <c r="O1377" s="7">
        <v>7.7184159318277003E-8</v>
      </c>
      <c r="P1377" s="8">
        <f t="shared" si="43"/>
        <v>7.1124718217700087</v>
      </c>
    </row>
    <row r="1378" spans="1:16" x14ac:dyDescent="0.2">
      <c r="A1378" s="2" t="s">
        <v>1357</v>
      </c>
      <c r="B1378" s="3" t="s">
        <v>2941</v>
      </c>
      <c r="C1378" s="3" t="s">
        <v>7525</v>
      </c>
      <c r="D1378" s="3" t="s">
        <v>1734</v>
      </c>
      <c r="E1378" s="6">
        <v>221.524743029462</v>
      </c>
      <c r="F1378" s="6">
        <v>242.00911221499399</v>
      </c>
      <c r="G1378" s="6">
        <v>114.474022602709</v>
      </c>
      <c r="H1378" s="6">
        <v>1.93497656605002</v>
      </c>
      <c r="I1378" s="7">
        <v>6.3002446509805004E-3</v>
      </c>
      <c r="J1378" s="8">
        <f t="shared" si="42"/>
        <v>2.2006425857039047</v>
      </c>
      <c r="K1378" s="3" t="s">
        <v>7486</v>
      </c>
      <c r="L1378" s="3" t="s">
        <v>7526</v>
      </c>
      <c r="M1378" s="3" t="s">
        <v>3922</v>
      </c>
      <c r="N1378" s="7">
        <v>1.9273466199154601</v>
      </c>
      <c r="O1378" s="7">
        <v>6.0535385318187598E-3</v>
      </c>
      <c r="P1378" s="8">
        <f t="shared" si="43"/>
        <v>2.2179906888837988</v>
      </c>
    </row>
    <row r="1379" spans="1:16" x14ac:dyDescent="0.2">
      <c r="A1379" s="2" t="s">
        <v>1358</v>
      </c>
      <c r="B1379" s="3" t="s">
        <v>2942</v>
      </c>
      <c r="C1379" s="3" t="s">
        <v>7527</v>
      </c>
      <c r="D1379" s="3" t="s">
        <v>1</v>
      </c>
      <c r="E1379" s="6">
        <v>2650.52411835251</v>
      </c>
      <c r="F1379" s="6">
        <v>3202.2645728287998</v>
      </c>
      <c r="G1379" s="6">
        <v>1690.1752748988199</v>
      </c>
      <c r="H1379" s="6">
        <v>2.0734769131644701</v>
      </c>
      <c r="I1379" s="7">
        <v>8.7333396416173896E-6</v>
      </c>
      <c r="J1379" s="8">
        <f t="shared" si="42"/>
        <v>5.0588196496993101</v>
      </c>
      <c r="K1379" s="3" t="s">
        <v>4555</v>
      </c>
      <c r="L1379" s="3" t="s">
        <v>4556</v>
      </c>
      <c r="M1379" s="3" t="s">
        <v>7528</v>
      </c>
      <c r="N1379" s="7">
        <v>-0.38994309238789698</v>
      </c>
      <c r="O1379" s="7">
        <v>0.86190501513142603</v>
      </c>
      <c r="P1379" s="8">
        <f t="shared" si="43"/>
        <v>6.4540592269515876E-2</v>
      </c>
    </row>
    <row r="1380" spans="1:16" x14ac:dyDescent="0.2">
      <c r="A1380" s="2" t="s">
        <v>1359</v>
      </c>
      <c r="B1380" s="3" t="s">
        <v>2943</v>
      </c>
      <c r="C1380" s="3" t="s">
        <v>7529</v>
      </c>
      <c r="D1380" s="3" t="s">
        <v>1734</v>
      </c>
      <c r="E1380" s="6">
        <v>362.40670679819902</v>
      </c>
      <c r="F1380" s="6">
        <v>307.83559073747199</v>
      </c>
      <c r="G1380" s="6">
        <v>213.556579981525</v>
      </c>
      <c r="H1380" s="6">
        <v>1.1863745456399299</v>
      </c>
      <c r="I1380" s="7">
        <v>2.5393573112237899E-2</v>
      </c>
      <c r="J1380" s="8">
        <f t="shared" si="42"/>
        <v>1.5952761855481814</v>
      </c>
      <c r="K1380" s="3" t="s">
        <v>7530</v>
      </c>
      <c r="L1380" s="3" t="s">
        <v>7531</v>
      </c>
      <c r="M1380" s="3" t="s">
        <v>7532</v>
      </c>
      <c r="N1380" s="7">
        <v>1.2888575652632299</v>
      </c>
      <c r="O1380" s="7">
        <v>2.3863899224944099E-2</v>
      </c>
      <c r="P1380" s="8">
        <f t="shared" si="43"/>
        <v>1.6222585936278535</v>
      </c>
    </row>
    <row r="1381" spans="1:16" x14ac:dyDescent="0.2">
      <c r="A1381" s="2" t="s">
        <v>1360</v>
      </c>
      <c r="B1381" s="3" t="s">
        <v>2944</v>
      </c>
      <c r="C1381" s="3" t="s">
        <v>7533</v>
      </c>
      <c r="D1381" s="3" t="s">
        <v>1734</v>
      </c>
      <c r="E1381" s="6">
        <v>1288.34126867134</v>
      </c>
      <c r="F1381" s="6">
        <v>1191.6528685466301</v>
      </c>
      <c r="G1381" s="6">
        <v>1080.2884654020399</v>
      </c>
      <c r="H1381" s="6">
        <v>1.0482968469121601</v>
      </c>
      <c r="I1381" s="7">
        <v>4.1085144620649203E-2</v>
      </c>
      <c r="J1381" s="8">
        <f t="shared" si="42"/>
        <v>1.3863151799611526</v>
      </c>
      <c r="K1381" s="3" t="s">
        <v>7534</v>
      </c>
      <c r="L1381" s="3" t="s">
        <v>7535</v>
      </c>
      <c r="M1381" s="3" t="s">
        <v>7536</v>
      </c>
      <c r="N1381" s="7">
        <v>1.0521741079497899</v>
      </c>
      <c r="O1381" s="7">
        <v>3.2536129398715301E-2</v>
      </c>
      <c r="P1381" s="8">
        <f t="shared" si="43"/>
        <v>1.4876341133771267</v>
      </c>
    </row>
    <row r="1382" spans="1:16" x14ac:dyDescent="0.2">
      <c r="A1382" s="2" t="s">
        <v>1361</v>
      </c>
      <c r="B1382" s="3" t="s">
        <v>7537</v>
      </c>
      <c r="C1382" s="3" t="s">
        <v>7538</v>
      </c>
      <c r="D1382" s="3" t="s">
        <v>38</v>
      </c>
      <c r="E1382" s="6">
        <v>100.07477426331</v>
      </c>
      <c r="F1382" s="6">
        <v>39.689494403258998</v>
      </c>
      <c r="G1382" s="6">
        <v>14.429498647400299</v>
      </c>
      <c r="H1382" s="6">
        <v>1.69658002924935</v>
      </c>
      <c r="I1382" s="7">
        <v>0.35934783412729898</v>
      </c>
      <c r="J1382" s="8">
        <f t="shared" si="42"/>
        <v>0.44448496839286639</v>
      </c>
      <c r="K1382" s="3" t="s">
        <v>7539</v>
      </c>
      <c r="L1382" s="3" t="s">
        <v>7540</v>
      </c>
      <c r="M1382" s="3" t="s">
        <v>6576</v>
      </c>
      <c r="N1382" s="7">
        <v>1.9204386658175701</v>
      </c>
      <c r="O1382" s="7">
        <v>4.5806050725264801E-2</v>
      </c>
      <c r="P1382" s="8">
        <f t="shared" si="43"/>
        <v>1.3390771503143035</v>
      </c>
    </row>
    <row r="1383" spans="1:16" x14ac:dyDescent="0.2">
      <c r="A1383" s="2" t="s">
        <v>1362</v>
      </c>
      <c r="B1383" s="3" t="s">
        <v>7541</v>
      </c>
      <c r="C1383" s="3" t="s">
        <v>7542</v>
      </c>
      <c r="D1383" s="3" t="s">
        <v>38</v>
      </c>
      <c r="E1383" s="6">
        <v>111.73397126486</v>
      </c>
      <c r="F1383" s="6">
        <v>111.324191618897</v>
      </c>
      <c r="G1383" s="6">
        <v>125.05565494413599</v>
      </c>
      <c r="H1383" s="6">
        <v>1.33145876395466</v>
      </c>
      <c r="I1383" s="7">
        <v>8.6456448530619706E-2</v>
      </c>
      <c r="J1383" s="8">
        <f t="shared" si="42"/>
        <v>1.0632026084418904</v>
      </c>
      <c r="K1383" s="3" t="s">
        <v>4295</v>
      </c>
      <c r="L1383" s="3" t="s">
        <v>6148</v>
      </c>
      <c r="M1383" s="3" t="s">
        <v>7543</v>
      </c>
      <c r="N1383" s="7">
        <v>1.5772452566166799</v>
      </c>
      <c r="O1383" s="7">
        <v>3.5119174605069997E-2</v>
      </c>
      <c r="P1383" s="8">
        <f t="shared" si="43"/>
        <v>1.4544556997327887</v>
      </c>
    </row>
    <row r="1384" spans="1:16" x14ac:dyDescent="0.2">
      <c r="A1384" s="2" t="s">
        <v>1363</v>
      </c>
      <c r="B1384" s="3" t="s">
        <v>2945</v>
      </c>
      <c r="C1384" s="3" t="s">
        <v>7544</v>
      </c>
      <c r="D1384" s="3" t="s">
        <v>1734</v>
      </c>
      <c r="E1384" s="6">
        <v>2934.23124539024</v>
      </c>
      <c r="F1384" s="6">
        <v>3003.8171008125</v>
      </c>
      <c r="G1384" s="6">
        <v>1409.2810345627599</v>
      </c>
      <c r="H1384" s="6">
        <v>6.9827226384985801</v>
      </c>
      <c r="I1384" s="7">
        <v>3.3848081165176698E-33</v>
      </c>
      <c r="J1384" s="8">
        <f t="shared" si="42"/>
        <v>32.470465946269705</v>
      </c>
      <c r="K1384" s="3" t="s">
        <v>7545</v>
      </c>
      <c r="L1384" s="3" t="s">
        <v>6089</v>
      </c>
      <c r="M1384" s="3" t="s">
        <v>7546</v>
      </c>
      <c r="N1384" s="7">
        <v>7.00254995901438</v>
      </c>
      <c r="O1384" s="7">
        <v>1.15669563788014E-33</v>
      </c>
      <c r="P1384" s="8">
        <f t="shared" si="43"/>
        <v>32.936780902222239</v>
      </c>
    </row>
    <row r="1385" spans="1:16" x14ac:dyDescent="0.2">
      <c r="A1385" s="2" t="s">
        <v>1364</v>
      </c>
      <c r="B1385" s="3" t="s">
        <v>7547</v>
      </c>
      <c r="C1385" s="3" t="s">
        <v>7548</v>
      </c>
      <c r="D1385" s="3" t="s">
        <v>38</v>
      </c>
      <c r="E1385" s="6">
        <v>33.034391504393398</v>
      </c>
      <c r="F1385" s="6">
        <v>44.529676647558802</v>
      </c>
      <c r="G1385" s="6">
        <v>25.9730975653206</v>
      </c>
      <c r="H1385" s="6">
        <v>1.3131926764255699</v>
      </c>
      <c r="I1385" s="7">
        <v>0.28911878010071701</v>
      </c>
      <c r="J1385" s="8">
        <f t="shared" si="42"/>
        <v>0.53892369722864963</v>
      </c>
      <c r="K1385" s="3" t="s">
        <v>7549</v>
      </c>
      <c r="L1385" s="3" t="s">
        <v>7550</v>
      </c>
      <c r="M1385" s="3" t="s">
        <v>7551</v>
      </c>
      <c r="N1385" s="7">
        <v>3.1545685074244498</v>
      </c>
      <c r="O1385" s="7">
        <v>1.839607312699E-9</v>
      </c>
      <c r="P1385" s="8">
        <f t="shared" si="43"/>
        <v>8.7352748727126386</v>
      </c>
    </row>
    <row r="1386" spans="1:16" x14ac:dyDescent="0.2">
      <c r="A1386" s="2" t="s">
        <v>1365</v>
      </c>
      <c r="B1386" s="3" t="s">
        <v>2946</v>
      </c>
      <c r="C1386" s="3" t="s">
        <v>7552</v>
      </c>
      <c r="D1386" s="3" t="s">
        <v>1</v>
      </c>
      <c r="E1386" s="6">
        <v>278.84912828708599</v>
      </c>
      <c r="F1386" s="6">
        <v>149.077613124436</v>
      </c>
      <c r="G1386" s="6">
        <v>61.565860895574701</v>
      </c>
      <c r="H1386" s="6">
        <v>1.9281502413377001</v>
      </c>
      <c r="I1386" s="7">
        <v>4.2773872817108601E-2</v>
      </c>
      <c r="J1386" s="8">
        <f t="shared" si="42"/>
        <v>1.3688214262230947</v>
      </c>
      <c r="K1386" s="3" t="s">
        <v>6586</v>
      </c>
      <c r="L1386" s="3" t="s">
        <v>7553</v>
      </c>
      <c r="M1386" s="3" t="s">
        <v>7116</v>
      </c>
      <c r="N1386" s="7">
        <v>1.64619362593926</v>
      </c>
      <c r="O1386" s="7">
        <v>6.1251298881488801E-2</v>
      </c>
      <c r="P1386" s="8">
        <f t="shared" si="43"/>
        <v>1.2128846973131093</v>
      </c>
    </row>
    <row r="1387" spans="1:16" x14ac:dyDescent="0.2">
      <c r="A1387" s="2" t="s">
        <v>1366</v>
      </c>
      <c r="B1387" s="3" t="s">
        <v>2947</v>
      </c>
      <c r="C1387" s="3" t="s">
        <v>7554</v>
      </c>
      <c r="D1387" s="3" t="s">
        <v>1734</v>
      </c>
      <c r="E1387" s="6">
        <v>330.34391504393398</v>
      </c>
      <c r="F1387" s="6">
        <v>447.23283937330802</v>
      </c>
      <c r="G1387" s="6">
        <v>154.87661881542999</v>
      </c>
      <c r="H1387" s="6">
        <v>4.0514707055217301</v>
      </c>
      <c r="I1387" s="7">
        <v>1.6943477368095E-8</v>
      </c>
      <c r="J1387" s="8">
        <f t="shared" si="42"/>
        <v>7.7709974531084614</v>
      </c>
      <c r="K1387" s="3" t="s">
        <v>6770</v>
      </c>
      <c r="L1387" s="3" t="s">
        <v>5317</v>
      </c>
      <c r="M1387" s="3" t="s">
        <v>4796</v>
      </c>
      <c r="N1387" s="7">
        <v>3.02844084981183</v>
      </c>
      <c r="O1387" s="7">
        <v>9.1337267446686698E-4</v>
      </c>
      <c r="P1387" s="8">
        <f t="shared" si="43"/>
        <v>3.0393519854001059</v>
      </c>
    </row>
    <row r="1388" spans="1:16" x14ac:dyDescent="0.2">
      <c r="A1388" s="2" t="s">
        <v>7555</v>
      </c>
      <c r="B1388" s="3" t="s">
        <v>7556</v>
      </c>
      <c r="C1388" s="3" t="s">
        <v>7557</v>
      </c>
      <c r="D1388" s="3" t="s">
        <v>38</v>
      </c>
      <c r="E1388" s="6">
        <v>2425.1129763225299</v>
      </c>
      <c r="F1388" s="6">
        <v>2103.5432033727202</v>
      </c>
      <c r="G1388" s="6">
        <v>1507.40162536509</v>
      </c>
      <c r="H1388" s="6">
        <v>0.91559373203929995</v>
      </c>
      <c r="I1388" s="7">
        <v>5.6553583833305499E-2</v>
      </c>
      <c r="J1388" s="8">
        <f t="shared" si="42"/>
        <v>1.2475398683740453</v>
      </c>
      <c r="K1388" s="3" t="s">
        <v>7558</v>
      </c>
      <c r="L1388" s="3" t="s">
        <v>7559</v>
      </c>
      <c r="M1388" s="3" t="s">
        <v>3852</v>
      </c>
      <c r="N1388" s="7">
        <v>1.55747631633562</v>
      </c>
      <c r="O1388" s="7">
        <v>6.0139812284435599E-3</v>
      </c>
      <c r="P1388" s="8">
        <f t="shared" si="43"/>
        <v>2.220837931805189</v>
      </c>
    </row>
    <row r="1389" spans="1:16" x14ac:dyDescent="0.2">
      <c r="A1389" s="2" t="s">
        <v>1367</v>
      </c>
      <c r="B1389" s="3" t="s">
        <v>2948</v>
      </c>
      <c r="C1389" s="3" t="s">
        <v>7560</v>
      </c>
      <c r="D1389" s="3" t="s">
        <v>1734</v>
      </c>
      <c r="E1389" s="6">
        <v>559.64145607443004</v>
      </c>
      <c r="F1389" s="6">
        <v>803.47025255377901</v>
      </c>
      <c r="G1389" s="6">
        <v>711.85526660508299</v>
      </c>
      <c r="H1389" s="6">
        <v>2.2229566585023899</v>
      </c>
      <c r="I1389" s="7">
        <v>6.6034501085947698E-3</v>
      </c>
      <c r="J1389" s="8">
        <f t="shared" si="42"/>
        <v>2.1802290990594737</v>
      </c>
      <c r="K1389" s="3" t="s">
        <v>7561</v>
      </c>
      <c r="L1389" s="3" t="s">
        <v>7562</v>
      </c>
      <c r="M1389" s="3" t="s">
        <v>7563</v>
      </c>
      <c r="N1389" s="7">
        <v>2.21417875159722</v>
      </c>
      <c r="O1389" s="7">
        <v>5.6766080500469896E-3</v>
      </c>
      <c r="P1389" s="8">
        <f t="shared" si="43"/>
        <v>2.2459110912560467</v>
      </c>
    </row>
    <row r="1390" spans="1:16" x14ac:dyDescent="0.2">
      <c r="A1390" s="2" t="s">
        <v>1368</v>
      </c>
      <c r="B1390" s="3" t="s">
        <v>7564</v>
      </c>
      <c r="C1390" s="3" t="s">
        <v>7565</v>
      </c>
      <c r="D1390" s="3" t="s">
        <v>38</v>
      </c>
      <c r="E1390" s="6">
        <v>311.88351979147899</v>
      </c>
      <c r="F1390" s="6">
        <v>230.39267482867399</v>
      </c>
      <c r="G1390" s="6">
        <v>778.23096038312406</v>
      </c>
      <c r="H1390" s="6">
        <v>1.4310281644492799</v>
      </c>
      <c r="I1390" s="7">
        <v>5.2912424325223403E-2</v>
      </c>
      <c r="J1390" s="8">
        <f t="shared" si="42"/>
        <v>1.2764423396407567</v>
      </c>
      <c r="K1390" s="3" t="s">
        <v>5682</v>
      </c>
      <c r="L1390" s="3" t="s">
        <v>7566</v>
      </c>
      <c r="M1390" s="3" t="s">
        <v>7567</v>
      </c>
      <c r="N1390" s="7">
        <v>1.4458335571768799</v>
      </c>
      <c r="O1390" s="7">
        <v>4.3621042397663498E-2</v>
      </c>
      <c r="P1390" s="8">
        <f t="shared" si="43"/>
        <v>1.3603039604413152</v>
      </c>
    </row>
    <row r="1391" spans="1:16" x14ac:dyDescent="0.2">
      <c r="A1391" s="2" t="s">
        <v>1369</v>
      </c>
      <c r="B1391" s="3" t="s">
        <v>2949</v>
      </c>
      <c r="C1391" s="3" t="s">
        <v>7568</v>
      </c>
      <c r="D1391" s="3" t="s">
        <v>1734</v>
      </c>
      <c r="E1391" s="6">
        <v>2589.31333409437</v>
      </c>
      <c r="F1391" s="6">
        <v>2547.87193339945</v>
      </c>
      <c r="G1391" s="6">
        <v>1694.0231412047999</v>
      </c>
      <c r="H1391" s="6">
        <v>1.85084442727882</v>
      </c>
      <c r="I1391" s="7">
        <v>9.3230104771019998E-6</v>
      </c>
      <c r="J1391" s="8">
        <f t="shared" si="42"/>
        <v>5.0304438277232704</v>
      </c>
      <c r="K1391" s="3" t="s">
        <v>7569</v>
      </c>
      <c r="L1391" s="3" t="s">
        <v>7570</v>
      </c>
      <c r="M1391" s="3" t="s">
        <v>7571</v>
      </c>
      <c r="N1391" s="7">
        <v>1.7038358855759701</v>
      </c>
      <c r="O1391" s="7">
        <v>1.1288065581847799E-5</v>
      </c>
      <c r="P1391" s="8">
        <f t="shared" si="43"/>
        <v>4.9473804760652005</v>
      </c>
    </row>
    <row r="1392" spans="1:16" x14ac:dyDescent="0.2">
      <c r="A1392" s="2" t="s">
        <v>1370</v>
      </c>
      <c r="B1392" s="3" t="s">
        <v>2950</v>
      </c>
      <c r="C1392" s="3" t="s">
        <v>7572</v>
      </c>
      <c r="D1392" s="3" t="s">
        <v>1734</v>
      </c>
      <c r="E1392" s="6">
        <v>401.270696803367</v>
      </c>
      <c r="F1392" s="6">
        <v>313.64380943063202</v>
      </c>
      <c r="G1392" s="6">
        <v>353.04173357306098</v>
      </c>
      <c r="H1392" s="6">
        <v>1.8775960862477199</v>
      </c>
      <c r="I1392" s="7">
        <v>5.3623451721018303E-3</v>
      </c>
      <c r="J1392" s="8">
        <f t="shared" si="42"/>
        <v>2.2706452340841499</v>
      </c>
      <c r="K1392" s="3" t="s">
        <v>7573</v>
      </c>
      <c r="L1392" s="3" t="s">
        <v>7574</v>
      </c>
      <c r="M1392" s="3" t="s">
        <v>7575</v>
      </c>
      <c r="N1392" s="7">
        <v>1.9562719266584701</v>
      </c>
      <c r="O1392" s="7">
        <v>3.6355360886756601E-3</v>
      </c>
      <c r="P1392" s="8">
        <f t="shared" si="43"/>
        <v>2.4394315399116282</v>
      </c>
    </row>
    <row r="1393" spans="1:16" x14ac:dyDescent="0.2">
      <c r="A1393" s="2" t="s">
        <v>1371</v>
      </c>
      <c r="B1393" s="3" t="s">
        <v>2951</v>
      </c>
      <c r="C1393" s="3" t="s">
        <v>7576</v>
      </c>
      <c r="D1393" s="3" t="s">
        <v>1734</v>
      </c>
      <c r="E1393" s="6">
        <v>97.159975012921905</v>
      </c>
      <c r="F1393" s="6">
        <v>227.488565482094</v>
      </c>
      <c r="G1393" s="6">
        <v>104.854356837776</v>
      </c>
      <c r="H1393" s="6">
        <v>1.7155906276528601</v>
      </c>
      <c r="I1393" s="7">
        <v>2.2306904965099399E-2</v>
      </c>
      <c r="J1393" s="8">
        <f t="shared" si="42"/>
        <v>1.651560682957925</v>
      </c>
      <c r="K1393" s="3" t="s">
        <v>7178</v>
      </c>
      <c r="L1393" s="3" t="s">
        <v>7577</v>
      </c>
      <c r="M1393" s="3" t="s">
        <v>4686</v>
      </c>
      <c r="N1393" s="7">
        <v>1.7120163247986799</v>
      </c>
      <c r="O1393" s="7">
        <v>2.1528761585287302E-2</v>
      </c>
      <c r="P1393" s="8">
        <f t="shared" si="43"/>
        <v>1.6669809516974103</v>
      </c>
    </row>
    <row r="1394" spans="1:16" x14ac:dyDescent="0.2">
      <c r="A1394" s="2" t="s">
        <v>1372</v>
      </c>
      <c r="B1394" s="3" t="s">
        <v>2952</v>
      </c>
      <c r="C1394" s="3" t="s">
        <v>7578</v>
      </c>
      <c r="D1394" s="3" t="s">
        <v>1734</v>
      </c>
      <c r="E1394" s="6">
        <v>2051.0470725227801</v>
      </c>
      <c r="F1394" s="6">
        <v>2258.4290351903201</v>
      </c>
      <c r="G1394" s="6">
        <v>1283.26341304214</v>
      </c>
      <c r="H1394" s="6">
        <v>1.03239215110038</v>
      </c>
      <c r="I1394" s="7">
        <v>4.0179594249864101E-2</v>
      </c>
      <c r="J1394" s="8">
        <f t="shared" si="42"/>
        <v>1.3959944532506565</v>
      </c>
      <c r="K1394" s="3" t="s">
        <v>7579</v>
      </c>
      <c r="L1394" s="3" t="s">
        <v>4895</v>
      </c>
      <c r="M1394" s="3" t="s">
        <v>7580</v>
      </c>
      <c r="N1394" s="7">
        <v>1.0329881871040401</v>
      </c>
      <c r="O1394" s="7">
        <v>3.0934076745291202E-2</v>
      </c>
      <c r="P1394" s="8">
        <f t="shared" si="43"/>
        <v>1.5095628413510735</v>
      </c>
    </row>
    <row r="1395" spans="1:16" x14ac:dyDescent="0.2">
      <c r="A1395" s="2" t="s">
        <v>1373</v>
      </c>
      <c r="B1395" s="3" t="s">
        <v>2953</v>
      </c>
      <c r="C1395" s="3" t="s">
        <v>7581</v>
      </c>
      <c r="D1395" s="3" t="s">
        <v>1734</v>
      </c>
      <c r="E1395" s="6">
        <v>369.20790504910298</v>
      </c>
      <c r="F1395" s="6">
        <v>196.51139911857501</v>
      </c>
      <c r="G1395" s="6">
        <v>299.17160528943299</v>
      </c>
      <c r="H1395" s="6">
        <v>3.0757808613061401</v>
      </c>
      <c r="I1395" s="7">
        <v>5.1105291729094603E-7</v>
      </c>
      <c r="J1395" s="8">
        <f t="shared" si="42"/>
        <v>6.2915341282457424</v>
      </c>
      <c r="K1395" s="3" t="s">
        <v>5531</v>
      </c>
      <c r="L1395" s="3" t="s">
        <v>7582</v>
      </c>
      <c r="M1395" s="3" t="s">
        <v>5049</v>
      </c>
      <c r="N1395" s="7">
        <v>2.8228620091155401</v>
      </c>
      <c r="O1395" s="7">
        <v>1.70119315779208E-4</v>
      </c>
      <c r="P1395" s="8">
        <f t="shared" si="43"/>
        <v>3.7692463726892154</v>
      </c>
    </row>
    <row r="1396" spans="1:16" x14ac:dyDescent="0.2">
      <c r="A1396" s="2" t="s">
        <v>1374</v>
      </c>
      <c r="B1396" s="3" t="s">
        <v>2954</v>
      </c>
      <c r="C1396" s="3" t="s">
        <v>7583</v>
      </c>
      <c r="D1396" s="3" t="s">
        <v>1734</v>
      </c>
      <c r="E1396" s="6">
        <v>102.01797376356799</v>
      </c>
      <c r="F1396" s="6">
        <v>60.018259829318403</v>
      </c>
      <c r="G1396" s="6">
        <v>73.109459813494993</v>
      </c>
      <c r="H1396" s="6">
        <v>2.3993060509562101</v>
      </c>
      <c r="I1396" s="7">
        <v>2.4847764811380098E-3</v>
      </c>
      <c r="J1396" s="8">
        <f t="shared" si="42"/>
        <v>2.6047126722724396</v>
      </c>
      <c r="K1396" s="3" t="s">
        <v>7584</v>
      </c>
      <c r="L1396" s="3" t="s">
        <v>7585</v>
      </c>
      <c r="M1396" s="3" t="s">
        <v>4243</v>
      </c>
      <c r="N1396" s="7">
        <v>2.6635300001844202</v>
      </c>
      <c r="O1396" s="7">
        <v>7.2287037815610402E-3</v>
      </c>
      <c r="P1396" s="8">
        <f t="shared" si="43"/>
        <v>2.1409395714446582</v>
      </c>
    </row>
    <row r="1397" spans="1:16" x14ac:dyDescent="0.2">
      <c r="A1397" s="2" t="s">
        <v>1375</v>
      </c>
      <c r="B1397" s="3" t="s">
        <v>2955</v>
      </c>
      <c r="C1397" s="3" t="s">
        <v>7586</v>
      </c>
      <c r="D1397" s="3" t="s">
        <v>1734</v>
      </c>
      <c r="E1397" s="6">
        <v>3957.3257822763098</v>
      </c>
      <c r="F1397" s="6">
        <v>5837.2597866256501</v>
      </c>
      <c r="G1397" s="6">
        <v>3019.6130836126399</v>
      </c>
      <c r="H1397" s="6">
        <v>3.22832734663579</v>
      </c>
      <c r="I1397" s="7">
        <v>3.9808811786213396E-9</v>
      </c>
      <c r="J1397" s="8">
        <f t="shared" si="42"/>
        <v>8.4000207850482074</v>
      </c>
      <c r="K1397" s="3" t="s">
        <v>7587</v>
      </c>
      <c r="L1397" s="3" t="s">
        <v>7588</v>
      </c>
      <c r="M1397" s="3" t="s">
        <v>7589</v>
      </c>
      <c r="N1397" s="7">
        <v>3.2293290023539498</v>
      </c>
      <c r="O1397" s="7">
        <v>2.6583147019117198E-9</v>
      </c>
      <c r="P1397" s="8">
        <f t="shared" si="43"/>
        <v>8.5753936068344387</v>
      </c>
    </row>
    <row r="1398" spans="1:16" x14ac:dyDescent="0.2">
      <c r="A1398" s="2" t="s">
        <v>1376</v>
      </c>
      <c r="B1398" s="3" t="s">
        <v>7590</v>
      </c>
      <c r="C1398" s="3" t="s">
        <v>7591</v>
      </c>
      <c r="D1398" s="3" t="s">
        <v>38</v>
      </c>
      <c r="E1398" s="6">
        <v>589.761048328436</v>
      </c>
      <c r="F1398" s="6">
        <v>286.538788862552</v>
      </c>
      <c r="G1398" s="6">
        <v>274.16047430060598</v>
      </c>
      <c r="H1398" s="6">
        <v>1.10236590956508</v>
      </c>
      <c r="I1398" s="7">
        <v>8.5163252316531907E-2</v>
      </c>
      <c r="J1398" s="8">
        <f t="shared" si="42"/>
        <v>1.0697477615578996</v>
      </c>
      <c r="K1398" s="3" t="s">
        <v>7592</v>
      </c>
      <c r="L1398" s="3" t="s">
        <v>4275</v>
      </c>
      <c r="M1398" s="3" t="s">
        <v>7593</v>
      </c>
      <c r="N1398" s="7">
        <v>1.7342016047940301</v>
      </c>
      <c r="O1398" s="7">
        <v>1.9776924036266401E-2</v>
      </c>
      <c r="P1398" s="8">
        <f t="shared" si="43"/>
        <v>1.7038412545971247</v>
      </c>
    </row>
    <row r="1399" spans="1:16" x14ac:dyDescent="0.2">
      <c r="A1399" s="2" t="s">
        <v>1377</v>
      </c>
      <c r="B1399" s="3" t="s">
        <v>2956</v>
      </c>
      <c r="C1399" s="3" t="s">
        <v>7594</v>
      </c>
      <c r="D1399" s="3" t="s">
        <v>1734</v>
      </c>
      <c r="E1399" s="6">
        <v>437.21988755814903</v>
      </c>
      <c r="F1399" s="6">
        <v>337.844720652131</v>
      </c>
      <c r="G1399" s="6">
        <v>1642.0769460741601</v>
      </c>
      <c r="H1399" s="6">
        <v>2.6227893162978999</v>
      </c>
      <c r="I1399" s="7">
        <v>3.08906005760573E-2</v>
      </c>
      <c r="J1399" s="8">
        <f t="shared" si="42"/>
        <v>1.5101736480490793</v>
      </c>
      <c r="K1399" s="3" t="s">
        <v>5603</v>
      </c>
      <c r="L1399" s="3" t="s">
        <v>6813</v>
      </c>
      <c r="M1399" s="3" t="s">
        <v>7595</v>
      </c>
      <c r="N1399" s="7">
        <v>2.6344549140840199</v>
      </c>
      <c r="O1399" s="7">
        <v>2.7905079546800798E-2</v>
      </c>
      <c r="P1399" s="8">
        <f t="shared" si="43"/>
        <v>1.5543167351366631</v>
      </c>
    </row>
    <row r="1400" spans="1:16" x14ac:dyDescent="0.2">
      <c r="A1400" s="2" t="s">
        <v>1378</v>
      </c>
      <c r="B1400" s="3" t="s">
        <v>2957</v>
      </c>
      <c r="C1400" s="3" t="s">
        <v>7596</v>
      </c>
      <c r="D1400" s="3" t="s">
        <v>1734</v>
      </c>
      <c r="E1400" s="6">
        <v>473.16907831293003</v>
      </c>
      <c r="F1400" s="6">
        <v>237.16892997069399</v>
      </c>
      <c r="G1400" s="6">
        <v>1155.32185836852</v>
      </c>
      <c r="H1400" s="6">
        <v>2.7493739724651598</v>
      </c>
      <c r="I1400" s="7">
        <v>1.6057447143037099E-2</v>
      </c>
      <c r="J1400" s="8">
        <f t="shared" si="42"/>
        <v>1.7943234988966172</v>
      </c>
      <c r="K1400" s="3" t="s">
        <v>7597</v>
      </c>
      <c r="L1400" s="3" t="s">
        <v>4960</v>
      </c>
      <c r="M1400" s="3" t="s">
        <v>7598</v>
      </c>
      <c r="N1400" s="7">
        <v>2.7418240210734899</v>
      </c>
      <c r="O1400" s="7">
        <v>1.5417787593649901E-2</v>
      </c>
      <c r="P1400" s="8">
        <f t="shared" si="43"/>
        <v>1.8119779417717554</v>
      </c>
    </row>
    <row r="1401" spans="1:16" x14ac:dyDescent="0.2">
      <c r="A1401" s="2" t="s">
        <v>1379</v>
      </c>
      <c r="B1401" s="3" t="s">
        <v>2958</v>
      </c>
      <c r="C1401" s="3" t="s">
        <v>7599</v>
      </c>
      <c r="D1401" s="3" t="s">
        <v>1734</v>
      </c>
      <c r="E1401" s="6">
        <v>389.61149980181699</v>
      </c>
      <c r="F1401" s="6">
        <v>164.56619630619599</v>
      </c>
      <c r="G1401" s="6">
        <v>99.082557378815594</v>
      </c>
      <c r="H1401" s="6">
        <v>2.4681668950751301</v>
      </c>
      <c r="I1401" s="7">
        <v>2.2810096699779998E-3</v>
      </c>
      <c r="J1401" s="8">
        <f t="shared" si="42"/>
        <v>2.6418728735970105</v>
      </c>
      <c r="K1401" s="3" t="s">
        <v>6298</v>
      </c>
      <c r="L1401" s="3" t="s">
        <v>6658</v>
      </c>
      <c r="M1401" s="3" t="s">
        <v>3716</v>
      </c>
      <c r="N1401" s="7">
        <v>2.3133375865269299</v>
      </c>
      <c r="O1401" s="7">
        <v>2.1281080423346901E-3</v>
      </c>
      <c r="P1401" s="8">
        <f t="shared" si="43"/>
        <v>2.6720063270355201</v>
      </c>
    </row>
    <row r="1402" spans="1:16" x14ac:dyDescent="0.2">
      <c r="A1402" s="2" t="s">
        <v>1380</v>
      </c>
      <c r="B1402" s="3" t="s">
        <v>2959</v>
      </c>
      <c r="C1402" s="3" t="s">
        <v>7600</v>
      </c>
      <c r="D1402" s="3" t="s">
        <v>1734</v>
      </c>
      <c r="E1402" s="6">
        <v>685.94942359122899</v>
      </c>
      <c r="F1402" s="6">
        <v>742.48395627560001</v>
      </c>
      <c r="G1402" s="6">
        <v>611.81074264977406</v>
      </c>
      <c r="H1402" s="6">
        <v>5.4261735753120197</v>
      </c>
      <c r="I1402" s="7">
        <v>1.35572469084248E-28</v>
      </c>
      <c r="J1402" s="8">
        <f t="shared" si="42"/>
        <v>27.867828494382863</v>
      </c>
      <c r="K1402" s="3" t="s">
        <v>7601</v>
      </c>
      <c r="L1402" s="3" t="s">
        <v>7602</v>
      </c>
      <c r="M1402" s="3" t="s">
        <v>7603</v>
      </c>
      <c r="N1402" s="7">
        <v>6.2601860874655504</v>
      </c>
      <c r="O1402" s="7">
        <v>1.0614968705678899E-22</v>
      </c>
      <c r="P1402" s="8">
        <f t="shared" si="43"/>
        <v>21.974081281853234</v>
      </c>
    </row>
    <row r="1403" spans="1:16" x14ac:dyDescent="0.2">
      <c r="A1403" s="2" t="s">
        <v>1381</v>
      </c>
      <c r="B1403" s="3" t="s">
        <v>2960</v>
      </c>
      <c r="C1403" s="3" t="s">
        <v>7604</v>
      </c>
      <c r="D1403" s="3" t="s">
        <v>1734</v>
      </c>
      <c r="E1403" s="6">
        <v>152.54116077028701</v>
      </c>
      <c r="F1403" s="6">
        <v>209.09587295375499</v>
      </c>
      <c r="G1403" s="6">
        <v>96.196657649335506</v>
      </c>
      <c r="H1403" s="6">
        <v>5.1821649361987596</v>
      </c>
      <c r="I1403" s="7">
        <v>6.4950862097973998E-8</v>
      </c>
      <c r="J1403" s="8">
        <f t="shared" si="42"/>
        <v>7.1874150801273933</v>
      </c>
      <c r="K1403" s="3" t="s">
        <v>5386</v>
      </c>
      <c r="L1403" s="3" t="s">
        <v>5510</v>
      </c>
      <c r="M1403" s="3" t="s">
        <v>7605</v>
      </c>
      <c r="N1403" s="7">
        <v>3.94928469386881</v>
      </c>
      <c r="O1403" s="7">
        <v>2.6485268769552602E-3</v>
      </c>
      <c r="P1403" s="8">
        <f t="shared" si="43"/>
        <v>2.5769956155340719</v>
      </c>
    </row>
    <row r="1404" spans="1:16" x14ac:dyDescent="0.2">
      <c r="A1404" s="2" t="s">
        <v>1382</v>
      </c>
      <c r="B1404" s="3" t="s">
        <v>2961</v>
      </c>
      <c r="C1404" s="3" t="s">
        <v>7606</v>
      </c>
      <c r="D1404" s="3" t="s">
        <v>1734</v>
      </c>
      <c r="E1404" s="6">
        <v>206.95074677752399</v>
      </c>
      <c r="F1404" s="6">
        <v>116.164373863197</v>
      </c>
      <c r="G1404" s="6">
        <v>126.979588097123</v>
      </c>
      <c r="H1404" s="6">
        <v>1.9411434568672199</v>
      </c>
      <c r="I1404" s="7">
        <v>2.4482014245738302E-3</v>
      </c>
      <c r="J1404" s="8">
        <f t="shared" si="42"/>
        <v>2.6111528536905908</v>
      </c>
      <c r="K1404" s="3" t="s">
        <v>7607</v>
      </c>
      <c r="L1404" s="3" t="s">
        <v>7608</v>
      </c>
      <c r="M1404" s="3" t="s">
        <v>7609</v>
      </c>
      <c r="N1404" s="7">
        <v>1.90063640609033</v>
      </c>
      <c r="O1404" s="7">
        <v>2.3544342556879399E-3</v>
      </c>
      <c r="P1404" s="8">
        <f t="shared" si="43"/>
        <v>2.6281134321231843</v>
      </c>
    </row>
    <row r="1405" spans="1:16" x14ac:dyDescent="0.2">
      <c r="A1405" s="2" t="s">
        <v>1383</v>
      </c>
      <c r="B1405" s="3" t="s">
        <v>7610</v>
      </c>
      <c r="C1405" s="3" t="s">
        <v>7611</v>
      </c>
      <c r="D1405" s="3" t="s">
        <v>38</v>
      </c>
      <c r="E1405" s="6">
        <v>1657.54917372045</v>
      </c>
      <c r="F1405" s="6">
        <v>1711.4884415844399</v>
      </c>
      <c r="G1405" s="6">
        <v>1650.7346452626</v>
      </c>
      <c r="H1405" s="6">
        <v>1.0762621605489799</v>
      </c>
      <c r="I1405" s="7">
        <v>6.2858500739258596E-2</v>
      </c>
      <c r="J1405" s="8">
        <f t="shared" si="42"/>
        <v>1.2016359817090199</v>
      </c>
      <c r="K1405" s="3" t="s">
        <v>7612</v>
      </c>
      <c r="L1405" s="3" t="s">
        <v>7613</v>
      </c>
      <c r="M1405" s="3" t="s">
        <v>7614</v>
      </c>
      <c r="N1405" s="7">
        <v>1.1044112430301001</v>
      </c>
      <c r="O1405" s="7">
        <v>4.72151536994296E-2</v>
      </c>
      <c r="P1405" s="8">
        <f t="shared" si="43"/>
        <v>1.3259185922172461</v>
      </c>
    </row>
    <row r="1406" spans="1:16" x14ac:dyDescent="0.2">
      <c r="A1406" s="2" t="s">
        <v>1384</v>
      </c>
      <c r="B1406" s="3" t="s">
        <v>2962</v>
      </c>
      <c r="C1406" s="3" t="s">
        <v>7615</v>
      </c>
      <c r="D1406" s="3" t="s">
        <v>1734</v>
      </c>
      <c r="E1406" s="6">
        <v>914.275364871595</v>
      </c>
      <c r="F1406" s="6">
        <v>1276.8400760463101</v>
      </c>
      <c r="G1406" s="6">
        <v>441.54265861045002</v>
      </c>
      <c r="H1406" s="6">
        <v>3.0724211952601199</v>
      </c>
      <c r="I1406" s="7">
        <v>1.89688941174698E-6</v>
      </c>
      <c r="J1406" s="8">
        <f t="shared" si="42"/>
        <v>5.7219579876500983</v>
      </c>
      <c r="K1406" s="3" t="s">
        <v>7616</v>
      </c>
      <c r="L1406" s="3" t="s">
        <v>7617</v>
      </c>
      <c r="M1406" s="3" t="s">
        <v>4526</v>
      </c>
      <c r="N1406" s="7">
        <v>3.1154918249721901</v>
      </c>
      <c r="O1406" s="7">
        <v>2.10960583483297E-6</v>
      </c>
      <c r="P1406" s="8">
        <f t="shared" si="43"/>
        <v>5.6757986820237534</v>
      </c>
    </row>
    <row r="1407" spans="1:16" x14ac:dyDescent="0.2">
      <c r="A1407" s="2" t="s">
        <v>1385</v>
      </c>
      <c r="B1407" s="3" t="s">
        <v>2963</v>
      </c>
      <c r="C1407" s="3" t="s">
        <v>7618</v>
      </c>
      <c r="D1407" s="3" t="s">
        <v>1734</v>
      </c>
      <c r="E1407" s="6">
        <v>1548.7300017059699</v>
      </c>
      <c r="F1407" s="6">
        <v>1688.2555668118</v>
      </c>
      <c r="G1407" s="6">
        <v>1725.76803822908</v>
      </c>
      <c r="H1407" s="6">
        <v>1.92469019193902</v>
      </c>
      <c r="I1407" s="7">
        <v>1.9438028746832701E-7</v>
      </c>
      <c r="J1407" s="8">
        <f t="shared" si="42"/>
        <v>6.7113477799334706</v>
      </c>
      <c r="K1407" s="3" t="s">
        <v>7619</v>
      </c>
      <c r="L1407" s="3" t="s">
        <v>7620</v>
      </c>
      <c r="M1407" s="3" t="s">
        <v>7621</v>
      </c>
      <c r="N1407" s="7">
        <v>2.31425256658892</v>
      </c>
      <c r="O1407" s="7">
        <v>1.1797949436632399E-7</v>
      </c>
      <c r="P1407" s="8">
        <f t="shared" si="43"/>
        <v>6.9281934694517151</v>
      </c>
    </row>
    <row r="1408" spans="1:16" x14ac:dyDescent="0.2">
      <c r="A1408" s="2" t="s">
        <v>1386</v>
      </c>
      <c r="B1408" s="3" t="s">
        <v>2964</v>
      </c>
      <c r="C1408" s="3" t="s">
        <v>7622</v>
      </c>
      <c r="D1408" s="3" t="s">
        <v>1734</v>
      </c>
      <c r="E1408" s="6">
        <v>68.983582259174497</v>
      </c>
      <c r="F1408" s="6">
        <v>44.529676647558802</v>
      </c>
      <c r="G1408" s="6">
        <v>178.92578322776399</v>
      </c>
      <c r="H1408" s="6">
        <v>2.04899237265347</v>
      </c>
      <c r="I1408" s="7">
        <v>3.2090148110685703E-2</v>
      </c>
      <c r="J1408" s="8">
        <f t="shared" si="42"/>
        <v>1.4936282784325399</v>
      </c>
      <c r="K1408" s="3" t="s">
        <v>4794</v>
      </c>
      <c r="L1408" s="3" t="s">
        <v>6473</v>
      </c>
      <c r="M1408" s="3" t="s">
        <v>7623</v>
      </c>
      <c r="N1408" s="7">
        <v>2.04487271089863</v>
      </c>
      <c r="O1408" s="7">
        <v>3.3069575753738999E-2</v>
      </c>
      <c r="P1408" s="8">
        <f t="shared" si="43"/>
        <v>1.4805713765707835</v>
      </c>
    </row>
    <row r="1409" spans="1:16" x14ac:dyDescent="0.2">
      <c r="A1409" s="2" t="s">
        <v>1387</v>
      </c>
      <c r="B1409" s="3" t="s">
        <v>2965</v>
      </c>
      <c r="C1409" s="3" t="s">
        <v>7624</v>
      </c>
      <c r="D1409" s="3" t="s">
        <v>1734</v>
      </c>
      <c r="E1409" s="6">
        <v>187.51875177493901</v>
      </c>
      <c r="F1409" s="6">
        <v>53.242004687298603</v>
      </c>
      <c r="G1409" s="6">
        <v>145.256953050497</v>
      </c>
      <c r="H1409" s="6">
        <v>2.5277401348491302</v>
      </c>
      <c r="I1409" s="7">
        <v>8.6342290825810793E-3</v>
      </c>
      <c r="J1409" s="8">
        <f t="shared" si="42"/>
        <v>2.0637764328651773</v>
      </c>
      <c r="K1409" s="3" t="s">
        <v>7520</v>
      </c>
      <c r="L1409" s="3" t="s">
        <v>6771</v>
      </c>
      <c r="M1409" s="3" t="s">
        <v>7625</v>
      </c>
      <c r="N1409" s="7">
        <v>2.5383684896915502</v>
      </c>
      <c r="O1409" s="7">
        <v>8.1601281320791506E-3</v>
      </c>
      <c r="P1409" s="8">
        <f t="shared" si="43"/>
        <v>2.0883030218076541</v>
      </c>
    </row>
    <row r="1410" spans="1:16" x14ac:dyDescent="0.2">
      <c r="A1410" s="2" t="s">
        <v>1388</v>
      </c>
      <c r="B1410" s="3" t="s">
        <v>2966</v>
      </c>
      <c r="C1410" s="3" t="s">
        <v>7626</v>
      </c>
      <c r="D1410" s="3" t="s">
        <v>1734</v>
      </c>
      <c r="E1410" s="6">
        <v>738.41581009820595</v>
      </c>
      <c r="F1410" s="6">
        <v>572.10954127624495</v>
      </c>
      <c r="G1410" s="6">
        <v>1041.8098023422999</v>
      </c>
      <c r="H1410" s="6">
        <v>1.4681447127070599</v>
      </c>
      <c r="I1410" s="7">
        <v>4.28872519620034E-3</v>
      </c>
      <c r="J1410" s="8">
        <f t="shared" ref="J1410:J1473" si="44">-LOG10(I1410)</f>
        <v>2.3676717806663379</v>
      </c>
      <c r="K1410" s="3" t="s">
        <v>7627</v>
      </c>
      <c r="L1410" s="3" t="s">
        <v>7377</v>
      </c>
      <c r="M1410" s="3" t="s">
        <v>7628</v>
      </c>
      <c r="N1410" s="7">
        <v>1.46945129405913</v>
      </c>
      <c r="O1410" s="7">
        <v>3.9684613678909698E-3</v>
      </c>
      <c r="P1410" s="8">
        <f t="shared" ref="P1410:P1473" si="45">-LOG10(O1410)</f>
        <v>2.4013778431001724</v>
      </c>
    </row>
    <row r="1411" spans="1:16" x14ac:dyDescent="0.2">
      <c r="A1411" s="2" t="s">
        <v>1389</v>
      </c>
      <c r="B1411" s="3" t="s">
        <v>2967</v>
      </c>
      <c r="C1411" s="3" t="s">
        <v>7629</v>
      </c>
      <c r="D1411" s="3" t="s">
        <v>1734</v>
      </c>
      <c r="E1411" s="6">
        <v>2015.097881768</v>
      </c>
      <c r="F1411" s="6">
        <v>1668.8948378345999</v>
      </c>
      <c r="G1411" s="6">
        <v>1169.7513570159199</v>
      </c>
      <c r="H1411" s="6">
        <v>3.3298407184798</v>
      </c>
      <c r="I1411" s="7">
        <v>1.9758780618131199E-10</v>
      </c>
      <c r="J1411" s="8">
        <f t="shared" si="44"/>
        <v>9.7042398607178963</v>
      </c>
      <c r="K1411" s="3" t="s">
        <v>7630</v>
      </c>
      <c r="L1411" s="3" t="s">
        <v>7631</v>
      </c>
      <c r="M1411" s="3" t="s">
        <v>7632</v>
      </c>
      <c r="N1411" s="7">
        <v>3.3281568884677402</v>
      </c>
      <c r="O1411" s="7">
        <v>1.4334543459305499E-10</v>
      </c>
      <c r="P1411" s="8">
        <f t="shared" si="45"/>
        <v>9.8436161343367328</v>
      </c>
    </row>
    <row r="1412" spans="1:16" x14ac:dyDescent="0.2">
      <c r="A1412" s="2" t="s">
        <v>1390</v>
      </c>
      <c r="B1412" s="3" t="s">
        <v>7633</v>
      </c>
      <c r="C1412" s="3" t="s">
        <v>7634</v>
      </c>
      <c r="D1412" s="3" t="s">
        <v>38</v>
      </c>
      <c r="E1412" s="6">
        <v>93.273576012405002</v>
      </c>
      <c r="F1412" s="6">
        <v>89.059353295117702</v>
      </c>
      <c r="G1412" s="6">
        <v>88.500925037388598</v>
      </c>
      <c r="H1412" s="6">
        <v>1.5102801492017299</v>
      </c>
      <c r="I1412" s="7">
        <v>0.14143438417051701</v>
      </c>
      <c r="J1412" s="8">
        <f t="shared" si="44"/>
        <v>0.8494449961953644</v>
      </c>
      <c r="K1412" s="3" t="s">
        <v>7635</v>
      </c>
      <c r="L1412" s="3" t="s">
        <v>7636</v>
      </c>
      <c r="M1412" s="3" t="s">
        <v>7637</v>
      </c>
      <c r="N1412" s="7">
        <v>2.8376631863597099</v>
      </c>
      <c r="O1412" s="7">
        <v>4.2372304653984101E-7</v>
      </c>
      <c r="P1412" s="8">
        <f t="shared" si="45"/>
        <v>6.3729179138303111</v>
      </c>
    </row>
    <row r="1413" spans="1:16" x14ac:dyDescent="0.2">
      <c r="A1413" s="2" t="s">
        <v>1391</v>
      </c>
      <c r="B1413" s="3" t="s">
        <v>2968</v>
      </c>
      <c r="C1413" s="3" t="s">
        <v>7638</v>
      </c>
      <c r="D1413" s="3" t="s">
        <v>1734</v>
      </c>
      <c r="E1413" s="6">
        <v>1064.8733261416201</v>
      </c>
      <c r="F1413" s="6">
        <v>1235.21450874533</v>
      </c>
      <c r="G1413" s="6">
        <v>664.71890435690796</v>
      </c>
      <c r="H1413" s="6">
        <v>4.9978049572838401</v>
      </c>
      <c r="I1413" s="7">
        <v>8.5184682697209305E-12</v>
      </c>
      <c r="J1413" s="8">
        <f t="shared" si="44"/>
        <v>11.069638489953032</v>
      </c>
      <c r="K1413" s="3" t="s">
        <v>7639</v>
      </c>
      <c r="L1413" s="3" t="s">
        <v>7617</v>
      </c>
      <c r="M1413" s="3" t="s">
        <v>7640</v>
      </c>
      <c r="N1413" s="7">
        <v>4.89771122108339</v>
      </c>
      <c r="O1413" s="7">
        <v>2.3872478554150598E-12</v>
      </c>
      <c r="P1413" s="8">
        <f t="shared" si="45"/>
        <v>11.62210248813572</v>
      </c>
    </row>
    <row r="1414" spans="1:16" x14ac:dyDescent="0.2">
      <c r="A1414" s="2" t="s">
        <v>1392</v>
      </c>
      <c r="B1414" s="3" t="s">
        <v>7641</v>
      </c>
      <c r="C1414" s="3" t="s">
        <v>7642</v>
      </c>
      <c r="D1414" s="3" t="s">
        <v>38</v>
      </c>
      <c r="E1414" s="6">
        <v>552.84025782352603</v>
      </c>
      <c r="F1414" s="6">
        <v>1006.75790681437</v>
      </c>
      <c r="G1414" s="6">
        <v>688.76806876924195</v>
      </c>
      <c r="H1414" s="6">
        <v>1.1318740383016499</v>
      </c>
      <c r="I1414" s="7">
        <v>5.0520134597868797E-2</v>
      </c>
      <c r="J1414" s="8">
        <f t="shared" si="44"/>
        <v>1.296535501049529</v>
      </c>
      <c r="K1414" s="3" t="s">
        <v>5420</v>
      </c>
      <c r="L1414" s="3" t="s">
        <v>4230</v>
      </c>
      <c r="M1414" s="3" t="s">
        <v>5537</v>
      </c>
      <c r="N1414" s="7">
        <v>1.1375530407477901</v>
      </c>
      <c r="O1414" s="7">
        <v>4.1883065475105702E-2</v>
      </c>
      <c r="P1414" s="8">
        <f t="shared" si="45"/>
        <v>1.3779615392615534</v>
      </c>
    </row>
    <row r="1415" spans="1:16" x14ac:dyDescent="0.2">
      <c r="A1415" s="2" t="s">
        <v>1393</v>
      </c>
      <c r="B1415" s="3" t="s">
        <v>2969</v>
      </c>
      <c r="C1415" s="3" t="s">
        <v>7643</v>
      </c>
      <c r="D1415" s="3" t="s">
        <v>1734</v>
      </c>
      <c r="E1415" s="6">
        <v>1454.48482594344</v>
      </c>
      <c r="F1415" s="6">
        <v>1556.60260976684</v>
      </c>
      <c r="G1415" s="6">
        <v>451.16232437538298</v>
      </c>
      <c r="H1415" s="6">
        <v>1.6186359556898</v>
      </c>
      <c r="I1415" s="7">
        <v>1.6852358234918499E-2</v>
      </c>
      <c r="J1415" s="8">
        <f t="shared" si="44"/>
        <v>1.7733393175374328</v>
      </c>
      <c r="K1415" s="3" t="s">
        <v>7644</v>
      </c>
      <c r="L1415" s="3" t="s">
        <v>7645</v>
      </c>
      <c r="M1415" s="3" t="s">
        <v>7646</v>
      </c>
      <c r="N1415" s="7">
        <v>1.60602162530079</v>
      </c>
      <c r="O1415" s="7">
        <v>1.9866128073393999E-2</v>
      </c>
      <c r="P1415" s="8">
        <f t="shared" si="45"/>
        <v>1.7018867690359882</v>
      </c>
    </row>
    <row r="1416" spans="1:16" x14ac:dyDescent="0.2">
      <c r="A1416" s="2" t="s">
        <v>1394</v>
      </c>
      <c r="B1416" s="3" t="s">
        <v>2970</v>
      </c>
      <c r="C1416" s="3" t="s">
        <v>7647</v>
      </c>
      <c r="D1416" s="3" t="s">
        <v>1734</v>
      </c>
      <c r="E1416" s="6">
        <v>1049.3277301395599</v>
      </c>
      <c r="F1416" s="6">
        <v>1252.63916482481</v>
      </c>
      <c r="G1416" s="6">
        <v>1304.42667772499</v>
      </c>
      <c r="H1416" s="6">
        <v>2.0145112034196901</v>
      </c>
      <c r="I1416" s="7">
        <v>3.89874146623717E-6</v>
      </c>
      <c r="J1416" s="8">
        <f t="shared" si="44"/>
        <v>5.4090755628395231</v>
      </c>
      <c r="K1416" s="3" t="s">
        <v>7648</v>
      </c>
      <c r="L1416" s="3" t="s">
        <v>7649</v>
      </c>
      <c r="M1416" s="3" t="s">
        <v>7650</v>
      </c>
      <c r="N1416" s="7">
        <v>2.04765023846885</v>
      </c>
      <c r="O1416" s="7">
        <v>2.6714328401528599E-6</v>
      </c>
      <c r="P1416" s="8">
        <f t="shared" si="45"/>
        <v>5.5732557395112634</v>
      </c>
    </row>
    <row r="1417" spans="1:16" x14ac:dyDescent="0.2">
      <c r="A1417" s="2" t="s">
        <v>1395</v>
      </c>
      <c r="B1417" s="3" t="s">
        <v>2971</v>
      </c>
      <c r="C1417" s="3" t="s">
        <v>7651</v>
      </c>
      <c r="D1417" s="3" t="s">
        <v>1734</v>
      </c>
      <c r="E1417" s="6">
        <v>339.08831279509701</v>
      </c>
      <c r="F1417" s="6">
        <v>199.415508465155</v>
      </c>
      <c r="G1417" s="6">
        <v>136.599253862056</v>
      </c>
      <c r="H1417" s="6">
        <v>1.51357348541082</v>
      </c>
      <c r="I1417" s="7">
        <v>2.4453813858840701E-2</v>
      </c>
      <c r="J1417" s="8">
        <f t="shared" si="44"/>
        <v>1.6116533979440455</v>
      </c>
      <c r="K1417" s="3" t="s">
        <v>7652</v>
      </c>
      <c r="L1417" s="3" t="s">
        <v>7653</v>
      </c>
      <c r="M1417" s="3" t="s">
        <v>7654</v>
      </c>
      <c r="N1417" s="7">
        <v>1.54874561171785</v>
      </c>
      <c r="O1417" s="7">
        <v>7.7231311797251604E-4</v>
      </c>
      <c r="P1417" s="8">
        <f t="shared" si="45"/>
        <v>3.1122065884755039</v>
      </c>
    </row>
    <row r="1418" spans="1:16" x14ac:dyDescent="0.2">
      <c r="A1418" s="2" t="s">
        <v>1396</v>
      </c>
      <c r="B1418" s="3" t="s">
        <v>2972</v>
      </c>
      <c r="C1418" s="3" t="s">
        <v>7655</v>
      </c>
      <c r="D1418" s="3" t="s">
        <v>1734</v>
      </c>
      <c r="E1418" s="6">
        <v>3073.1700096587201</v>
      </c>
      <c r="F1418" s="6">
        <v>2872.1641437675398</v>
      </c>
      <c r="G1418" s="6">
        <v>3465.0036085290599</v>
      </c>
      <c r="H1418" s="6">
        <v>1.1682162549364099</v>
      </c>
      <c r="I1418" s="7">
        <v>2.1256361113191698E-3</v>
      </c>
      <c r="J1418" s="8">
        <f t="shared" si="44"/>
        <v>2.6725110805334986</v>
      </c>
      <c r="K1418" s="3" t="s">
        <v>7656</v>
      </c>
      <c r="L1418" s="3" t="s">
        <v>7657</v>
      </c>
      <c r="M1418" s="3" t="s">
        <v>7658</v>
      </c>
      <c r="N1418" s="7">
        <v>1.1769628182051499</v>
      </c>
      <c r="O1418" s="7">
        <v>1.23403525999824E-3</v>
      </c>
      <c r="P1418" s="8">
        <f t="shared" si="45"/>
        <v>2.9086724310613721</v>
      </c>
    </row>
    <row r="1419" spans="1:16" x14ac:dyDescent="0.2">
      <c r="A1419" s="2" t="s">
        <v>1397</v>
      </c>
      <c r="B1419" s="3" t="s">
        <v>2973</v>
      </c>
      <c r="C1419" s="3" t="s">
        <v>7659</v>
      </c>
      <c r="D1419" s="3" t="s">
        <v>1734</v>
      </c>
      <c r="E1419" s="6">
        <v>1027.9525356367101</v>
      </c>
      <c r="F1419" s="6">
        <v>1225.5341442567301</v>
      </c>
      <c r="G1419" s="6">
        <v>792.66045903052395</v>
      </c>
      <c r="H1419" s="6">
        <v>2.7929542888504999</v>
      </c>
      <c r="I1419" s="7">
        <v>1.34524967897824E-11</v>
      </c>
      <c r="J1419" s="8">
        <f t="shared" si="44"/>
        <v>10.871197102918707</v>
      </c>
      <c r="K1419" s="3" t="s">
        <v>7660</v>
      </c>
      <c r="L1419" s="3" t="s">
        <v>5461</v>
      </c>
      <c r="M1419" s="3" t="s">
        <v>6102</v>
      </c>
      <c r="N1419" s="7">
        <v>2.69237794192507</v>
      </c>
      <c r="O1419" s="7">
        <v>5.7237963097172001E-9</v>
      </c>
      <c r="P1419" s="8">
        <f t="shared" si="45"/>
        <v>8.2423158296886143</v>
      </c>
    </row>
    <row r="1420" spans="1:16" x14ac:dyDescent="0.2">
      <c r="A1420" s="2" t="s">
        <v>1398</v>
      </c>
      <c r="B1420" s="3" t="s">
        <v>2974</v>
      </c>
      <c r="C1420" s="3" t="s">
        <v>7661</v>
      </c>
      <c r="D1420" s="3" t="s">
        <v>1734</v>
      </c>
      <c r="E1420" s="6">
        <v>1470.0304219455099</v>
      </c>
      <c r="F1420" s="6">
        <v>1514.009006017</v>
      </c>
      <c r="G1420" s="6">
        <v>827.291255784285</v>
      </c>
      <c r="H1420" s="6">
        <v>3.2929300832794701</v>
      </c>
      <c r="I1420" s="7">
        <v>1.31553765623002E-9</v>
      </c>
      <c r="J1420" s="8">
        <f t="shared" si="44"/>
        <v>8.8808967160626224</v>
      </c>
      <c r="K1420" s="3" t="s">
        <v>7662</v>
      </c>
      <c r="L1420" s="3" t="s">
        <v>7147</v>
      </c>
      <c r="M1420" s="3" t="s">
        <v>7663</v>
      </c>
      <c r="N1420" s="7">
        <v>2.3555647927535301</v>
      </c>
      <c r="O1420" s="7">
        <v>5.0473723297271201E-5</v>
      </c>
      <c r="P1420" s="8">
        <f t="shared" si="45"/>
        <v>4.2969346574653038</v>
      </c>
    </row>
    <row r="1421" spans="1:16" x14ac:dyDescent="0.2">
      <c r="A1421" s="2" t="s">
        <v>1399</v>
      </c>
      <c r="B1421" s="3" t="s">
        <v>2975</v>
      </c>
      <c r="C1421" s="3" t="s">
        <v>7664</v>
      </c>
      <c r="D1421" s="3" t="s">
        <v>1</v>
      </c>
      <c r="E1421" s="6">
        <v>96.188375262792704</v>
      </c>
      <c r="F1421" s="6">
        <v>240.07303931727401</v>
      </c>
      <c r="G1421" s="6">
        <v>251.073276464766</v>
      </c>
      <c r="H1421" s="6">
        <v>2.2783757018671</v>
      </c>
      <c r="I1421" s="7">
        <v>8.0976731398639404E-4</v>
      </c>
      <c r="J1421" s="8">
        <f t="shared" si="44"/>
        <v>3.0916397573797023</v>
      </c>
      <c r="K1421" s="3" t="s">
        <v>7665</v>
      </c>
      <c r="L1421" s="3" t="s">
        <v>7666</v>
      </c>
      <c r="M1421" s="3" t="s">
        <v>4167</v>
      </c>
      <c r="N1421" s="7">
        <v>-0.31892457344181402</v>
      </c>
      <c r="O1421" s="7">
        <v>1</v>
      </c>
      <c r="P1421" s="8">
        <f t="shared" si="45"/>
        <v>0</v>
      </c>
    </row>
    <row r="1422" spans="1:16" x14ac:dyDescent="0.2">
      <c r="A1422" s="2" t="s">
        <v>1400</v>
      </c>
      <c r="B1422" s="3" t="s">
        <v>2976</v>
      </c>
      <c r="C1422" s="3" t="s">
        <v>7667</v>
      </c>
      <c r="D1422" s="3" t="s">
        <v>1734</v>
      </c>
      <c r="E1422" s="6">
        <v>672.34702708941904</v>
      </c>
      <c r="F1422" s="6">
        <v>400.76708982802899</v>
      </c>
      <c r="G1422" s="6">
        <v>283.78014006554002</v>
      </c>
      <c r="H1422" s="6">
        <v>1.3148858322860699</v>
      </c>
      <c r="I1422" s="7">
        <v>2.4013175621187901E-2</v>
      </c>
      <c r="J1422" s="8">
        <f t="shared" si="44"/>
        <v>1.6195504028933527</v>
      </c>
      <c r="K1422" s="3" t="s">
        <v>7668</v>
      </c>
      <c r="L1422" s="3" t="s">
        <v>7669</v>
      </c>
      <c r="M1422" s="3" t="s">
        <v>7670</v>
      </c>
      <c r="N1422" s="7">
        <v>1.31543726911695</v>
      </c>
      <c r="O1422" s="7">
        <v>2.0139929668225798E-2</v>
      </c>
      <c r="P1422" s="8">
        <f t="shared" si="45"/>
        <v>1.6959420504037896</v>
      </c>
    </row>
    <row r="1423" spans="1:16" x14ac:dyDescent="0.2">
      <c r="A1423" s="2" t="s">
        <v>1401</v>
      </c>
      <c r="B1423" s="3" t="s">
        <v>2977</v>
      </c>
      <c r="C1423" s="3" t="s">
        <v>7671</v>
      </c>
      <c r="D1423" s="3" t="s">
        <v>1734</v>
      </c>
      <c r="E1423" s="6">
        <v>317.71311829225499</v>
      </c>
      <c r="F1423" s="6">
        <v>386.24654309512999</v>
      </c>
      <c r="G1423" s="6">
        <v>235.68181124087201</v>
      </c>
      <c r="H1423" s="6">
        <v>2.8027948598367098</v>
      </c>
      <c r="I1423" s="7">
        <v>1.43977818515053E-8</v>
      </c>
      <c r="J1423" s="8">
        <f t="shared" si="44"/>
        <v>7.8417044109501424</v>
      </c>
      <c r="K1423" s="3" t="s">
        <v>7672</v>
      </c>
      <c r="L1423" s="3" t="s">
        <v>7450</v>
      </c>
      <c r="M1423" s="3" t="s">
        <v>4155</v>
      </c>
      <c r="N1423" s="7">
        <v>2.8425041106138398</v>
      </c>
      <c r="O1423" s="7">
        <v>1.0095134833801501E-9</v>
      </c>
      <c r="P1423" s="8">
        <f t="shared" si="45"/>
        <v>8.9958878761076715</v>
      </c>
    </row>
    <row r="1424" spans="1:16" x14ac:dyDescent="0.2">
      <c r="A1424" s="2" t="s">
        <v>1402</v>
      </c>
      <c r="B1424" s="3" t="s">
        <v>2978</v>
      </c>
      <c r="C1424" s="3" t="s">
        <v>7673</v>
      </c>
      <c r="D1424" s="3" t="s">
        <v>1734</v>
      </c>
      <c r="E1424" s="6">
        <v>149.6263615199</v>
      </c>
      <c r="F1424" s="6">
        <v>400.76708982802899</v>
      </c>
      <c r="G1424" s="6">
        <v>893.66694956232698</v>
      </c>
      <c r="H1424" s="6">
        <v>2.2872597615483601</v>
      </c>
      <c r="I1424" s="7">
        <v>1.1220599344979701E-2</v>
      </c>
      <c r="J1424" s="8">
        <f t="shared" si="44"/>
        <v>1.9499839447495899</v>
      </c>
      <c r="K1424" s="3" t="s">
        <v>7674</v>
      </c>
      <c r="L1424" s="3" t="s">
        <v>4709</v>
      </c>
      <c r="M1424" s="3" t="s">
        <v>7675</v>
      </c>
      <c r="N1424" s="7">
        <v>2.5680501865204501</v>
      </c>
      <c r="O1424" s="7">
        <v>2.51874216794688E-3</v>
      </c>
      <c r="P1424" s="8">
        <f t="shared" si="45"/>
        <v>2.5988162869556057</v>
      </c>
    </row>
    <row r="1425" spans="1:16" x14ac:dyDescent="0.2">
      <c r="A1425" s="2" t="s">
        <v>1403</v>
      </c>
      <c r="B1425" s="3" t="s">
        <v>2979</v>
      </c>
      <c r="C1425" s="3" t="s">
        <v>7676</v>
      </c>
      <c r="D1425" s="3" t="s">
        <v>1734</v>
      </c>
      <c r="E1425" s="6">
        <v>5182.5130671892503</v>
      </c>
      <c r="F1425" s="6">
        <v>5168.3466004634001</v>
      </c>
      <c r="G1425" s="6">
        <v>2858.0026987617598</v>
      </c>
      <c r="H1425" s="6">
        <v>1.3791330609603001</v>
      </c>
      <c r="I1425" s="7">
        <v>7.1055008979939204E-3</v>
      </c>
      <c r="J1425" s="8">
        <f t="shared" si="44"/>
        <v>2.148405301330178</v>
      </c>
      <c r="K1425" s="3" t="s">
        <v>7677</v>
      </c>
      <c r="L1425" s="3" t="s">
        <v>7678</v>
      </c>
      <c r="M1425" s="3" t="s">
        <v>7679</v>
      </c>
      <c r="N1425" s="7">
        <v>1.37796238955381</v>
      </c>
      <c r="O1425" s="7">
        <v>5.5106607424440504E-3</v>
      </c>
      <c r="P1425" s="8">
        <f t="shared" si="45"/>
        <v>2.258796324996982</v>
      </c>
    </row>
    <row r="1426" spans="1:16" x14ac:dyDescent="0.2">
      <c r="A1426" s="2" t="s">
        <v>1404</v>
      </c>
      <c r="B1426" s="3" t="s">
        <v>2980</v>
      </c>
      <c r="C1426" s="3" t="s">
        <v>7680</v>
      </c>
      <c r="D1426" s="3" t="s">
        <v>1734</v>
      </c>
      <c r="E1426" s="6">
        <v>189.461951275198</v>
      </c>
      <c r="F1426" s="6">
        <v>210.063909402614</v>
      </c>
      <c r="G1426" s="6">
        <v>155.838585391923</v>
      </c>
      <c r="H1426" s="6">
        <v>1.8309115705941099</v>
      </c>
      <c r="I1426" s="7">
        <v>5.7747504844251098E-3</v>
      </c>
      <c r="J1426" s="8">
        <f t="shared" si="44"/>
        <v>2.2384667760381336</v>
      </c>
      <c r="K1426" s="3" t="s">
        <v>7681</v>
      </c>
      <c r="L1426" s="3" t="s">
        <v>7682</v>
      </c>
      <c r="M1426" s="3" t="s">
        <v>7683</v>
      </c>
      <c r="N1426" s="7">
        <v>1.75991393255831</v>
      </c>
      <c r="O1426" s="7">
        <v>1.9693870039891301E-7</v>
      </c>
      <c r="P1426" s="8">
        <f t="shared" si="45"/>
        <v>6.7056689323221148</v>
      </c>
    </row>
    <row r="1427" spans="1:16" x14ac:dyDescent="0.2">
      <c r="A1427" s="2" t="s">
        <v>1405</v>
      </c>
      <c r="B1427" s="3" t="s">
        <v>2981</v>
      </c>
      <c r="C1427" s="3" t="s">
        <v>7684</v>
      </c>
      <c r="D1427" s="3" t="s">
        <v>1734</v>
      </c>
      <c r="E1427" s="6">
        <v>297.30952353954098</v>
      </c>
      <c r="F1427" s="6">
        <v>81.315061704237905</v>
      </c>
      <c r="G1427" s="6">
        <v>83.691092154921904</v>
      </c>
      <c r="H1427" s="6">
        <v>4.1451375615772497</v>
      </c>
      <c r="I1427" s="7">
        <v>5.5002641103086598E-6</v>
      </c>
      <c r="J1427" s="8">
        <f t="shared" si="44"/>
        <v>5.2596164561610719</v>
      </c>
      <c r="K1427" s="3" t="s">
        <v>7685</v>
      </c>
      <c r="L1427" s="3" t="s">
        <v>6419</v>
      </c>
      <c r="M1427" s="3" t="s">
        <v>4175</v>
      </c>
      <c r="N1427" s="7">
        <v>4.05376847725839</v>
      </c>
      <c r="O1427" s="7">
        <v>6.2607182987730498E-6</v>
      </c>
      <c r="P1427" s="8">
        <f t="shared" si="45"/>
        <v>5.2033758368698502</v>
      </c>
    </row>
    <row r="1428" spans="1:16" x14ac:dyDescent="0.2">
      <c r="A1428" s="2" t="s">
        <v>1406</v>
      </c>
      <c r="B1428" s="3" t="s">
        <v>2982</v>
      </c>
      <c r="C1428" s="3" t="s">
        <v>7686</v>
      </c>
      <c r="D1428" s="3" t="s">
        <v>1734</v>
      </c>
      <c r="E1428" s="6">
        <v>654.858231587094</v>
      </c>
      <c r="F1428" s="6">
        <v>984.49306849059406</v>
      </c>
      <c r="G1428" s="6">
        <v>327.06863600774102</v>
      </c>
      <c r="H1428" s="6">
        <v>2.9162230220604202</v>
      </c>
      <c r="I1428" s="7">
        <v>3.7401092229935702E-7</v>
      </c>
      <c r="J1428" s="8">
        <f t="shared" si="44"/>
        <v>6.427115714844768</v>
      </c>
      <c r="K1428" s="3" t="s">
        <v>7687</v>
      </c>
      <c r="L1428" s="3" t="s">
        <v>7688</v>
      </c>
      <c r="M1428" s="3" t="s">
        <v>7689</v>
      </c>
      <c r="N1428" s="7">
        <v>3.1994292076884498</v>
      </c>
      <c r="O1428" s="7">
        <v>2.1797594046175899E-5</v>
      </c>
      <c r="P1428" s="8">
        <f t="shared" si="45"/>
        <v>4.661591439887756</v>
      </c>
    </row>
    <row r="1429" spans="1:16" x14ac:dyDescent="0.2">
      <c r="A1429" s="2" t="s">
        <v>1407</v>
      </c>
      <c r="B1429" s="3" t="s">
        <v>2983</v>
      </c>
      <c r="C1429" s="3" t="s">
        <v>7690</v>
      </c>
      <c r="D1429" s="3" t="s">
        <v>1734</v>
      </c>
      <c r="E1429" s="6">
        <v>683.03462434084099</v>
      </c>
      <c r="F1429" s="6">
        <v>892.52960584889604</v>
      </c>
      <c r="G1429" s="6">
        <v>632.97400733262702</v>
      </c>
      <c r="H1429" s="6">
        <v>2.5079194386077202</v>
      </c>
      <c r="I1429" s="7">
        <v>7.10701288313833E-8</v>
      </c>
      <c r="J1429" s="8">
        <f t="shared" si="44"/>
        <v>7.1483128972956029</v>
      </c>
      <c r="K1429" s="3" t="s">
        <v>6484</v>
      </c>
      <c r="L1429" s="3" t="s">
        <v>7691</v>
      </c>
      <c r="M1429" s="3" t="s">
        <v>7692</v>
      </c>
      <c r="N1429" s="7">
        <v>2.4384712375431801</v>
      </c>
      <c r="O1429" s="7">
        <v>3.3186363307759701E-7</v>
      </c>
      <c r="P1429" s="8">
        <f t="shared" si="45"/>
        <v>6.4790403366817051</v>
      </c>
    </row>
    <row r="1430" spans="1:16" x14ac:dyDescent="0.2">
      <c r="A1430" s="2" t="s">
        <v>1408</v>
      </c>
      <c r="B1430" s="3" t="s">
        <v>2984</v>
      </c>
      <c r="C1430" s="3" t="s">
        <v>7693</v>
      </c>
      <c r="D1430" s="3" t="s">
        <v>1734</v>
      </c>
      <c r="E1430" s="6">
        <v>309.94032029122098</v>
      </c>
      <c r="F1430" s="6">
        <v>509.18717210034703</v>
      </c>
      <c r="G1430" s="6">
        <v>151.99071908594999</v>
      </c>
      <c r="H1430" s="6">
        <v>1.7175236079943801</v>
      </c>
      <c r="I1430" s="7">
        <v>1.53245153338802E-2</v>
      </c>
      <c r="J1430" s="8">
        <f t="shared" si="44"/>
        <v>1.8146132519579905</v>
      </c>
      <c r="K1430" s="3" t="s">
        <v>7694</v>
      </c>
      <c r="L1430" s="3" t="s">
        <v>7695</v>
      </c>
      <c r="M1430" s="3" t="s">
        <v>7696</v>
      </c>
      <c r="N1430" s="7">
        <v>1.71927379902862</v>
      </c>
      <c r="O1430" s="7">
        <v>1.3336481541063599E-2</v>
      </c>
      <c r="P1430" s="8">
        <f t="shared" si="45"/>
        <v>1.8749587318024912</v>
      </c>
    </row>
    <row r="1431" spans="1:16" x14ac:dyDescent="0.2">
      <c r="A1431" s="2" t="s">
        <v>1409</v>
      </c>
      <c r="B1431" s="3" t="s">
        <v>2985</v>
      </c>
      <c r="C1431" s="3" t="s">
        <v>7697</v>
      </c>
      <c r="D1431" s="3" t="s">
        <v>1</v>
      </c>
      <c r="E1431" s="6">
        <v>284.67872678786102</v>
      </c>
      <c r="F1431" s="6">
        <v>226.520529033234</v>
      </c>
      <c r="G1431" s="6">
        <v>159.68645169789701</v>
      </c>
      <c r="H1431" s="6">
        <v>1.3861105446911901</v>
      </c>
      <c r="I1431" s="7">
        <v>2.3731645343625301E-2</v>
      </c>
      <c r="J1431" s="8">
        <f t="shared" si="44"/>
        <v>1.6246721505780277</v>
      </c>
      <c r="K1431" s="3" t="s">
        <v>4656</v>
      </c>
      <c r="L1431" s="3" t="s">
        <v>7698</v>
      </c>
      <c r="M1431" s="3" t="s">
        <v>4024</v>
      </c>
      <c r="N1431" s="7">
        <v>0.170335963013199</v>
      </c>
      <c r="O1431" s="7">
        <v>0.90645676491328897</v>
      </c>
      <c r="P1431" s="8">
        <f t="shared" si="45"/>
        <v>4.2652905531375747E-2</v>
      </c>
    </row>
    <row r="1432" spans="1:16" x14ac:dyDescent="0.2">
      <c r="A1432" s="2" t="s">
        <v>1410</v>
      </c>
      <c r="B1432" s="3" t="s">
        <v>2986</v>
      </c>
      <c r="C1432" s="3" t="s">
        <v>7699</v>
      </c>
      <c r="D1432" s="3" t="s">
        <v>1734</v>
      </c>
      <c r="E1432" s="6">
        <v>3101.3464024124701</v>
      </c>
      <c r="F1432" s="6">
        <v>4541.0589816021402</v>
      </c>
      <c r="G1432" s="6">
        <v>2411.6502072688399</v>
      </c>
      <c r="H1432" s="6">
        <v>7.0955825173958704</v>
      </c>
      <c r="I1432" s="7">
        <v>1.10821430764662E-29</v>
      </c>
      <c r="J1432" s="8">
        <f t="shared" si="44"/>
        <v>28.955376247163063</v>
      </c>
      <c r="K1432" s="3" t="s">
        <v>7700</v>
      </c>
      <c r="L1432" s="3" t="s">
        <v>7701</v>
      </c>
      <c r="M1432" s="3" t="s">
        <v>7702</v>
      </c>
      <c r="N1432" s="7">
        <v>6.9066990760910301</v>
      </c>
      <c r="O1432" s="7">
        <v>7.1983240204574106E-30</v>
      </c>
      <c r="P1432" s="8">
        <f t="shared" si="45"/>
        <v>29.142768608206936</v>
      </c>
    </row>
    <row r="1433" spans="1:16" x14ac:dyDescent="0.2">
      <c r="A1433" s="2" t="s">
        <v>1411</v>
      </c>
      <c r="B1433" s="3" t="s">
        <v>2987</v>
      </c>
      <c r="C1433" s="3" t="s">
        <v>7703</v>
      </c>
      <c r="D1433" s="3" t="s">
        <v>1734</v>
      </c>
      <c r="E1433" s="6">
        <v>54.4095860072363</v>
      </c>
      <c r="F1433" s="6">
        <v>47.433785994138802</v>
      </c>
      <c r="G1433" s="6">
        <v>39.440629636227499</v>
      </c>
      <c r="H1433" s="6">
        <v>3.0199176199419102</v>
      </c>
      <c r="I1433" s="7">
        <v>4.6687683963390703E-3</v>
      </c>
      <c r="J1433" s="8">
        <f t="shared" si="44"/>
        <v>2.3307976695874486</v>
      </c>
      <c r="K1433" s="3" t="s">
        <v>7452</v>
      </c>
      <c r="L1433" s="3" t="s">
        <v>7704</v>
      </c>
      <c r="M1433" s="3" t="s">
        <v>6157</v>
      </c>
      <c r="N1433" s="7">
        <v>2.9414510942174199</v>
      </c>
      <c r="O1433" s="7">
        <v>5.5185016740143204E-3</v>
      </c>
      <c r="P1433" s="8">
        <f t="shared" si="45"/>
        <v>2.2581788213717635</v>
      </c>
    </row>
    <row r="1434" spans="1:16" x14ac:dyDescent="0.2">
      <c r="A1434" s="2" t="s">
        <v>1412</v>
      </c>
      <c r="B1434" s="3" t="s">
        <v>7705</v>
      </c>
      <c r="C1434" s="3" t="s">
        <v>7706</v>
      </c>
      <c r="D1434" s="3" t="s">
        <v>38</v>
      </c>
      <c r="E1434" s="6">
        <v>12.630796751679799</v>
      </c>
      <c r="F1434" s="6">
        <v>4.8401822442998697</v>
      </c>
      <c r="G1434" s="6">
        <v>20.2012981063605</v>
      </c>
      <c r="H1434" s="6">
        <v>1.03341945485224</v>
      </c>
      <c r="I1434" s="7">
        <v>0.70976109205481497</v>
      </c>
      <c r="J1434" s="8">
        <f t="shared" si="44"/>
        <v>0.14888781165091464</v>
      </c>
      <c r="K1434" s="3" t="s">
        <v>4225</v>
      </c>
      <c r="L1434" s="3" t="s">
        <v>7707</v>
      </c>
      <c r="M1434" s="3" t="s">
        <v>7708</v>
      </c>
      <c r="N1434" s="7">
        <v>1.49663617569138</v>
      </c>
      <c r="O1434" s="7">
        <v>1.0415827283575299E-2</v>
      </c>
      <c r="P1434" s="8">
        <f t="shared" si="45"/>
        <v>1.9823062302363372</v>
      </c>
    </row>
    <row r="1435" spans="1:16" x14ac:dyDescent="0.2">
      <c r="A1435" s="2" t="s">
        <v>1413</v>
      </c>
      <c r="B1435" s="3" t="s">
        <v>2988</v>
      </c>
      <c r="C1435" s="3" t="s">
        <v>7709</v>
      </c>
      <c r="D1435" s="3" t="s">
        <v>1734</v>
      </c>
      <c r="E1435" s="6">
        <v>2006.35348401684</v>
      </c>
      <c r="F1435" s="6">
        <v>1830.5569247942101</v>
      </c>
      <c r="G1435" s="6">
        <v>846.53058731415194</v>
      </c>
      <c r="H1435" s="6">
        <v>1.91535696501852</v>
      </c>
      <c r="I1435" s="7">
        <v>1.3978604227710299E-4</v>
      </c>
      <c r="J1435" s="8">
        <f t="shared" si="44"/>
        <v>3.8545361909984877</v>
      </c>
      <c r="K1435" s="3" t="s">
        <v>7710</v>
      </c>
      <c r="L1435" s="3" t="s">
        <v>7711</v>
      </c>
      <c r="M1435" s="3" t="s">
        <v>7712</v>
      </c>
      <c r="N1435" s="7">
        <v>1.8604902533374701</v>
      </c>
      <c r="O1435" s="7">
        <v>8.6702883970808306E-5</v>
      </c>
      <c r="P1435" s="8">
        <f t="shared" si="45"/>
        <v>4.0619664564825309</v>
      </c>
    </row>
    <row r="1436" spans="1:16" x14ac:dyDescent="0.2">
      <c r="A1436" s="2" t="s">
        <v>1414</v>
      </c>
      <c r="B1436" s="3" t="s">
        <v>2989</v>
      </c>
      <c r="C1436" s="3" t="s">
        <v>7713</v>
      </c>
      <c r="D1436" s="3" t="s">
        <v>1734</v>
      </c>
      <c r="E1436" s="6">
        <v>1387.44444318452</v>
      </c>
      <c r="F1436" s="6">
        <v>1742.46560794795</v>
      </c>
      <c r="G1436" s="6">
        <v>882.12335064440595</v>
      </c>
      <c r="H1436" s="6">
        <v>4.44902088157568</v>
      </c>
      <c r="I1436" s="7">
        <v>8.2218369708477406E-8</v>
      </c>
      <c r="J1436" s="8">
        <f t="shared" si="44"/>
        <v>7.0850311390082572</v>
      </c>
      <c r="K1436" s="3" t="s">
        <v>7714</v>
      </c>
      <c r="L1436" s="3" t="s">
        <v>7715</v>
      </c>
      <c r="M1436" s="3" t="s">
        <v>7716</v>
      </c>
      <c r="N1436" s="7">
        <v>4.4627282695514596</v>
      </c>
      <c r="O1436" s="7">
        <v>8.4802395823441396E-8</v>
      </c>
      <c r="P1436" s="8">
        <f t="shared" si="45"/>
        <v>7.0715918779531668</v>
      </c>
    </row>
    <row r="1437" spans="1:16" x14ac:dyDescent="0.2">
      <c r="A1437" s="2" t="s">
        <v>1415</v>
      </c>
      <c r="B1437" s="3" t="s">
        <v>2990</v>
      </c>
      <c r="C1437" s="3" t="s">
        <v>7717</v>
      </c>
      <c r="D1437" s="3" t="s">
        <v>1734</v>
      </c>
      <c r="E1437" s="6">
        <v>14319.437117404401</v>
      </c>
      <c r="F1437" s="6">
        <v>13931.980571992801</v>
      </c>
      <c r="G1437" s="6">
        <v>10896.1954119402</v>
      </c>
      <c r="H1437" s="6">
        <v>2.63720306287762</v>
      </c>
      <c r="I1437" s="7">
        <v>2.4012000292577801E-5</v>
      </c>
      <c r="J1437" s="8">
        <f t="shared" si="44"/>
        <v>4.6195716600244374</v>
      </c>
      <c r="K1437" s="3" t="s">
        <v>7718</v>
      </c>
      <c r="L1437" s="3" t="s">
        <v>7719</v>
      </c>
      <c r="M1437" s="3" t="s">
        <v>7720</v>
      </c>
      <c r="N1437" s="7">
        <v>2.6389849968194001</v>
      </c>
      <c r="O1437" s="7">
        <v>2.1687453003277499E-5</v>
      </c>
      <c r="P1437" s="8">
        <f t="shared" si="45"/>
        <v>4.6637914489804109</v>
      </c>
    </row>
    <row r="1438" spans="1:16" x14ac:dyDescent="0.2">
      <c r="A1438" s="2" t="s">
        <v>1416</v>
      </c>
      <c r="B1438" s="3" t="s">
        <v>2991</v>
      </c>
      <c r="C1438" s="3" t="s">
        <v>7721</v>
      </c>
      <c r="D1438" s="3" t="s">
        <v>1734</v>
      </c>
      <c r="E1438" s="6">
        <v>1137.74330740132</v>
      </c>
      <c r="F1438" s="6">
        <v>784.10952357657902</v>
      </c>
      <c r="G1438" s="6">
        <v>1107.22352954385</v>
      </c>
      <c r="H1438" s="6">
        <v>1.73870120624695</v>
      </c>
      <c r="I1438" s="7">
        <v>1.7071655881349699E-5</v>
      </c>
      <c r="J1438" s="8">
        <f t="shared" si="44"/>
        <v>4.7677243520396368</v>
      </c>
      <c r="K1438" s="3" t="s">
        <v>7722</v>
      </c>
      <c r="L1438" s="3" t="s">
        <v>5130</v>
      </c>
      <c r="M1438" s="3" t="s">
        <v>7723</v>
      </c>
      <c r="N1438" s="7">
        <v>1.7395515672509601</v>
      </c>
      <c r="O1438" s="7">
        <v>1.12993687725885E-5</v>
      </c>
      <c r="P1438" s="8">
        <f t="shared" si="45"/>
        <v>4.9469458172456715</v>
      </c>
    </row>
    <row r="1439" spans="1:16" x14ac:dyDescent="0.2">
      <c r="A1439" s="2" t="s">
        <v>1417</v>
      </c>
      <c r="B1439" s="3" t="s">
        <v>2992</v>
      </c>
      <c r="C1439" s="3" t="s">
        <v>7724</v>
      </c>
      <c r="D1439" s="3" t="s">
        <v>1734</v>
      </c>
      <c r="E1439" s="6">
        <v>303.13912204031601</v>
      </c>
      <c r="F1439" s="6">
        <v>227.488565482094</v>
      </c>
      <c r="G1439" s="6">
        <v>581.02781220198597</v>
      </c>
      <c r="H1439" s="6">
        <v>2.1603073197089602</v>
      </c>
      <c r="I1439" s="7">
        <v>5.7072274317585096E-3</v>
      </c>
      <c r="J1439" s="8">
        <f t="shared" si="44"/>
        <v>2.2435748205665709</v>
      </c>
      <c r="K1439" s="3" t="s">
        <v>6057</v>
      </c>
      <c r="L1439" s="3" t="s">
        <v>7577</v>
      </c>
      <c r="M1439" s="3" t="s">
        <v>4204</v>
      </c>
      <c r="N1439" s="7">
        <v>2.1472058314544999</v>
      </c>
      <c r="O1439" s="7">
        <v>3.1504380602767001E-3</v>
      </c>
      <c r="P1439" s="8">
        <f t="shared" si="45"/>
        <v>2.5016290544854436</v>
      </c>
    </row>
    <row r="1440" spans="1:16" x14ac:dyDescent="0.2">
      <c r="A1440" s="2" t="s">
        <v>1418</v>
      </c>
      <c r="B1440" s="3" t="s">
        <v>2993</v>
      </c>
      <c r="C1440" s="3" t="s">
        <v>7725</v>
      </c>
      <c r="D1440" s="3" t="s">
        <v>1734</v>
      </c>
      <c r="E1440" s="6">
        <v>948.281356126118</v>
      </c>
      <c r="F1440" s="6">
        <v>1389.1323041140599</v>
      </c>
      <c r="G1440" s="6">
        <v>462.70592329330401</v>
      </c>
      <c r="H1440" s="6">
        <v>1.3256432133342</v>
      </c>
      <c r="I1440" s="7">
        <v>3.3338100351184001E-2</v>
      </c>
      <c r="J1440" s="8">
        <f t="shared" si="44"/>
        <v>1.477059150473907</v>
      </c>
      <c r="K1440" s="3" t="s">
        <v>7726</v>
      </c>
      <c r="L1440" s="3" t="s">
        <v>7727</v>
      </c>
      <c r="M1440" s="3" t="s">
        <v>7728</v>
      </c>
      <c r="N1440" s="7">
        <v>1.33237784696392</v>
      </c>
      <c r="O1440" s="7">
        <v>2.6797104953305902E-2</v>
      </c>
      <c r="P1440" s="8">
        <f t="shared" si="45"/>
        <v>1.571912122789066</v>
      </c>
    </row>
    <row r="1441" spans="1:16" x14ac:dyDescent="0.2">
      <c r="A1441" s="2" t="s">
        <v>1419</v>
      </c>
      <c r="B1441" s="3" t="s">
        <v>2994</v>
      </c>
      <c r="C1441" s="3" t="s">
        <v>7729</v>
      </c>
      <c r="D1441" s="3" t="s">
        <v>1734</v>
      </c>
      <c r="E1441" s="6">
        <v>983.25894713077003</v>
      </c>
      <c r="F1441" s="6">
        <v>1273.93596669973</v>
      </c>
      <c r="G1441" s="6">
        <v>1204.3821537696799</v>
      </c>
      <c r="H1441" s="6">
        <v>3.5834501011466799</v>
      </c>
      <c r="I1441" s="7">
        <v>7.65520156048862E-16</v>
      </c>
      <c r="J1441" s="8">
        <f t="shared" si="44"/>
        <v>15.116043369896412</v>
      </c>
      <c r="K1441" s="3" t="s">
        <v>6599</v>
      </c>
      <c r="L1441" s="3" t="s">
        <v>7730</v>
      </c>
      <c r="M1441" s="3" t="s">
        <v>7731</v>
      </c>
      <c r="N1441" s="7">
        <v>3.6130194808693599</v>
      </c>
      <c r="O1441" s="7">
        <v>2.0739035370386001E-16</v>
      </c>
      <c r="P1441" s="8">
        <f t="shared" si="45"/>
        <v>15.683211447708846</v>
      </c>
    </row>
    <row r="1442" spans="1:16" x14ac:dyDescent="0.2">
      <c r="A1442" s="2" t="s">
        <v>1420</v>
      </c>
      <c r="B1442" s="3" t="s">
        <v>2995</v>
      </c>
      <c r="C1442" s="3" t="s">
        <v>7732</v>
      </c>
      <c r="D1442" s="3" t="s">
        <v>1734</v>
      </c>
      <c r="E1442" s="6">
        <v>27.2047930036181</v>
      </c>
      <c r="F1442" s="6">
        <v>59.050223380458398</v>
      </c>
      <c r="G1442" s="6">
        <v>110.626156296736</v>
      </c>
      <c r="H1442" s="6">
        <v>2.1440160518386602</v>
      </c>
      <c r="I1442" s="7">
        <v>3.5481457610706202E-2</v>
      </c>
      <c r="J1442" s="8">
        <f t="shared" si="44"/>
        <v>1.4499985472596033</v>
      </c>
      <c r="K1442" s="3" t="s">
        <v>7733</v>
      </c>
      <c r="L1442" s="3" t="s">
        <v>7734</v>
      </c>
      <c r="M1442" s="3" t="s">
        <v>7735</v>
      </c>
      <c r="N1442" s="7">
        <v>2.1445612502041298</v>
      </c>
      <c r="O1442" s="7">
        <v>3.4556338658001298E-2</v>
      </c>
      <c r="P1442" s="8">
        <f t="shared" si="45"/>
        <v>1.4614722784865835</v>
      </c>
    </row>
    <row r="1443" spans="1:16" x14ac:dyDescent="0.2">
      <c r="A1443" s="2" t="s">
        <v>1421</v>
      </c>
      <c r="B1443" s="3" t="s">
        <v>2996</v>
      </c>
      <c r="C1443" s="3" t="s">
        <v>7736</v>
      </c>
      <c r="D1443" s="3" t="s">
        <v>1734</v>
      </c>
      <c r="E1443" s="6">
        <v>1728.47595547988</v>
      </c>
      <c r="F1443" s="6">
        <v>2054.1733444808701</v>
      </c>
      <c r="G1443" s="6">
        <v>1255.3663823238301</v>
      </c>
      <c r="H1443" s="6">
        <v>3.1929025271223601</v>
      </c>
      <c r="I1443" s="7">
        <v>1.2757067917254199E-12</v>
      </c>
      <c r="J1443" s="8">
        <f t="shared" si="44"/>
        <v>11.894249132329854</v>
      </c>
      <c r="K1443" s="3" t="s">
        <v>7737</v>
      </c>
      <c r="L1443" s="3" t="s">
        <v>7738</v>
      </c>
      <c r="M1443" s="3" t="s">
        <v>7739</v>
      </c>
      <c r="N1443" s="7">
        <v>3.1683799798635599</v>
      </c>
      <c r="O1443" s="7">
        <v>9.1925650391816802E-13</v>
      </c>
      <c r="P1443" s="8">
        <f t="shared" si="45"/>
        <v>12.036563288730486</v>
      </c>
    </row>
    <row r="1444" spans="1:16" x14ac:dyDescent="0.2">
      <c r="A1444" s="2" t="s">
        <v>1422</v>
      </c>
      <c r="B1444" s="3" t="s">
        <v>2997</v>
      </c>
      <c r="C1444" s="3" t="s">
        <v>7740</v>
      </c>
      <c r="D1444" s="3" t="s">
        <v>1</v>
      </c>
      <c r="E1444" s="6">
        <v>170.02995627261299</v>
      </c>
      <c r="F1444" s="6">
        <v>257.49769539675299</v>
      </c>
      <c r="G1444" s="6">
        <v>199.127081334124</v>
      </c>
      <c r="H1444" s="6">
        <v>2.38532501025874</v>
      </c>
      <c r="I1444" s="7">
        <v>3.0175852731392902E-4</v>
      </c>
      <c r="J1444" s="8">
        <f t="shared" si="44"/>
        <v>3.520340448445002</v>
      </c>
      <c r="K1444" s="3" t="s">
        <v>7741</v>
      </c>
      <c r="L1444" s="3" t="s">
        <v>6687</v>
      </c>
      <c r="M1444" s="3" t="s">
        <v>5092</v>
      </c>
      <c r="N1444" s="7">
        <v>0.86717685981716397</v>
      </c>
      <c r="O1444" s="7">
        <v>0.40295968203946703</v>
      </c>
      <c r="P1444" s="8">
        <f t="shared" si="45"/>
        <v>0.39473840483587086</v>
      </c>
    </row>
    <row r="1445" spans="1:16" x14ac:dyDescent="0.2">
      <c r="A1445" s="2" t="s">
        <v>1423</v>
      </c>
      <c r="B1445" s="3" t="s">
        <v>2998</v>
      </c>
      <c r="C1445" s="3" t="s">
        <v>7742</v>
      </c>
      <c r="D1445" s="3" t="s">
        <v>1734</v>
      </c>
      <c r="E1445" s="6">
        <v>844.32018286229095</v>
      </c>
      <c r="F1445" s="6">
        <v>619.543327270384</v>
      </c>
      <c r="G1445" s="6">
        <v>1314.04634348992</v>
      </c>
      <c r="H1445" s="6">
        <v>1.2421003692606101</v>
      </c>
      <c r="I1445" s="7">
        <v>4.2995068684000701E-2</v>
      </c>
      <c r="J1445" s="8">
        <f t="shared" si="44"/>
        <v>1.3665813529353001</v>
      </c>
      <c r="K1445" s="3" t="s">
        <v>7743</v>
      </c>
      <c r="L1445" s="3" t="s">
        <v>7744</v>
      </c>
      <c r="M1445" s="3" t="s">
        <v>7745</v>
      </c>
      <c r="N1445" s="7">
        <v>1.24627511412634</v>
      </c>
      <c r="O1445" s="7">
        <v>3.6843726654661603E-2</v>
      </c>
      <c r="P1445" s="8">
        <f t="shared" si="45"/>
        <v>1.4336364484073065</v>
      </c>
    </row>
    <row r="1446" spans="1:16" x14ac:dyDescent="0.2">
      <c r="A1446" s="2" t="s">
        <v>1424</v>
      </c>
      <c r="B1446" s="3" t="s">
        <v>2999</v>
      </c>
      <c r="C1446" s="3" t="s">
        <v>7746</v>
      </c>
      <c r="D1446" s="3" t="s">
        <v>1734</v>
      </c>
      <c r="E1446" s="6">
        <v>1396.18884093569</v>
      </c>
      <c r="F1446" s="6">
        <v>1688.2555668118</v>
      </c>
      <c r="G1446" s="6">
        <v>1166.86545728644</v>
      </c>
      <c r="H1446" s="6">
        <v>1.5221835111287101</v>
      </c>
      <c r="I1446" s="7">
        <v>1.8747339070932501E-4</v>
      </c>
      <c r="J1446" s="8">
        <f t="shared" si="44"/>
        <v>3.7270603657399746</v>
      </c>
      <c r="K1446" s="3" t="s">
        <v>7747</v>
      </c>
      <c r="L1446" s="3" t="s">
        <v>7748</v>
      </c>
      <c r="M1446" s="3" t="s">
        <v>7749</v>
      </c>
      <c r="N1446" s="7">
        <v>1.5223021938505501</v>
      </c>
      <c r="O1446" s="7">
        <v>1.16762026948014E-4</v>
      </c>
      <c r="P1446" s="8">
        <f t="shared" si="45"/>
        <v>3.9326983744180355</v>
      </c>
    </row>
    <row r="1447" spans="1:16" x14ac:dyDescent="0.2">
      <c r="A1447" s="2" t="s">
        <v>1425</v>
      </c>
      <c r="B1447" s="3" t="s">
        <v>7750</v>
      </c>
      <c r="C1447" s="3" t="s">
        <v>7751</v>
      </c>
      <c r="D1447" s="3" t="s">
        <v>38</v>
      </c>
      <c r="E1447" s="6">
        <v>24.289993753230501</v>
      </c>
      <c r="F1447" s="6">
        <v>44.529676647558802</v>
      </c>
      <c r="G1447" s="6">
        <v>75.995359542974995</v>
      </c>
      <c r="H1447" s="6">
        <v>1.86552106124575</v>
      </c>
      <c r="I1447" s="7">
        <v>0.104434489386851</v>
      </c>
      <c r="J1447" s="8">
        <f t="shared" si="44"/>
        <v>0.98115605232230485</v>
      </c>
      <c r="K1447" s="3" t="s">
        <v>7752</v>
      </c>
      <c r="L1447" s="3" t="s">
        <v>7753</v>
      </c>
      <c r="M1447" s="3" t="s">
        <v>7754</v>
      </c>
      <c r="N1447" s="7">
        <v>3.8588812230454299</v>
      </c>
      <c r="O1447" s="7">
        <v>6.6603256864519901E-12</v>
      </c>
      <c r="P1447" s="8">
        <f t="shared" si="45"/>
        <v>11.176504533536814</v>
      </c>
    </row>
    <row r="1448" spans="1:16" x14ac:dyDescent="0.2">
      <c r="A1448" s="2" t="s">
        <v>1426</v>
      </c>
      <c r="B1448" s="3" t="s">
        <v>3000</v>
      </c>
      <c r="C1448" s="3" t="s">
        <v>7755</v>
      </c>
      <c r="D1448" s="3" t="s">
        <v>1734</v>
      </c>
      <c r="E1448" s="6">
        <v>5165.9958714370596</v>
      </c>
      <c r="F1448" s="6">
        <v>8003.7253591742701</v>
      </c>
      <c r="G1448" s="6">
        <v>1450.6455973519801</v>
      </c>
      <c r="H1448" s="6">
        <v>2.2165224288246801</v>
      </c>
      <c r="I1448" s="7">
        <v>1.6895610932976101E-3</v>
      </c>
      <c r="J1448" s="8">
        <f t="shared" si="44"/>
        <v>2.7722260998332517</v>
      </c>
      <c r="K1448" s="3" t="s">
        <v>7756</v>
      </c>
      <c r="L1448" s="3" t="s">
        <v>7757</v>
      </c>
      <c r="M1448" s="3" t="s">
        <v>7758</v>
      </c>
      <c r="N1448" s="7">
        <v>2.2336021239308601</v>
      </c>
      <c r="O1448" s="7">
        <v>1.3726004337114401E-3</v>
      </c>
      <c r="P1448" s="8">
        <f t="shared" si="45"/>
        <v>2.8624558682178556</v>
      </c>
    </row>
    <row r="1449" spans="1:16" x14ac:dyDescent="0.2">
      <c r="A1449" s="2" t="s">
        <v>1427</v>
      </c>
      <c r="B1449" s="3" t="s">
        <v>7759</v>
      </c>
      <c r="C1449" s="3" t="s">
        <v>7760</v>
      </c>
      <c r="D1449" s="3" t="s">
        <v>38</v>
      </c>
      <c r="E1449" s="6">
        <v>84.529178261242095</v>
      </c>
      <c r="F1449" s="6">
        <v>121.004556107497</v>
      </c>
      <c r="G1449" s="6">
        <v>199.127081334124</v>
      </c>
      <c r="H1449" s="6">
        <v>1.6604358850615</v>
      </c>
      <c r="I1449" s="7">
        <v>0.171038313833934</v>
      </c>
      <c r="J1449" s="8">
        <f t="shared" si="44"/>
        <v>0.76690659356787227</v>
      </c>
      <c r="K1449" s="3" t="s">
        <v>7761</v>
      </c>
      <c r="L1449" s="3" t="s">
        <v>7762</v>
      </c>
      <c r="M1449" s="3" t="s">
        <v>7763</v>
      </c>
      <c r="N1449" s="7">
        <v>2.2405561383497101</v>
      </c>
      <c r="O1449" s="7">
        <v>4.2038809378927501E-4</v>
      </c>
      <c r="P1449" s="8">
        <f t="shared" si="45"/>
        <v>3.3763495925363767</v>
      </c>
    </row>
    <row r="1450" spans="1:16" x14ac:dyDescent="0.2">
      <c r="A1450" s="2" t="s">
        <v>1428</v>
      </c>
      <c r="B1450" s="3" t="s">
        <v>3001</v>
      </c>
      <c r="C1450" s="3" t="s">
        <v>7764</v>
      </c>
      <c r="D1450" s="3" t="s">
        <v>1734</v>
      </c>
      <c r="E1450" s="6">
        <v>11961.364523840801</v>
      </c>
      <c r="F1450" s="6">
        <v>6277.7163708569396</v>
      </c>
      <c r="G1450" s="6">
        <v>9409.9570512579994</v>
      </c>
      <c r="H1450" s="6">
        <v>1.68643312319178</v>
      </c>
      <c r="I1450" s="7">
        <v>5.6679531647128498E-4</v>
      </c>
      <c r="J1450" s="8">
        <f t="shared" si="44"/>
        <v>3.2465737470609226</v>
      </c>
      <c r="K1450" s="3" t="s">
        <v>7765</v>
      </c>
      <c r="L1450" s="3" t="s">
        <v>7766</v>
      </c>
      <c r="M1450" s="3" t="s">
        <v>7767</v>
      </c>
      <c r="N1450" s="7">
        <v>1.7060475031187801</v>
      </c>
      <c r="O1450" s="7">
        <v>3.5459028573217902E-4</v>
      </c>
      <c r="P1450" s="8">
        <f t="shared" si="45"/>
        <v>3.450273166396407</v>
      </c>
    </row>
    <row r="1451" spans="1:16" x14ac:dyDescent="0.2">
      <c r="A1451" s="2" t="s">
        <v>1429</v>
      </c>
      <c r="B1451" s="3" t="s">
        <v>7768</v>
      </c>
      <c r="C1451" s="3" t="s">
        <v>7769</v>
      </c>
      <c r="D1451" s="3" t="s">
        <v>38</v>
      </c>
      <c r="E1451" s="6">
        <v>87.443977511629697</v>
      </c>
      <c r="F1451" s="6">
        <v>38.721457954399</v>
      </c>
      <c r="G1451" s="6">
        <v>3.8478663059734202</v>
      </c>
      <c r="H1451" s="6">
        <v>3.3653613055852798</v>
      </c>
      <c r="I1451" s="7">
        <v>7.9677196249483898E-2</v>
      </c>
      <c r="J1451" s="8">
        <f t="shared" si="44"/>
        <v>1.0986659566476289</v>
      </c>
      <c r="K1451" s="3" t="s">
        <v>3750</v>
      </c>
      <c r="L1451" s="3" t="s">
        <v>7770</v>
      </c>
      <c r="M1451" s="3" t="s">
        <v>7771</v>
      </c>
      <c r="N1451" s="7">
        <v>1.8357233733855001</v>
      </c>
      <c r="O1451" s="7">
        <v>5.1172431723638502E-3</v>
      </c>
      <c r="P1451" s="8">
        <f t="shared" si="45"/>
        <v>2.2909639447815535</v>
      </c>
    </row>
    <row r="1452" spans="1:16" x14ac:dyDescent="0.2">
      <c r="A1452" s="2" t="s">
        <v>1430</v>
      </c>
      <c r="B1452" s="3" t="s">
        <v>3002</v>
      </c>
      <c r="C1452" s="3" t="s">
        <v>7772</v>
      </c>
      <c r="D1452" s="3" t="s">
        <v>1734</v>
      </c>
      <c r="E1452" s="6">
        <v>3773.69342950189</v>
      </c>
      <c r="F1452" s="6">
        <v>3255.5065775160901</v>
      </c>
      <c r="G1452" s="6">
        <v>2047.06487477786</v>
      </c>
      <c r="H1452" s="6">
        <v>2.2142226879066498</v>
      </c>
      <c r="I1452" s="7">
        <v>2.0239959096972999E-7</v>
      </c>
      <c r="J1452" s="8">
        <f t="shared" si="44"/>
        <v>6.6937903694990801</v>
      </c>
      <c r="K1452" s="3" t="s">
        <v>5778</v>
      </c>
      <c r="L1452" s="3" t="s">
        <v>7773</v>
      </c>
      <c r="M1452" s="3" t="s">
        <v>7774</v>
      </c>
      <c r="N1452" s="7">
        <v>2.2710844186922299</v>
      </c>
      <c r="O1452" s="7">
        <v>3.5331367051592097E-8</v>
      </c>
      <c r="P1452" s="8">
        <f t="shared" si="45"/>
        <v>7.4518395583908861</v>
      </c>
    </row>
    <row r="1453" spans="1:16" x14ac:dyDescent="0.2">
      <c r="A1453" s="2" t="s">
        <v>1431</v>
      </c>
      <c r="B1453" s="3" t="s">
        <v>3003</v>
      </c>
      <c r="C1453" s="3" t="s">
        <v>7775</v>
      </c>
      <c r="D1453" s="3" t="s">
        <v>1734</v>
      </c>
      <c r="E1453" s="6">
        <v>48.579987506460903</v>
      </c>
      <c r="F1453" s="6">
        <v>155.853868266456</v>
      </c>
      <c r="G1453" s="6">
        <v>75.995359542974995</v>
      </c>
      <c r="H1453" s="6">
        <v>2.53360792228812</v>
      </c>
      <c r="I1453" s="7">
        <v>3.1547489292285602E-3</v>
      </c>
      <c r="J1453" s="8">
        <f t="shared" si="44"/>
        <v>2.5010351983816252</v>
      </c>
      <c r="K1453" s="3" t="s">
        <v>7776</v>
      </c>
      <c r="L1453" s="3" t="s">
        <v>7777</v>
      </c>
      <c r="M1453" s="3" t="s">
        <v>7217</v>
      </c>
      <c r="N1453" s="7">
        <v>3.2238814592290499</v>
      </c>
      <c r="O1453" s="7">
        <v>9.4797258151714092E-3</v>
      </c>
      <c r="P1453" s="8">
        <f t="shared" si="45"/>
        <v>2.0232042237041394</v>
      </c>
    </row>
    <row r="1454" spans="1:16" x14ac:dyDescent="0.2">
      <c r="A1454" s="2" t="s">
        <v>53</v>
      </c>
      <c r="B1454" s="3" t="s">
        <v>3004</v>
      </c>
      <c r="C1454" s="3" t="s">
        <v>7778</v>
      </c>
      <c r="D1454" s="3" t="s">
        <v>1734</v>
      </c>
      <c r="E1454" s="6">
        <v>179.745953773906</v>
      </c>
      <c r="F1454" s="6">
        <v>96.8036448859975</v>
      </c>
      <c r="G1454" s="6">
        <v>71.185526660508302</v>
      </c>
      <c r="H1454" s="6">
        <v>2.9046122271487702</v>
      </c>
      <c r="I1454" s="7">
        <v>1.54213112752307E-3</v>
      </c>
      <c r="J1454" s="8">
        <f t="shared" si="44"/>
        <v>2.8118786966232707</v>
      </c>
      <c r="K1454" s="3" t="s">
        <v>7779</v>
      </c>
      <c r="L1454" s="3" t="s">
        <v>6031</v>
      </c>
      <c r="M1454" s="3" t="s">
        <v>4534</v>
      </c>
      <c r="N1454" s="7">
        <v>2.7392949091883598</v>
      </c>
      <c r="O1454" s="7">
        <v>5.60425960212439E-4</v>
      </c>
      <c r="P1454" s="8">
        <f t="shared" si="45"/>
        <v>3.2514817554064632</v>
      </c>
    </row>
    <row r="1455" spans="1:16" x14ac:dyDescent="0.2">
      <c r="A1455" s="2" t="s">
        <v>1432</v>
      </c>
      <c r="B1455" s="3" t="s">
        <v>3005</v>
      </c>
      <c r="C1455" s="3" t="s">
        <v>7780</v>
      </c>
      <c r="D1455" s="3" t="s">
        <v>1734</v>
      </c>
      <c r="E1455" s="6">
        <v>2323.09500255896</v>
      </c>
      <c r="F1455" s="6">
        <v>2910.88560172194</v>
      </c>
      <c r="G1455" s="6">
        <v>1583.3969849080599</v>
      </c>
      <c r="H1455" s="6">
        <v>3.8630987456365302</v>
      </c>
      <c r="I1455" s="7">
        <v>7.4823592658861901E-18</v>
      </c>
      <c r="J1455" s="8">
        <f t="shared" si="44"/>
        <v>17.125961442964062</v>
      </c>
      <c r="K1455" s="3" t="s">
        <v>7781</v>
      </c>
      <c r="L1455" s="3" t="s">
        <v>7782</v>
      </c>
      <c r="M1455" s="3" t="s">
        <v>3716</v>
      </c>
      <c r="N1455" s="7">
        <v>2.9077332291567499</v>
      </c>
      <c r="O1455" s="7">
        <v>6.9954505793112098E-7</v>
      </c>
      <c r="P1455" s="8">
        <f t="shared" si="45"/>
        <v>6.1551843072184234</v>
      </c>
    </row>
    <row r="1456" spans="1:16" x14ac:dyDescent="0.2">
      <c r="A1456" s="2" t="s">
        <v>1433</v>
      </c>
      <c r="B1456" s="3" t="s">
        <v>3006</v>
      </c>
      <c r="C1456" s="3" t="s">
        <v>7783</v>
      </c>
      <c r="D1456" s="3" t="s">
        <v>1734</v>
      </c>
      <c r="E1456" s="6">
        <v>317.71311829225499</v>
      </c>
      <c r="F1456" s="6">
        <v>104.547936476877</v>
      </c>
      <c r="G1456" s="6">
        <v>96.196657649335506</v>
      </c>
      <c r="H1456" s="6">
        <v>2.7605375266396401</v>
      </c>
      <c r="I1456" s="7">
        <v>4.0864174369367902E-4</v>
      </c>
      <c r="J1456" s="8">
        <f t="shared" si="44"/>
        <v>3.3886572712575966</v>
      </c>
      <c r="K1456" s="3" t="s">
        <v>7784</v>
      </c>
      <c r="L1456" s="3" t="s">
        <v>7785</v>
      </c>
      <c r="M1456" s="3" t="s">
        <v>7786</v>
      </c>
      <c r="N1456" s="7">
        <v>2.1762552685777399</v>
      </c>
      <c r="O1456" s="7">
        <v>4.6620708404241798E-3</v>
      </c>
      <c r="P1456" s="8">
        <f t="shared" si="45"/>
        <v>2.3314211316366404</v>
      </c>
    </row>
    <row r="1457" spans="1:16" x14ac:dyDescent="0.2">
      <c r="A1457" s="2" t="s">
        <v>1434</v>
      </c>
      <c r="B1457" s="3" t="s">
        <v>3007</v>
      </c>
      <c r="C1457" s="3" t="s">
        <v>7787</v>
      </c>
      <c r="D1457" s="3" t="s">
        <v>1734</v>
      </c>
      <c r="E1457" s="6">
        <v>4121.5261400481504</v>
      </c>
      <c r="F1457" s="6">
        <v>8144.0906442589703</v>
      </c>
      <c r="G1457" s="6">
        <v>3217.7781983702698</v>
      </c>
      <c r="H1457" s="6">
        <v>1.3564992802373399</v>
      </c>
      <c r="I1457" s="7">
        <v>2.3870926931871001E-2</v>
      </c>
      <c r="J1457" s="8">
        <f t="shared" si="44"/>
        <v>1.622130716578472</v>
      </c>
      <c r="K1457" s="3" t="s">
        <v>7788</v>
      </c>
      <c r="L1457" s="3" t="s">
        <v>7789</v>
      </c>
      <c r="M1457" s="3" t="s">
        <v>7790</v>
      </c>
      <c r="N1457" s="7">
        <v>1.35655539207468</v>
      </c>
      <c r="O1457" s="7">
        <v>1.98752133658717E-2</v>
      </c>
      <c r="P1457" s="8">
        <f t="shared" si="45"/>
        <v>1.7016882003759792</v>
      </c>
    </row>
    <row r="1458" spans="1:16" x14ac:dyDescent="0.2">
      <c r="A1458" s="2" t="s">
        <v>1435</v>
      </c>
      <c r="B1458" s="3" t="s">
        <v>7791</v>
      </c>
      <c r="C1458" s="3" t="s">
        <v>7792</v>
      </c>
      <c r="D1458" s="3" t="s">
        <v>38</v>
      </c>
      <c r="E1458" s="6">
        <v>1348.5804531793599</v>
      </c>
      <c r="F1458" s="6">
        <v>789.91774226973905</v>
      </c>
      <c r="G1458" s="6">
        <v>969.66230910530203</v>
      </c>
      <c r="H1458" s="6">
        <v>1.17606313423096</v>
      </c>
      <c r="I1458" s="7">
        <v>5.6553583833305499E-2</v>
      </c>
      <c r="J1458" s="8">
        <f t="shared" si="44"/>
        <v>1.2475398683740453</v>
      </c>
      <c r="K1458" s="3" t="s">
        <v>7793</v>
      </c>
      <c r="L1458" s="3" t="s">
        <v>7161</v>
      </c>
      <c r="M1458" s="3" t="s">
        <v>4127</v>
      </c>
      <c r="N1458" s="7">
        <v>1.2317747939102801</v>
      </c>
      <c r="O1458" s="7">
        <v>3.6814468866510498E-2</v>
      </c>
      <c r="P1458" s="8">
        <f t="shared" si="45"/>
        <v>1.4339814608400732</v>
      </c>
    </row>
    <row r="1459" spans="1:16" x14ac:dyDescent="0.2">
      <c r="A1459" s="2" t="s">
        <v>1436</v>
      </c>
      <c r="B1459" s="3" t="s">
        <v>7794</v>
      </c>
      <c r="C1459" s="3" t="s">
        <v>7795</v>
      </c>
      <c r="D1459" s="3" t="s">
        <v>38</v>
      </c>
      <c r="E1459" s="6">
        <v>43.721988755814898</v>
      </c>
      <c r="F1459" s="6">
        <v>224.58445613551399</v>
      </c>
      <c r="G1459" s="6">
        <v>115.43598917920301</v>
      </c>
      <c r="H1459" s="6">
        <v>1.75761481611054</v>
      </c>
      <c r="I1459" s="7">
        <v>9.8703400047534695E-2</v>
      </c>
      <c r="J1459" s="8">
        <f t="shared" si="44"/>
        <v>1.0056678868800133</v>
      </c>
      <c r="K1459" s="3" t="s">
        <v>7796</v>
      </c>
      <c r="L1459" s="3" t="s">
        <v>7797</v>
      </c>
      <c r="M1459" s="3" t="s">
        <v>7798</v>
      </c>
      <c r="N1459" s="7">
        <v>1.90340860440256</v>
      </c>
      <c r="O1459" s="7">
        <v>2.6646897431019298E-3</v>
      </c>
      <c r="P1459" s="8">
        <f t="shared" si="45"/>
        <v>2.5743533497528812</v>
      </c>
    </row>
    <row r="1460" spans="1:16" x14ac:dyDescent="0.2">
      <c r="A1460" s="2" t="s">
        <v>1437</v>
      </c>
      <c r="B1460" s="3" t="s">
        <v>3008</v>
      </c>
      <c r="C1460" s="3" t="s">
        <v>7799</v>
      </c>
      <c r="D1460" s="3" t="s">
        <v>1734</v>
      </c>
      <c r="E1460" s="6">
        <v>384.75350105117099</v>
      </c>
      <c r="F1460" s="6">
        <v>312.67577298177201</v>
      </c>
      <c r="G1460" s="6">
        <v>202.97494764009801</v>
      </c>
      <c r="H1460" s="6">
        <v>2.1253926528742801</v>
      </c>
      <c r="I1460" s="7">
        <v>5.0840164561483799E-5</v>
      </c>
      <c r="J1460" s="8">
        <f t="shared" si="44"/>
        <v>4.2937930523739558</v>
      </c>
      <c r="K1460" s="3" t="s">
        <v>6537</v>
      </c>
      <c r="L1460" s="3" t="s">
        <v>7800</v>
      </c>
      <c r="M1460" s="3" t="s">
        <v>6620</v>
      </c>
      <c r="N1460" s="7">
        <v>2.1238533657874701</v>
      </c>
      <c r="O1460" s="7">
        <v>4.0560637680069703E-5</v>
      </c>
      <c r="P1460" s="8">
        <f t="shared" si="45"/>
        <v>4.3918952257960591</v>
      </c>
    </row>
    <row r="1461" spans="1:16" x14ac:dyDescent="0.2">
      <c r="A1461" s="2" t="s">
        <v>1438</v>
      </c>
      <c r="B1461" s="3" t="s">
        <v>3009</v>
      </c>
      <c r="C1461" s="3" t="s">
        <v>7801</v>
      </c>
      <c r="D1461" s="3" t="s">
        <v>1734</v>
      </c>
      <c r="E1461" s="6">
        <v>401.270696803367</v>
      </c>
      <c r="F1461" s="6">
        <v>796.69399741175903</v>
      </c>
      <c r="G1461" s="6">
        <v>315.52503708981999</v>
      </c>
      <c r="H1461" s="6">
        <v>3.7013180030491402</v>
      </c>
      <c r="I1461" s="7">
        <v>4.6051614765776299E-8</v>
      </c>
      <c r="J1461" s="8">
        <f t="shared" si="44"/>
        <v>7.3367551369856754</v>
      </c>
      <c r="K1461" s="3" t="s">
        <v>4558</v>
      </c>
      <c r="L1461" s="3" t="s">
        <v>7770</v>
      </c>
      <c r="M1461" s="3" t="s">
        <v>7802</v>
      </c>
      <c r="N1461" s="7">
        <v>3.58468786917358</v>
      </c>
      <c r="O1461" s="7">
        <v>7.0628792806207101E-8</v>
      </c>
      <c r="P1461" s="8">
        <f t="shared" si="45"/>
        <v>7.1510182166864418</v>
      </c>
    </row>
    <row r="1462" spans="1:16" x14ac:dyDescent="0.2">
      <c r="A1462" s="2" t="s">
        <v>1439</v>
      </c>
      <c r="B1462" s="3" t="s">
        <v>3010</v>
      </c>
      <c r="C1462" s="3" t="s">
        <v>7803</v>
      </c>
      <c r="D1462" s="3" t="s">
        <v>1734</v>
      </c>
      <c r="E1462" s="6">
        <v>2140.43424953467</v>
      </c>
      <c r="F1462" s="6">
        <v>2323.2874772639402</v>
      </c>
      <c r="G1462" s="6">
        <v>1021.60850423594</v>
      </c>
      <c r="H1462" s="6">
        <v>5.2504077040958901</v>
      </c>
      <c r="I1462" s="7">
        <v>3.35187635629657E-16</v>
      </c>
      <c r="J1462" s="8">
        <f t="shared" si="44"/>
        <v>15.474712009960767</v>
      </c>
      <c r="K1462" s="3" t="s">
        <v>7804</v>
      </c>
      <c r="L1462" s="3" t="s">
        <v>7805</v>
      </c>
      <c r="M1462" s="3" t="s">
        <v>7806</v>
      </c>
      <c r="N1462" s="7">
        <v>5.2472671732133396</v>
      </c>
      <c r="O1462" s="7">
        <v>2.8309976427936501E-16</v>
      </c>
      <c r="P1462" s="8">
        <f t="shared" si="45"/>
        <v>15.548060492246391</v>
      </c>
    </row>
    <row r="1463" spans="1:16" x14ac:dyDescent="0.2">
      <c r="A1463" s="2" t="s">
        <v>1440</v>
      </c>
      <c r="B1463" s="3" t="s">
        <v>3011</v>
      </c>
      <c r="C1463" s="3" t="s">
        <v>7807</v>
      </c>
      <c r="D1463" s="3" t="s">
        <v>1734</v>
      </c>
      <c r="E1463" s="6">
        <v>1247.53407916592</v>
      </c>
      <c r="F1463" s="6">
        <v>1485.93594900006</v>
      </c>
      <c r="G1463" s="6">
        <v>859.998119385059</v>
      </c>
      <c r="H1463" s="6">
        <v>2.00346475390546</v>
      </c>
      <c r="I1463" s="7">
        <v>2.86624226468351E-6</v>
      </c>
      <c r="J1463" s="8">
        <f t="shared" si="44"/>
        <v>5.5426871043195014</v>
      </c>
      <c r="K1463" s="3" t="s">
        <v>5810</v>
      </c>
      <c r="L1463" s="3" t="s">
        <v>7808</v>
      </c>
      <c r="M1463" s="3" t="s">
        <v>7809</v>
      </c>
      <c r="N1463" s="7">
        <v>2.0055614449230399</v>
      </c>
      <c r="O1463" s="7">
        <v>1.2881085266682099E-6</v>
      </c>
      <c r="P1463" s="8">
        <f t="shared" si="45"/>
        <v>5.8900475449361718</v>
      </c>
    </row>
    <row r="1464" spans="1:16" x14ac:dyDescent="0.2">
      <c r="A1464" s="2" t="s">
        <v>1441</v>
      </c>
      <c r="B1464" s="3" t="s">
        <v>3012</v>
      </c>
      <c r="C1464" s="3" t="s">
        <v>7810</v>
      </c>
      <c r="D1464" s="3" t="s">
        <v>1734</v>
      </c>
      <c r="E1464" s="6">
        <v>442.07788630879497</v>
      </c>
      <c r="F1464" s="6">
        <v>573.07757772510502</v>
      </c>
      <c r="G1464" s="6">
        <v>356.88959987903502</v>
      </c>
      <c r="H1464" s="6">
        <v>1.2350338264098899</v>
      </c>
      <c r="I1464" s="7">
        <v>1.49955502519445E-2</v>
      </c>
      <c r="J1464" s="8">
        <f t="shared" si="44"/>
        <v>1.8240375934590622</v>
      </c>
      <c r="K1464" s="3" t="s">
        <v>7811</v>
      </c>
      <c r="L1464" s="3" t="s">
        <v>6797</v>
      </c>
      <c r="M1464" s="3" t="s">
        <v>6707</v>
      </c>
      <c r="N1464" s="7">
        <v>1.2706561994655901</v>
      </c>
      <c r="O1464" s="7">
        <v>9.5039099449961192E-3</v>
      </c>
      <c r="P1464" s="8">
        <f t="shared" si="45"/>
        <v>2.0220976875329733</v>
      </c>
    </row>
    <row r="1465" spans="1:16" x14ac:dyDescent="0.2">
      <c r="A1465" s="2" t="s">
        <v>1442</v>
      </c>
      <c r="B1465" s="3" t="s">
        <v>3013</v>
      </c>
      <c r="C1465" s="3" t="s">
        <v>7812</v>
      </c>
      <c r="D1465" s="3" t="s">
        <v>1734</v>
      </c>
      <c r="E1465" s="6">
        <v>1233.93168266411</v>
      </c>
      <c r="F1465" s="6">
        <v>1221.6619984612901</v>
      </c>
      <c r="G1465" s="6">
        <v>935.03151235154098</v>
      </c>
      <c r="H1465" s="6">
        <v>1.03562799502063</v>
      </c>
      <c r="I1465" s="7">
        <v>1.2827334172241901E-2</v>
      </c>
      <c r="J1465" s="8">
        <f t="shared" si="44"/>
        <v>1.8918635910593093</v>
      </c>
      <c r="K1465" s="3" t="s">
        <v>7813</v>
      </c>
      <c r="L1465" s="3" t="s">
        <v>7814</v>
      </c>
      <c r="M1465" s="3" t="s">
        <v>7815</v>
      </c>
      <c r="N1465" s="7">
        <v>1.0243324029273999</v>
      </c>
      <c r="O1465" s="7">
        <v>9.8264447841320303E-3</v>
      </c>
      <c r="P1465" s="8">
        <f t="shared" si="45"/>
        <v>2.0076035818537159</v>
      </c>
    </row>
    <row r="1466" spans="1:16" x14ac:dyDescent="0.2">
      <c r="A1466" s="2" t="s">
        <v>1443</v>
      </c>
      <c r="B1466" s="3" t="s">
        <v>3014</v>
      </c>
      <c r="C1466" s="3" t="s">
        <v>7816</v>
      </c>
      <c r="D1466" s="3" t="s">
        <v>1734</v>
      </c>
      <c r="E1466" s="6">
        <v>2178.32663978971</v>
      </c>
      <c r="F1466" s="6">
        <v>2526.5751315245302</v>
      </c>
      <c r="G1466" s="6">
        <v>1765.20866786531</v>
      </c>
      <c r="H1466" s="6">
        <v>1.2338877830922901</v>
      </c>
      <c r="I1466" s="7">
        <v>1.03631834903426E-2</v>
      </c>
      <c r="J1466" s="8">
        <f t="shared" si="44"/>
        <v>1.9845068121670943</v>
      </c>
      <c r="K1466" s="3" t="s">
        <v>7817</v>
      </c>
      <c r="L1466" s="3" t="s">
        <v>7818</v>
      </c>
      <c r="M1466" s="3" t="s">
        <v>7819</v>
      </c>
      <c r="N1466" s="7">
        <v>1.2360805976465701</v>
      </c>
      <c r="O1466" s="7">
        <v>7.8027494764577E-3</v>
      </c>
      <c r="P1466" s="8">
        <f t="shared" si="45"/>
        <v>2.107752336790556</v>
      </c>
    </row>
    <row r="1467" spans="1:16" x14ac:dyDescent="0.2">
      <c r="A1467" s="2" t="s">
        <v>1444</v>
      </c>
      <c r="B1467" s="3" t="s">
        <v>3015</v>
      </c>
      <c r="C1467" s="3" t="s">
        <v>7820</v>
      </c>
      <c r="D1467" s="3" t="s">
        <v>1734</v>
      </c>
      <c r="E1467" s="6">
        <v>861.80897836461702</v>
      </c>
      <c r="F1467" s="6">
        <v>1227.47021715445</v>
      </c>
      <c r="G1467" s="6">
        <v>1122.61499476774</v>
      </c>
      <c r="H1467" s="6">
        <v>1.9091594671504699</v>
      </c>
      <c r="I1467" s="7">
        <v>1.9604067440974899E-6</v>
      </c>
      <c r="J1467" s="8">
        <f t="shared" si="44"/>
        <v>5.7076538121177389</v>
      </c>
      <c r="K1467" s="3" t="s">
        <v>7821</v>
      </c>
      <c r="L1467" s="3" t="s">
        <v>5643</v>
      </c>
      <c r="M1467" s="3" t="s">
        <v>5462</v>
      </c>
      <c r="N1467" s="7">
        <v>1.9059256111215099</v>
      </c>
      <c r="O1467" s="7">
        <v>1.9222399641707501E-6</v>
      </c>
      <c r="P1467" s="8">
        <f t="shared" si="45"/>
        <v>5.7161923978276938</v>
      </c>
    </row>
    <row r="1468" spans="1:16" x14ac:dyDescent="0.2">
      <c r="A1468" s="2" t="s">
        <v>1445</v>
      </c>
      <c r="B1468" s="3" t="s">
        <v>7822</v>
      </c>
      <c r="C1468" s="3" t="s">
        <v>7823</v>
      </c>
      <c r="D1468" s="3" t="s">
        <v>38</v>
      </c>
      <c r="E1468" s="6">
        <v>226.38274178010801</v>
      </c>
      <c r="F1468" s="6">
        <v>635.03191045214305</v>
      </c>
      <c r="G1468" s="6">
        <v>942.72724496348803</v>
      </c>
      <c r="H1468" s="6">
        <v>0.82911259300266305</v>
      </c>
      <c r="I1468" s="7">
        <v>0.35545628126835099</v>
      </c>
      <c r="J1468" s="8">
        <f t="shared" si="44"/>
        <v>0.44921380694965141</v>
      </c>
      <c r="K1468" s="3" t="s">
        <v>5004</v>
      </c>
      <c r="L1468" s="3" t="s">
        <v>5325</v>
      </c>
      <c r="M1468" s="3" t="s">
        <v>4251</v>
      </c>
      <c r="N1468" s="7">
        <v>1.4241225631952801</v>
      </c>
      <c r="O1468" s="7">
        <v>2.9401403454313798E-4</v>
      </c>
      <c r="P1468" s="8">
        <f t="shared" si="45"/>
        <v>3.5316319383661918</v>
      </c>
    </row>
    <row r="1469" spans="1:16" x14ac:dyDescent="0.2">
      <c r="A1469" s="2" t="s">
        <v>1446</v>
      </c>
      <c r="B1469" s="3" t="s">
        <v>3016</v>
      </c>
      <c r="C1469" s="3" t="s">
        <v>7824</v>
      </c>
      <c r="D1469" s="3" t="s">
        <v>1734</v>
      </c>
      <c r="E1469" s="6">
        <v>3205.3075756762901</v>
      </c>
      <c r="F1469" s="6">
        <v>2762.7760250463698</v>
      </c>
      <c r="G1469" s="6">
        <v>1942.2105179400801</v>
      </c>
      <c r="H1469" s="6">
        <v>1.9296748563257899</v>
      </c>
      <c r="I1469" s="7">
        <v>3.2294798120105699E-6</v>
      </c>
      <c r="J1469" s="8">
        <f t="shared" si="44"/>
        <v>5.4908674259558881</v>
      </c>
      <c r="K1469" s="3" t="s">
        <v>7825</v>
      </c>
      <c r="L1469" s="3" t="s">
        <v>7826</v>
      </c>
      <c r="M1469" s="3" t="s">
        <v>7827</v>
      </c>
      <c r="N1469" s="7">
        <v>1.98071260244134</v>
      </c>
      <c r="O1469" s="7">
        <v>1.29221525840163E-6</v>
      </c>
      <c r="P1469" s="8">
        <f t="shared" si="45"/>
        <v>5.8886651351419212</v>
      </c>
    </row>
    <row r="1470" spans="1:16" x14ac:dyDescent="0.2">
      <c r="A1470" s="2" t="s">
        <v>1447</v>
      </c>
      <c r="B1470" s="3" t="s">
        <v>3017</v>
      </c>
      <c r="C1470" s="3" t="s">
        <v>7828</v>
      </c>
      <c r="D1470" s="3" t="s">
        <v>1734</v>
      </c>
      <c r="E1470" s="6">
        <v>5724.6657277613604</v>
      </c>
      <c r="F1470" s="6">
        <v>7245.7528197169104</v>
      </c>
      <c r="G1470" s="6">
        <v>3537.15110176607</v>
      </c>
      <c r="H1470" s="6">
        <v>1.6471854535497701</v>
      </c>
      <c r="I1470" s="7">
        <v>1.54463096132314E-3</v>
      </c>
      <c r="J1470" s="8">
        <f t="shared" si="44"/>
        <v>2.8111752642037016</v>
      </c>
      <c r="K1470" s="3" t="s">
        <v>7829</v>
      </c>
      <c r="L1470" s="3" t="s">
        <v>7830</v>
      </c>
      <c r="M1470" s="3" t="s">
        <v>7831</v>
      </c>
      <c r="N1470" s="7">
        <v>1.65542171386782</v>
      </c>
      <c r="O1470" s="7">
        <v>1.2476643339980999E-3</v>
      </c>
      <c r="P1470" s="8">
        <f t="shared" si="45"/>
        <v>2.9039022395737422</v>
      </c>
    </row>
    <row r="1471" spans="1:16" x14ac:dyDescent="0.2">
      <c r="A1471" s="2" t="s">
        <v>1448</v>
      </c>
      <c r="B1471" s="3" t="s">
        <v>3018</v>
      </c>
      <c r="C1471" s="3" t="s">
        <v>7832</v>
      </c>
      <c r="D1471" s="3" t="s">
        <v>1</v>
      </c>
      <c r="E1471" s="6">
        <v>298.28112328967001</v>
      </c>
      <c r="F1471" s="6">
        <v>123.908665454077</v>
      </c>
      <c r="G1471" s="6">
        <v>127.941554673616</v>
      </c>
      <c r="H1471" s="6">
        <v>1.8819536236558601</v>
      </c>
      <c r="I1471" s="7">
        <v>1.0812129174739201E-2</v>
      </c>
      <c r="J1471" s="8">
        <f t="shared" si="44"/>
        <v>1.9660887743364905</v>
      </c>
      <c r="K1471" s="3" t="s">
        <v>4129</v>
      </c>
      <c r="L1471" s="3" t="s">
        <v>4556</v>
      </c>
      <c r="M1471" s="3" t="s">
        <v>5498</v>
      </c>
      <c r="N1471" s="7">
        <v>0.99122351347820603</v>
      </c>
      <c r="O1471" s="7">
        <v>0.33436219314806498</v>
      </c>
      <c r="P1471" s="8">
        <f t="shared" si="45"/>
        <v>0.47578283480783223</v>
      </c>
    </row>
    <row r="1472" spans="1:16" x14ac:dyDescent="0.2">
      <c r="A1472" s="2" t="s">
        <v>1449</v>
      </c>
      <c r="B1472" s="3" t="s">
        <v>3019</v>
      </c>
      <c r="C1472" s="3" t="s">
        <v>7833</v>
      </c>
      <c r="D1472" s="3" t="s">
        <v>1734</v>
      </c>
      <c r="E1472" s="6">
        <v>1329.14845817677</v>
      </c>
      <c r="F1472" s="6">
        <v>1458.8309284319801</v>
      </c>
      <c r="G1472" s="6">
        <v>712.81723318157594</v>
      </c>
      <c r="H1472" s="6">
        <v>2.9464624999213198</v>
      </c>
      <c r="I1472" s="7">
        <v>2.20537052731464E-10</v>
      </c>
      <c r="J1472" s="8">
        <f t="shared" si="44"/>
        <v>9.6565184336567498</v>
      </c>
      <c r="K1472" s="3" t="s">
        <v>6136</v>
      </c>
      <c r="L1472" s="3" t="s">
        <v>6047</v>
      </c>
      <c r="M1472" s="3" t="s">
        <v>7834</v>
      </c>
      <c r="N1472" s="7">
        <v>2.7390895480445399</v>
      </c>
      <c r="O1472" s="7">
        <v>2.5940711393091301E-9</v>
      </c>
      <c r="P1472" s="8">
        <f t="shared" si="45"/>
        <v>8.5860181180800943</v>
      </c>
    </row>
    <row r="1473" spans="1:16" x14ac:dyDescent="0.2">
      <c r="A1473" s="2" t="s">
        <v>1450</v>
      </c>
      <c r="B1473" s="3" t="s">
        <v>3020</v>
      </c>
      <c r="C1473" s="3" t="s">
        <v>7835</v>
      </c>
      <c r="D1473" s="3" t="s">
        <v>1</v>
      </c>
      <c r="E1473" s="6">
        <v>1335.9496564276801</v>
      </c>
      <c r="F1473" s="6">
        <v>1448.1825274945199</v>
      </c>
      <c r="G1473" s="6">
        <v>856.15025307908604</v>
      </c>
      <c r="H1473" s="6">
        <v>1.45740453466713</v>
      </c>
      <c r="I1473" s="7">
        <v>1.2175360044736299E-2</v>
      </c>
      <c r="J1473" s="8">
        <f t="shared" si="44"/>
        <v>1.9145181871457548</v>
      </c>
      <c r="K1473" s="3" t="s">
        <v>7836</v>
      </c>
      <c r="L1473" s="3" t="s">
        <v>7837</v>
      </c>
      <c r="M1473" s="3" t="s">
        <v>4276</v>
      </c>
      <c r="N1473" s="7">
        <v>0.96856398365677299</v>
      </c>
      <c r="O1473" s="7">
        <v>0.23233864177258001</v>
      </c>
      <c r="P1473" s="8">
        <f t="shared" si="45"/>
        <v>0.63387855381160219</v>
      </c>
    </row>
    <row r="1474" spans="1:16" x14ac:dyDescent="0.2">
      <c r="A1474" s="2" t="s">
        <v>1451</v>
      </c>
      <c r="B1474" s="3" t="s">
        <v>7838</v>
      </c>
      <c r="C1474" s="3" t="s">
        <v>7839</v>
      </c>
      <c r="D1474" s="3" t="s">
        <v>38</v>
      </c>
      <c r="E1474" s="6">
        <v>1239.7612811648801</v>
      </c>
      <c r="F1474" s="6">
        <v>1487.8720218977801</v>
      </c>
      <c r="G1474" s="6">
        <v>1219.7736189935699</v>
      </c>
      <c r="H1474" s="6">
        <v>0.965855580761945</v>
      </c>
      <c r="I1474" s="7">
        <v>4.5676926979394399E-2</v>
      </c>
      <c r="J1474" s="8">
        <f t="shared" ref="J1474:J1537" si="46">-LOG10(I1474)</f>
        <v>1.3403031219422608</v>
      </c>
      <c r="K1474" s="3" t="s">
        <v>7840</v>
      </c>
      <c r="L1474" s="3" t="s">
        <v>7841</v>
      </c>
      <c r="M1474" s="3" t="s">
        <v>7842</v>
      </c>
      <c r="N1474" s="7">
        <v>1.0113139432523599</v>
      </c>
      <c r="O1474" s="7">
        <v>2.84270107414012E-2</v>
      </c>
      <c r="P1474" s="8">
        <f t="shared" ref="P1474:P1537" si="47">-LOG10(O1474)</f>
        <v>1.5462688063936065</v>
      </c>
    </row>
    <row r="1475" spans="1:16" x14ac:dyDescent="0.2">
      <c r="A1475" s="2" t="s">
        <v>1452</v>
      </c>
      <c r="B1475" s="3" t="s">
        <v>7843</v>
      </c>
      <c r="C1475" s="3" t="s">
        <v>7844</v>
      </c>
      <c r="D1475" s="3" t="s">
        <v>38</v>
      </c>
      <c r="E1475" s="6">
        <v>95.216775512663503</v>
      </c>
      <c r="F1475" s="6">
        <v>120.036519658637</v>
      </c>
      <c r="G1475" s="6">
        <v>39.440629636227499</v>
      </c>
      <c r="H1475" s="6">
        <v>1.18075346910076</v>
      </c>
      <c r="I1475" s="7">
        <v>0.22086059681354001</v>
      </c>
      <c r="J1475" s="8">
        <f t="shared" si="46"/>
        <v>0.65588175860962017</v>
      </c>
      <c r="K1475" s="3" t="s">
        <v>7845</v>
      </c>
      <c r="L1475" s="3" t="s">
        <v>7846</v>
      </c>
      <c r="M1475" s="3" t="s">
        <v>7847</v>
      </c>
      <c r="N1475" s="7">
        <v>1.79332506053881</v>
      </c>
      <c r="O1475" s="7">
        <v>1.60093827686096E-4</v>
      </c>
      <c r="P1475" s="8">
        <f t="shared" si="47"/>
        <v>3.7956254117005805</v>
      </c>
    </row>
    <row r="1476" spans="1:16" x14ac:dyDescent="0.2">
      <c r="A1476" s="2" t="s">
        <v>1453</v>
      </c>
      <c r="B1476" s="3" t="s">
        <v>7848</v>
      </c>
      <c r="C1476" s="3" t="s">
        <v>7849</v>
      </c>
      <c r="D1476" s="3" t="s">
        <v>38</v>
      </c>
      <c r="E1476" s="6">
        <v>690.80742234187505</v>
      </c>
      <c r="F1476" s="6">
        <v>691.17802448602197</v>
      </c>
      <c r="G1476" s="6">
        <v>404.02596212720903</v>
      </c>
      <c r="H1476" s="6">
        <v>1.16182334239156</v>
      </c>
      <c r="I1476" s="7">
        <v>5.3563821062739901E-2</v>
      </c>
      <c r="J1476" s="8">
        <f t="shared" si="46"/>
        <v>1.271128449448095</v>
      </c>
      <c r="K1476" s="3" t="s">
        <v>3770</v>
      </c>
      <c r="L1476" s="3" t="s">
        <v>7850</v>
      </c>
      <c r="M1476" s="3" t="s">
        <v>7851</v>
      </c>
      <c r="N1476" s="7">
        <v>1.1570147759849501</v>
      </c>
      <c r="O1476" s="7">
        <v>4.91325461233445E-2</v>
      </c>
      <c r="P1476" s="8">
        <f t="shared" si="47"/>
        <v>1.3086307294807493</v>
      </c>
    </row>
    <row r="1477" spans="1:16" x14ac:dyDescent="0.2">
      <c r="A1477" s="2" t="s">
        <v>1454</v>
      </c>
      <c r="B1477" s="3" t="s">
        <v>3021</v>
      </c>
      <c r="C1477" s="3" t="s">
        <v>7852</v>
      </c>
      <c r="D1477" s="3" t="s">
        <v>1734</v>
      </c>
      <c r="E1477" s="6">
        <v>2652.4673178527701</v>
      </c>
      <c r="F1477" s="6">
        <v>2582.7212455584099</v>
      </c>
      <c r="G1477" s="6">
        <v>1315.97027664291</v>
      </c>
      <c r="H1477" s="6">
        <v>1.2116797829217001</v>
      </c>
      <c r="I1477" s="7">
        <v>1.4541445405565999E-2</v>
      </c>
      <c r="J1477" s="8">
        <f t="shared" si="46"/>
        <v>1.8373924228812153</v>
      </c>
      <c r="K1477" s="3" t="s">
        <v>7853</v>
      </c>
      <c r="L1477" s="3" t="s">
        <v>7854</v>
      </c>
      <c r="M1477" s="3" t="s">
        <v>7855</v>
      </c>
      <c r="N1477" s="7">
        <v>1.21048262994811</v>
      </c>
      <c r="O1477" s="7">
        <v>1.1182285420229299E-2</v>
      </c>
      <c r="P1477" s="8">
        <f t="shared" si="47"/>
        <v>1.9514694268646253</v>
      </c>
    </row>
    <row r="1478" spans="1:16" x14ac:dyDescent="0.2">
      <c r="A1478" s="2" t="s">
        <v>1455</v>
      </c>
      <c r="B1478" s="3" t="s">
        <v>3022</v>
      </c>
      <c r="C1478" s="3" t="s">
        <v>7856</v>
      </c>
      <c r="D1478" s="3" t="s">
        <v>1734</v>
      </c>
      <c r="E1478" s="6">
        <v>3982.5873757796699</v>
      </c>
      <c r="F1478" s="6">
        <v>4827.5977704646903</v>
      </c>
      <c r="G1478" s="6">
        <v>3551.5806004134702</v>
      </c>
      <c r="H1478" s="6">
        <v>1.27032677736393</v>
      </c>
      <c r="I1478" s="7">
        <v>7.9334803713991E-4</v>
      </c>
      <c r="J1478" s="8">
        <f t="shared" si="46"/>
        <v>3.1005362484326269</v>
      </c>
      <c r="K1478" s="3" t="s">
        <v>7857</v>
      </c>
      <c r="L1478" s="3" t="s">
        <v>7701</v>
      </c>
      <c r="M1478" s="3" t="s">
        <v>4912</v>
      </c>
      <c r="N1478" s="7">
        <v>1.2749479428330299</v>
      </c>
      <c r="O1478" s="7">
        <v>4.7149945499948601E-4</v>
      </c>
      <c r="P1478" s="8">
        <f t="shared" si="47"/>
        <v>3.3265188049220984</v>
      </c>
    </row>
    <row r="1479" spans="1:16" x14ac:dyDescent="0.2">
      <c r="A1479" s="2" t="s">
        <v>1456</v>
      </c>
      <c r="B1479" s="3" t="s">
        <v>3023</v>
      </c>
      <c r="C1479" s="3" t="s">
        <v>7858</v>
      </c>
      <c r="D1479" s="3" t="s">
        <v>1734</v>
      </c>
      <c r="E1479" s="6">
        <v>743.27380884885201</v>
      </c>
      <c r="F1479" s="6">
        <v>1107.4336974958101</v>
      </c>
      <c r="G1479" s="6">
        <v>1044.69570207178</v>
      </c>
      <c r="H1479" s="6">
        <v>1.4695786931347801</v>
      </c>
      <c r="I1479" s="7">
        <v>4.1469683622689796E-3</v>
      </c>
      <c r="J1479" s="8">
        <f t="shared" si="46"/>
        <v>2.3822692779092915</v>
      </c>
      <c r="K1479" s="3" t="s">
        <v>7859</v>
      </c>
      <c r="L1479" s="3" t="s">
        <v>7860</v>
      </c>
      <c r="M1479" s="3" t="s">
        <v>7861</v>
      </c>
      <c r="N1479" s="7">
        <v>1.4718330901304599</v>
      </c>
      <c r="O1479" s="7">
        <v>3.3914138059336399E-3</v>
      </c>
      <c r="P1479" s="8">
        <f t="shared" si="47"/>
        <v>2.4696192162174415</v>
      </c>
    </row>
    <row r="1480" spans="1:16" x14ac:dyDescent="0.2">
      <c r="A1480" s="2" t="s">
        <v>1457</v>
      </c>
      <c r="B1480" s="3" t="s">
        <v>3024</v>
      </c>
      <c r="C1480" s="3" t="s">
        <v>7862</v>
      </c>
      <c r="D1480" s="3" t="s">
        <v>1734</v>
      </c>
      <c r="E1480" s="6">
        <v>1295.1424669222499</v>
      </c>
      <c r="F1480" s="6">
        <v>1423.9816162730201</v>
      </c>
      <c r="G1480" s="6">
        <v>1100.4897635084001</v>
      </c>
      <c r="H1480" s="6">
        <v>1.64209736476381</v>
      </c>
      <c r="I1480" s="7">
        <v>1.0492737310060999E-3</v>
      </c>
      <c r="J1480" s="8">
        <f t="shared" si="46"/>
        <v>2.9791111997400583</v>
      </c>
      <c r="K1480" s="3" t="s">
        <v>7863</v>
      </c>
      <c r="L1480" s="3" t="s">
        <v>7864</v>
      </c>
      <c r="M1480" s="3" t="s">
        <v>7865</v>
      </c>
      <c r="N1480" s="7">
        <v>1.6419816288398601</v>
      </c>
      <c r="O1480" s="7">
        <v>8.4957583890246701E-4</v>
      </c>
      <c r="P1480" s="8">
        <f t="shared" si="47"/>
        <v>3.0707978469929964</v>
      </c>
    </row>
    <row r="1481" spans="1:16" x14ac:dyDescent="0.2">
      <c r="A1481" s="2" t="s">
        <v>1458</v>
      </c>
      <c r="B1481" s="3" t="s">
        <v>3025</v>
      </c>
      <c r="C1481" s="3" t="s">
        <v>7866</v>
      </c>
      <c r="D1481" s="3" t="s">
        <v>1734</v>
      </c>
      <c r="E1481" s="6">
        <v>129.22276676718599</v>
      </c>
      <c r="F1481" s="6">
        <v>112.29222806775699</v>
      </c>
      <c r="G1481" s="6">
        <v>105.81632341426899</v>
      </c>
      <c r="H1481" s="6">
        <v>1.7588822967839599</v>
      </c>
      <c r="I1481" s="7">
        <v>4.8465780621934603E-3</v>
      </c>
      <c r="J1481" s="8">
        <f t="shared" si="46"/>
        <v>2.3145647878360238</v>
      </c>
      <c r="K1481" s="3" t="s">
        <v>6214</v>
      </c>
      <c r="L1481" s="3" t="s">
        <v>3921</v>
      </c>
      <c r="M1481" s="3" t="s">
        <v>7867</v>
      </c>
      <c r="N1481" s="7">
        <v>1.77261003335514</v>
      </c>
      <c r="O1481" s="7">
        <v>3.9648327901151796E-3</v>
      </c>
      <c r="P1481" s="8">
        <f t="shared" si="47"/>
        <v>2.4017751235699718</v>
      </c>
    </row>
    <row r="1482" spans="1:16" x14ac:dyDescent="0.2">
      <c r="A1482" s="2" t="s">
        <v>1459</v>
      </c>
      <c r="B1482" s="3" t="s">
        <v>3026</v>
      </c>
      <c r="C1482" s="3" t="s">
        <v>7868</v>
      </c>
      <c r="D1482" s="3" t="s">
        <v>1734</v>
      </c>
      <c r="E1482" s="6">
        <v>209.86554602791099</v>
      </c>
      <c r="F1482" s="6">
        <v>225.55249258437399</v>
      </c>
      <c r="G1482" s="6">
        <v>136.599253862056</v>
      </c>
      <c r="H1482" s="6">
        <v>2.5771949892217698</v>
      </c>
      <c r="I1482" s="7">
        <v>1.1480235190441201E-5</v>
      </c>
      <c r="J1482" s="8">
        <f t="shared" si="46"/>
        <v>4.9400492146501938</v>
      </c>
      <c r="K1482" s="3" t="s">
        <v>7869</v>
      </c>
      <c r="L1482" s="3" t="s">
        <v>7870</v>
      </c>
      <c r="M1482" s="3" t="s">
        <v>7871</v>
      </c>
      <c r="N1482" s="7">
        <v>2.7839683206605002</v>
      </c>
      <c r="O1482" s="7">
        <v>4.2027527931972202E-8</v>
      </c>
      <c r="P1482" s="8">
        <f t="shared" si="47"/>
        <v>7.3764661545360237</v>
      </c>
    </row>
    <row r="1483" spans="1:16" x14ac:dyDescent="0.2">
      <c r="A1483" s="2" t="s">
        <v>1460</v>
      </c>
      <c r="B1483" s="3" t="s">
        <v>3027</v>
      </c>
      <c r="C1483" s="3" t="s">
        <v>7872</v>
      </c>
      <c r="D1483" s="3" t="s">
        <v>1734</v>
      </c>
      <c r="E1483" s="6">
        <v>2930.3448463897198</v>
      </c>
      <c r="F1483" s="6">
        <v>3028.0180120340001</v>
      </c>
      <c r="G1483" s="6">
        <v>1627.64744742676</v>
      </c>
      <c r="H1483" s="6">
        <v>2.4361893633465099</v>
      </c>
      <c r="I1483" s="7">
        <v>1.32513581583009E-7</v>
      </c>
      <c r="J1483" s="8">
        <f t="shared" si="46"/>
        <v>6.8777396077326358</v>
      </c>
      <c r="K1483" s="3" t="s">
        <v>7873</v>
      </c>
      <c r="L1483" s="3" t="s">
        <v>7874</v>
      </c>
      <c r="M1483" s="3" t="s">
        <v>7875</v>
      </c>
      <c r="N1483" s="7">
        <v>2.4667039193229598</v>
      </c>
      <c r="O1483" s="7">
        <v>4.8623095108261503E-8</v>
      </c>
      <c r="P1483" s="8">
        <f t="shared" si="47"/>
        <v>7.3131573995515948</v>
      </c>
    </row>
    <row r="1484" spans="1:16" x14ac:dyDescent="0.2">
      <c r="A1484" s="2" t="s">
        <v>1461</v>
      </c>
      <c r="B1484" s="3" t="s">
        <v>3028</v>
      </c>
      <c r="C1484" s="3" t="s">
        <v>7876</v>
      </c>
      <c r="D1484" s="3" t="s">
        <v>1734</v>
      </c>
      <c r="E1484" s="6">
        <v>36990.745686919603</v>
      </c>
      <c r="F1484" s="6">
        <v>44389.311362474102</v>
      </c>
      <c r="G1484" s="6">
        <v>25617.169932018001</v>
      </c>
      <c r="H1484" s="6">
        <v>1.97135756845216</v>
      </c>
      <c r="I1484" s="7">
        <v>4.67143605461579E-2</v>
      </c>
      <c r="J1484" s="8">
        <f t="shared" si="46"/>
        <v>1.3305495916557997</v>
      </c>
      <c r="K1484" s="3" t="s">
        <v>7877</v>
      </c>
      <c r="L1484" s="3" t="s">
        <v>7878</v>
      </c>
      <c r="M1484" s="3" t="s">
        <v>7879</v>
      </c>
      <c r="N1484" s="7">
        <v>1.9722047153206601</v>
      </c>
      <c r="O1484" s="7">
        <v>4.1157140779100897E-2</v>
      </c>
      <c r="P1484" s="8">
        <f t="shared" si="47"/>
        <v>1.3855548036615608</v>
      </c>
    </row>
    <row r="1485" spans="1:16" x14ac:dyDescent="0.2">
      <c r="A1485" s="2" t="s">
        <v>1462</v>
      </c>
      <c r="B1485" s="3" t="s">
        <v>3029</v>
      </c>
      <c r="C1485" s="3" t="s">
        <v>7880</v>
      </c>
      <c r="D1485" s="3" t="s">
        <v>1734</v>
      </c>
      <c r="E1485" s="6">
        <v>1864.4999204979699</v>
      </c>
      <c r="F1485" s="6">
        <v>1795.7076126352499</v>
      </c>
      <c r="G1485" s="6">
        <v>403.06399555071602</v>
      </c>
      <c r="H1485" s="6">
        <v>1.7577677500761699</v>
      </c>
      <c r="I1485" s="7">
        <v>1.5197357083235699E-2</v>
      </c>
      <c r="J1485" s="8">
        <f t="shared" si="46"/>
        <v>1.8182319320530098</v>
      </c>
      <c r="K1485" s="3" t="s">
        <v>7881</v>
      </c>
      <c r="L1485" s="3" t="s">
        <v>7882</v>
      </c>
      <c r="M1485" s="3" t="s">
        <v>7883</v>
      </c>
      <c r="N1485" s="7">
        <v>1.78304243195002</v>
      </c>
      <c r="O1485" s="7">
        <v>1.18241087349022E-2</v>
      </c>
      <c r="P1485" s="8">
        <f t="shared" si="47"/>
        <v>1.9272315851442019</v>
      </c>
    </row>
    <row r="1486" spans="1:16" x14ac:dyDescent="0.2">
      <c r="A1486" s="2" t="s">
        <v>1463</v>
      </c>
      <c r="B1486" s="3" t="s">
        <v>7884</v>
      </c>
      <c r="C1486" s="3" t="s">
        <v>7885</v>
      </c>
      <c r="D1486" s="3" t="s">
        <v>38</v>
      </c>
      <c r="E1486" s="6">
        <v>186.54715202481</v>
      </c>
      <c r="F1486" s="6">
        <v>143.269394431276</v>
      </c>
      <c r="G1486" s="6">
        <v>86.576991884401906</v>
      </c>
      <c r="H1486" s="6">
        <v>1.5175593755752601</v>
      </c>
      <c r="I1486" s="7">
        <v>5.3173622608434598E-2</v>
      </c>
      <c r="J1486" s="8">
        <f t="shared" si="46"/>
        <v>1.2743037510971451</v>
      </c>
      <c r="K1486" s="3" t="s">
        <v>7886</v>
      </c>
      <c r="L1486" s="3" t="s">
        <v>4142</v>
      </c>
      <c r="M1486" s="3" t="s">
        <v>7887</v>
      </c>
      <c r="N1486" s="7">
        <v>1.3795213527847601</v>
      </c>
      <c r="O1486" s="7">
        <v>9.4797258151714092E-3</v>
      </c>
      <c r="P1486" s="8">
        <f t="shared" si="47"/>
        <v>2.0232042237041394</v>
      </c>
    </row>
    <row r="1487" spans="1:16" x14ac:dyDescent="0.2">
      <c r="A1487" s="2" t="s">
        <v>1464</v>
      </c>
      <c r="B1487" s="3" t="s">
        <v>3030</v>
      </c>
      <c r="C1487" s="3" t="s">
        <v>7888</v>
      </c>
      <c r="D1487" s="3" t="s">
        <v>1734</v>
      </c>
      <c r="E1487" s="6">
        <v>1875.1875177493901</v>
      </c>
      <c r="F1487" s="6">
        <v>1835.3971070385101</v>
      </c>
      <c r="G1487" s="6">
        <v>808.05192425441805</v>
      </c>
      <c r="H1487" s="6">
        <v>3.3523450573975699</v>
      </c>
      <c r="I1487" s="7">
        <v>4.94617973004526E-11</v>
      </c>
      <c r="J1487" s="8">
        <f t="shared" si="46"/>
        <v>10.305730106666855</v>
      </c>
      <c r="K1487" s="3" t="s">
        <v>5455</v>
      </c>
      <c r="L1487" s="3" t="s">
        <v>7889</v>
      </c>
      <c r="M1487" s="3" t="s">
        <v>6678</v>
      </c>
      <c r="N1487" s="7">
        <v>3.4016379318698999</v>
      </c>
      <c r="O1487" s="7">
        <v>1.2016413039838199E-10</v>
      </c>
      <c r="P1487" s="8">
        <f t="shared" si="47"/>
        <v>9.920225152090941</v>
      </c>
    </row>
    <row r="1488" spans="1:16" x14ac:dyDescent="0.2">
      <c r="A1488" s="2" t="s">
        <v>1465</v>
      </c>
      <c r="B1488" s="3" t="s">
        <v>3031</v>
      </c>
      <c r="C1488" s="3" t="s">
        <v>7890</v>
      </c>
      <c r="D1488" s="3" t="s">
        <v>1734</v>
      </c>
      <c r="E1488" s="6">
        <v>1786.77194048763</v>
      </c>
      <c r="F1488" s="6">
        <v>2286.5020922072599</v>
      </c>
      <c r="G1488" s="6">
        <v>1699.7949406637599</v>
      </c>
      <c r="H1488" s="6">
        <v>1.7833875282169001</v>
      </c>
      <c r="I1488" s="7">
        <v>3.81636115464111E-5</v>
      </c>
      <c r="J1488" s="8">
        <f t="shared" si="46"/>
        <v>4.4183505333269517</v>
      </c>
      <c r="K1488" s="3" t="s">
        <v>7891</v>
      </c>
      <c r="L1488" s="3" t="s">
        <v>7892</v>
      </c>
      <c r="M1488" s="3" t="s">
        <v>7893</v>
      </c>
      <c r="N1488" s="7">
        <v>1.78313781126005</v>
      </c>
      <c r="O1488" s="7">
        <v>2.6820036576424998E-5</v>
      </c>
      <c r="P1488" s="8">
        <f t="shared" si="47"/>
        <v>4.5715406342051983</v>
      </c>
    </row>
    <row r="1489" spans="1:16" x14ac:dyDescent="0.2">
      <c r="A1489" s="2" t="s">
        <v>1466</v>
      </c>
      <c r="B1489" s="3" t="s">
        <v>3032</v>
      </c>
      <c r="C1489" s="3" t="s">
        <v>7894</v>
      </c>
      <c r="D1489" s="3" t="s">
        <v>1</v>
      </c>
      <c r="E1489" s="6">
        <v>277.87752853695702</v>
      </c>
      <c r="F1489" s="6">
        <v>347.52508514073099</v>
      </c>
      <c r="G1489" s="6">
        <v>129.86548782660299</v>
      </c>
      <c r="H1489" s="6">
        <v>3.3769806457949501</v>
      </c>
      <c r="I1489" s="7">
        <v>1.6517892409539699E-6</v>
      </c>
      <c r="J1489" s="8">
        <f t="shared" si="46"/>
        <v>5.7820453670216327</v>
      </c>
      <c r="K1489" s="3" t="s">
        <v>7895</v>
      </c>
      <c r="L1489" s="3" t="s">
        <v>5378</v>
      </c>
      <c r="M1489" s="3" t="s">
        <v>7116</v>
      </c>
      <c r="N1489" s="7">
        <v>1.50778546552644</v>
      </c>
      <c r="O1489" s="7">
        <v>0.210914579950648</v>
      </c>
      <c r="P1489" s="8">
        <f t="shared" si="47"/>
        <v>0.67589339762774392</v>
      </c>
    </row>
    <row r="1490" spans="1:16" x14ac:dyDescent="0.2">
      <c r="A1490" s="2" t="s">
        <v>1467</v>
      </c>
      <c r="B1490" s="3" t="s">
        <v>3033</v>
      </c>
      <c r="C1490" s="3" t="s">
        <v>7896</v>
      </c>
      <c r="D1490" s="3" t="s">
        <v>1734</v>
      </c>
      <c r="E1490" s="6">
        <v>900.67296836978596</v>
      </c>
      <c r="F1490" s="6">
        <v>1019.34238064955</v>
      </c>
      <c r="G1490" s="6">
        <v>2478.0259010468799</v>
      </c>
      <c r="H1490" s="6">
        <v>5.6220899669140403</v>
      </c>
      <c r="I1490" s="7">
        <v>1.36554374426618E-10</v>
      </c>
      <c r="J1490" s="8">
        <f t="shared" si="46"/>
        <v>9.8646943829727132</v>
      </c>
      <c r="K1490" s="3" t="s">
        <v>7897</v>
      </c>
      <c r="L1490" s="3" t="s">
        <v>7898</v>
      </c>
      <c r="M1490" s="3" t="s">
        <v>7899</v>
      </c>
      <c r="N1490" s="7">
        <v>6.2657678337710303</v>
      </c>
      <c r="O1490" s="7">
        <v>4.3833474853013801E-37</v>
      </c>
      <c r="P1490" s="8">
        <f t="shared" si="47"/>
        <v>36.358194099739123</v>
      </c>
    </row>
    <row r="1491" spans="1:16" x14ac:dyDescent="0.2">
      <c r="A1491" s="2" t="s">
        <v>1468</v>
      </c>
      <c r="B1491" s="3" t="s">
        <v>3034</v>
      </c>
      <c r="C1491" s="3" t="s">
        <v>7900</v>
      </c>
      <c r="D1491" s="3" t="s">
        <v>1734</v>
      </c>
      <c r="E1491" s="6">
        <v>13939.541615103901</v>
      </c>
      <c r="F1491" s="6">
        <v>14080.0901486683</v>
      </c>
      <c r="G1491" s="6">
        <v>7435.03966971714</v>
      </c>
      <c r="H1491" s="6">
        <v>5.7901010168425504</v>
      </c>
      <c r="I1491" s="7">
        <v>1.5903166156463E-31</v>
      </c>
      <c r="J1491" s="8">
        <f t="shared" si="46"/>
        <v>30.798516403516462</v>
      </c>
      <c r="K1491" s="3" t="s">
        <v>7901</v>
      </c>
      <c r="L1491" s="3" t="s">
        <v>7902</v>
      </c>
      <c r="M1491" s="3" t="s">
        <v>7903</v>
      </c>
      <c r="N1491" s="7">
        <v>5.8782859716323399</v>
      </c>
      <c r="O1491" s="7">
        <v>3.1961768520142097E-30</v>
      </c>
      <c r="P1491" s="8">
        <f t="shared" si="47"/>
        <v>29.495369198153753</v>
      </c>
    </row>
    <row r="1492" spans="1:16" x14ac:dyDescent="0.2">
      <c r="A1492" s="2" t="s">
        <v>1469</v>
      </c>
      <c r="B1492" s="3" t="s">
        <v>3035</v>
      </c>
      <c r="C1492" s="3" t="s">
        <v>7904</v>
      </c>
      <c r="D1492" s="3" t="s">
        <v>1734</v>
      </c>
      <c r="E1492" s="6">
        <v>2858.44646488016</v>
      </c>
      <c r="F1492" s="6">
        <v>2554.6481885414701</v>
      </c>
      <c r="G1492" s="6">
        <v>1326.5519089843399</v>
      </c>
      <c r="H1492" s="6">
        <v>1.37177955160946</v>
      </c>
      <c r="I1492" s="7">
        <v>1.9259636072425E-2</v>
      </c>
      <c r="J1492" s="8">
        <f t="shared" si="46"/>
        <v>1.7153519235059229</v>
      </c>
      <c r="K1492" s="3" t="s">
        <v>7905</v>
      </c>
      <c r="L1492" s="3" t="s">
        <v>7906</v>
      </c>
      <c r="M1492" s="3" t="s">
        <v>7907</v>
      </c>
      <c r="N1492" s="7">
        <v>1.3890548740858799</v>
      </c>
      <c r="O1492" s="7">
        <v>1.4382854780677501E-2</v>
      </c>
      <c r="P1492" s="8">
        <f t="shared" si="47"/>
        <v>1.842154904464627</v>
      </c>
    </row>
    <row r="1493" spans="1:16" x14ac:dyDescent="0.2">
      <c r="A1493" s="2" t="s">
        <v>1470</v>
      </c>
      <c r="B1493" s="3" t="s">
        <v>3036</v>
      </c>
      <c r="C1493" s="3" t="s">
        <v>7908</v>
      </c>
      <c r="D1493" s="3" t="s">
        <v>1734</v>
      </c>
      <c r="E1493" s="6">
        <v>161.28555852145001</v>
      </c>
      <c r="F1493" s="6">
        <v>44.529676647558802</v>
      </c>
      <c r="G1493" s="6">
        <v>101.96845710829599</v>
      </c>
      <c r="H1493" s="6">
        <v>4.6108909495136601</v>
      </c>
      <c r="I1493" s="7">
        <v>1.20850221834171E-6</v>
      </c>
      <c r="J1493" s="8">
        <f t="shared" si="46"/>
        <v>5.9177525480592443</v>
      </c>
      <c r="K1493" s="3" t="s">
        <v>5749</v>
      </c>
      <c r="L1493" s="3" t="s">
        <v>7909</v>
      </c>
      <c r="M1493" s="3" t="s">
        <v>3922</v>
      </c>
      <c r="N1493" s="7">
        <v>4.5645992312081498</v>
      </c>
      <c r="O1493" s="7">
        <v>1.4359898140937699E-6</v>
      </c>
      <c r="P1493" s="8">
        <f t="shared" si="47"/>
        <v>5.8428486406637452</v>
      </c>
    </row>
    <row r="1494" spans="1:16" x14ac:dyDescent="0.2">
      <c r="A1494" s="2" t="s">
        <v>1471</v>
      </c>
      <c r="B1494" s="3" t="s">
        <v>3037</v>
      </c>
      <c r="C1494" s="3" t="s">
        <v>7910</v>
      </c>
      <c r="D1494" s="3" t="s">
        <v>1</v>
      </c>
      <c r="E1494" s="6">
        <v>4.8579987506460904</v>
      </c>
      <c r="F1494" s="6">
        <v>16.456619630619599</v>
      </c>
      <c r="G1494" s="6">
        <v>14.429498647400299</v>
      </c>
      <c r="H1494" s="6">
        <v>6.0635622359307302</v>
      </c>
      <c r="I1494" s="7">
        <v>3.8103262203221203E-2</v>
      </c>
      <c r="J1494" s="8">
        <f t="shared" si="46"/>
        <v>1.4190378406968636</v>
      </c>
      <c r="K1494" s="3" t="s">
        <v>7665</v>
      </c>
      <c r="L1494" s="3" t="s">
        <v>7911</v>
      </c>
      <c r="M1494" s="3" t="s">
        <v>6435</v>
      </c>
      <c r="N1494" s="7">
        <v>6.1022514204839</v>
      </c>
      <c r="O1494" s="7">
        <v>1</v>
      </c>
      <c r="P1494" s="8">
        <f t="shared" si="47"/>
        <v>0</v>
      </c>
    </row>
    <row r="1495" spans="1:16" x14ac:dyDescent="0.2">
      <c r="A1495" s="2" t="s">
        <v>1472</v>
      </c>
      <c r="B1495" s="3" t="s">
        <v>3038</v>
      </c>
      <c r="C1495" s="3" t="s">
        <v>7912</v>
      </c>
      <c r="D1495" s="3" t="s">
        <v>1734</v>
      </c>
      <c r="E1495" s="6">
        <v>8591.8565903926792</v>
      </c>
      <c r="F1495" s="6">
        <v>8892.3828192277306</v>
      </c>
      <c r="G1495" s="6">
        <v>5730.4348961709102</v>
      </c>
      <c r="H1495" s="6">
        <v>3.7032948528351199</v>
      </c>
      <c r="I1495" s="7">
        <v>6.8715361399526095E-14</v>
      </c>
      <c r="J1495" s="8">
        <f t="shared" si="46"/>
        <v>13.16294616504676</v>
      </c>
      <c r="K1495" s="3" t="s">
        <v>7913</v>
      </c>
      <c r="L1495" s="3" t="s">
        <v>7914</v>
      </c>
      <c r="M1495" s="3" t="s">
        <v>6146</v>
      </c>
      <c r="N1495" s="7">
        <v>3.0605069765114701</v>
      </c>
      <c r="O1495" s="7">
        <v>3.65003545048524E-6</v>
      </c>
      <c r="P1495" s="8">
        <f t="shared" si="47"/>
        <v>5.437702917495483</v>
      </c>
    </row>
    <row r="1496" spans="1:16" x14ac:dyDescent="0.2">
      <c r="A1496" s="2" t="s">
        <v>1473</v>
      </c>
      <c r="B1496" s="3" t="s">
        <v>3039</v>
      </c>
      <c r="C1496" s="3" t="s">
        <v>7915</v>
      </c>
      <c r="D1496" s="3" t="s">
        <v>1734</v>
      </c>
      <c r="E1496" s="6">
        <v>11957.4781248403</v>
      </c>
      <c r="F1496" s="6">
        <v>12516.7112837595</v>
      </c>
      <c r="G1496" s="6">
        <v>8750.0479797835596</v>
      </c>
      <c r="H1496" s="6">
        <v>2.2815322741127599</v>
      </c>
      <c r="I1496" s="7">
        <v>5.4451851428020397E-7</v>
      </c>
      <c r="J1496" s="8">
        <f t="shared" si="46"/>
        <v>6.2639873491257791</v>
      </c>
      <c r="K1496" s="3" t="s">
        <v>7916</v>
      </c>
      <c r="L1496" s="3" t="s">
        <v>7917</v>
      </c>
      <c r="M1496" s="3" t="s">
        <v>7918</v>
      </c>
      <c r="N1496" s="7">
        <v>2.2832501276270798</v>
      </c>
      <c r="O1496" s="7">
        <v>3.0432985624642701E-7</v>
      </c>
      <c r="P1496" s="8">
        <f t="shared" si="47"/>
        <v>6.5166554391402913</v>
      </c>
    </row>
    <row r="1497" spans="1:16" x14ac:dyDescent="0.2">
      <c r="A1497" s="2" t="s">
        <v>1474</v>
      </c>
      <c r="B1497" s="3" t="s">
        <v>3040</v>
      </c>
      <c r="C1497" s="3" t="s">
        <v>7919</v>
      </c>
      <c r="D1497" s="3" t="s">
        <v>1734</v>
      </c>
      <c r="E1497" s="6">
        <v>645.14223408580096</v>
      </c>
      <c r="F1497" s="6">
        <v>613.73510857722397</v>
      </c>
      <c r="G1497" s="6">
        <v>243.377543852819</v>
      </c>
      <c r="H1497" s="6">
        <v>1.6327649367832</v>
      </c>
      <c r="I1497" s="7">
        <v>7.2411138617253902E-3</v>
      </c>
      <c r="J1497" s="8">
        <f t="shared" si="46"/>
        <v>2.1401946234723064</v>
      </c>
      <c r="K1497" s="3" t="s">
        <v>7920</v>
      </c>
      <c r="L1497" s="3" t="s">
        <v>7921</v>
      </c>
      <c r="M1497" s="3" t="s">
        <v>7922</v>
      </c>
      <c r="N1497" s="7">
        <v>1.6491448757241201</v>
      </c>
      <c r="O1497" s="7">
        <v>5.8808138334462802E-3</v>
      </c>
      <c r="P1497" s="8">
        <f t="shared" si="47"/>
        <v>2.2305625686657597</v>
      </c>
    </row>
    <row r="1498" spans="1:16" x14ac:dyDescent="0.2">
      <c r="A1498" s="2" t="s">
        <v>1475</v>
      </c>
      <c r="B1498" s="3" t="s">
        <v>3041</v>
      </c>
      <c r="C1498" s="3" t="s">
        <v>7923</v>
      </c>
      <c r="D1498" s="3" t="s">
        <v>1734</v>
      </c>
      <c r="E1498" s="6">
        <v>11566.895025288401</v>
      </c>
      <c r="F1498" s="6">
        <v>13404.400707364101</v>
      </c>
      <c r="G1498" s="6">
        <v>5596.72154203834</v>
      </c>
      <c r="H1498" s="6">
        <v>2.1405879693915799</v>
      </c>
      <c r="I1498" s="7">
        <v>1.6321807685232899E-4</v>
      </c>
      <c r="J1498" s="8">
        <f t="shared" si="46"/>
        <v>3.7872317436063088</v>
      </c>
      <c r="K1498" s="3" t="s">
        <v>7924</v>
      </c>
      <c r="L1498" s="3" t="s">
        <v>7925</v>
      </c>
      <c r="M1498" s="3" t="s">
        <v>7926</v>
      </c>
      <c r="N1498" s="7">
        <v>2.1401071389027302</v>
      </c>
      <c r="O1498" s="7">
        <v>1.2607127262389401E-4</v>
      </c>
      <c r="P1498" s="8">
        <f t="shared" si="47"/>
        <v>3.8993838631672797</v>
      </c>
    </row>
    <row r="1499" spans="1:16" x14ac:dyDescent="0.2">
      <c r="A1499" s="2" t="s">
        <v>1476</v>
      </c>
      <c r="B1499" s="3" t="s">
        <v>3042</v>
      </c>
      <c r="C1499" s="3" t="s">
        <v>7927</v>
      </c>
      <c r="D1499" s="3" t="s">
        <v>1734</v>
      </c>
      <c r="E1499" s="6">
        <v>10699.256448423001</v>
      </c>
      <c r="F1499" s="6">
        <v>13315.341354069</v>
      </c>
      <c r="G1499" s="6">
        <v>7832.3318658088901</v>
      </c>
      <c r="H1499" s="6">
        <v>1.35034346481592</v>
      </c>
      <c r="I1499" s="7">
        <v>2.18609299191122E-3</v>
      </c>
      <c r="J1499" s="8">
        <f t="shared" si="46"/>
        <v>2.6603313679970544</v>
      </c>
      <c r="K1499" s="3" t="s">
        <v>7928</v>
      </c>
      <c r="L1499" s="3" t="s">
        <v>7929</v>
      </c>
      <c r="M1499" s="3" t="s">
        <v>7930</v>
      </c>
      <c r="N1499" s="7">
        <v>1.3553507655636401</v>
      </c>
      <c r="O1499" s="7">
        <v>1.43403195619741E-3</v>
      </c>
      <c r="P1499" s="8">
        <f t="shared" si="47"/>
        <v>2.8434411706727079</v>
      </c>
    </row>
    <row r="1500" spans="1:16" x14ac:dyDescent="0.2">
      <c r="A1500" s="2" t="s">
        <v>1477</v>
      </c>
      <c r="B1500" s="3" t="s">
        <v>3043</v>
      </c>
      <c r="C1500" s="3" t="s">
        <v>7931</v>
      </c>
      <c r="D1500" s="3" t="s">
        <v>1734</v>
      </c>
      <c r="E1500" s="6">
        <v>933.70735987417902</v>
      </c>
      <c r="F1500" s="6">
        <v>1057.09580215509</v>
      </c>
      <c r="G1500" s="6">
        <v>963.890509646341</v>
      </c>
      <c r="H1500" s="6">
        <v>1.6768978409850801</v>
      </c>
      <c r="I1500" s="7">
        <v>1.2954445531926601E-3</v>
      </c>
      <c r="J1500" s="8">
        <f t="shared" si="46"/>
        <v>2.8875811706810843</v>
      </c>
      <c r="K1500" s="3" t="s">
        <v>7932</v>
      </c>
      <c r="L1500" s="3" t="s">
        <v>7933</v>
      </c>
      <c r="M1500" s="3" t="s">
        <v>7934</v>
      </c>
      <c r="N1500" s="7">
        <v>2.7622690187929901</v>
      </c>
      <c r="O1500" s="7">
        <v>7.3248670020472697E-8</v>
      </c>
      <c r="P1500" s="8">
        <f t="shared" si="47"/>
        <v>7.1352002564074839</v>
      </c>
    </row>
    <row r="1501" spans="1:16" x14ac:dyDescent="0.2">
      <c r="A1501" s="2" t="s">
        <v>1478</v>
      </c>
      <c r="B1501" s="3" t="s">
        <v>3044</v>
      </c>
      <c r="C1501" s="3" t="s">
        <v>7935</v>
      </c>
      <c r="D1501" s="3" t="s">
        <v>1734</v>
      </c>
      <c r="E1501" s="6">
        <v>645.14223408580096</v>
      </c>
      <c r="F1501" s="6">
        <v>555.65292164562504</v>
      </c>
      <c r="G1501" s="6">
        <v>524.27178418887797</v>
      </c>
      <c r="H1501" s="6">
        <v>1.0833309859681599</v>
      </c>
      <c r="I1501" s="7">
        <v>2.0714016909216301E-2</v>
      </c>
      <c r="J1501" s="8">
        <f t="shared" si="46"/>
        <v>1.6837356735669422</v>
      </c>
      <c r="K1501" s="3" t="s">
        <v>7936</v>
      </c>
      <c r="L1501" s="3" t="s">
        <v>4499</v>
      </c>
      <c r="M1501" s="3" t="s">
        <v>4772</v>
      </c>
      <c r="N1501" s="7">
        <v>1.0894396413949801</v>
      </c>
      <c r="O1501" s="7">
        <v>1.5953777939141101E-2</v>
      </c>
      <c r="P1501" s="8">
        <f t="shared" si="47"/>
        <v>1.7971364571937047</v>
      </c>
    </row>
    <row r="1502" spans="1:16" x14ac:dyDescent="0.2">
      <c r="A1502" s="2" t="s">
        <v>1479</v>
      </c>
      <c r="B1502" s="3" t="s">
        <v>3045</v>
      </c>
      <c r="C1502" s="3" t="s">
        <v>7937</v>
      </c>
      <c r="D1502" s="3" t="s">
        <v>1734</v>
      </c>
      <c r="E1502" s="6">
        <v>1598.2815889625699</v>
      </c>
      <c r="F1502" s="6">
        <v>1922.5203874359099</v>
      </c>
      <c r="G1502" s="6">
        <v>878.27548433843299</v>
      </c>
      <c r="H1502" s="6">
        <v>2.9115066726155399</v>
      </c>
      <c r="I1502" s="7">
        <v>2.7046936376709201E-9</v>
      </c>
      <c r="J1502" s="8">
        <f t="shared" si="46"/>
        <v>8.567881920577415</v>
      </c>
      <c r="K1502" s="3" t="s">
        <v>7938</v>
      </c>
      <c r="L1502" s="3" t="s">
        <v>7939</v>
      </c>
      <c r="M1502" s="3" t="s">
        <v>4635</v>
      </c>
      <c r="N1502" s="7">
        <v>2.9194604282262002</v>
      </c>
      <c r="O1502" s="7">
        <v>1.7818839429645E-9</v>
      </c>
      <c r="P1502" s="8">
        <f t="shared" si="47"/>
        <v>8.7491205856927916</v>
      </c>
    </row>
    <row r="1503" spans="1:16" x14ac:dyDescent="0.2">
      <c r="A1503" s="2" t="s">
        <v>1480</v>
      </c>
      <c r="B1503" s="3" t="s">
        <v>3046</v>
      </c>
      <c r="C1503" s="3" t="s">
        <v>7940</v>
      </c>
      <c r="D1503" s="3" t="s">
        <v>1734</v>
      </c>
      <c r="E1503" s="6">
        <v>4379.9716735825205</v>
      </c>
      <c r="F1503" s="6">
        <v>2875.0682531141201</v>
      </c>
      <c r="G1503" s="6">
        <v>3146.59267170976</v>
      </c>
      <c r="H1503" s="6">
        <v>1.66880316378976</v>
      </c>
      <c r="I1503" s="7">
        <v>4.0738897227453304E-3</v>
      </c>
      <c r="J1503" s="8">
        <f t="shared" si="46"/>
        <v>2.3899907312149389</v>
      </c>
      <c r="K1503" s="3" t="s">
        <v>7941</v>
      </c>
      <c r="L1503" s="3" t="s">
        <v>7942</v>
      </c>
      <c r="M1503" s="3" t="s">
        <v>7943</v>
      </c>
      <c r="N1503" s="7">
        <v>1.6745403276625801</v>
      </c>
      <c r="O1503" s="7">
        <v>3.2380379097013499E-3</v>
      </c>
      <c r="P1503" s="8">
        <f t="shared" si="47"/>
        <v>2.4897180710002704</v>
      </c>
    </row>
    <row r="1504" spans="1:16" x14ac:dyDescent="0.2">
      <c r="A1504" s="2" t="s">
        <v>1481</v>
      </c>
      <c r="B1504" s="3" t="s">
        <v>3047</v>
      </c>
      <c r="C1504" s="3" t="s">
        <v>7944</v>
      </c>
      <c r="D1504" s="3" t="s">
        <v>1734</v>
      </c>
      <c r="E1504" s="6">
        <v>439.16308705840697</v>
      </c>
      <c r="F1504" s="6">
        <v>430.77621974268902</v>
      </c>
      <c r="G1504" s="6">
        <v>225.10017889944501</v>
      </c>
      <c r="H1504" s="6">
        <v>1.36850192317519</v>
      </c>
      <c r="I1504" s="7">
        <v>1.71574976831925E-2</v>
      </c>
      <c r="J1504" s="8">
        <f t="shared" si="46"/>
        <v>1.7655460510808452</v>
      </c>
      <c r="K1504" s="3" t="s">
        <v>7945</v>
      </c>
      <c r="L1504" s="3" t="s">
        <v>7946</v>
      </c>
      <c r="M1504" s="3" t="s">
        <v>4297</v>
      </c>
      <c r="N1504" s="7">
        <v>1.33008758335953</v>
      </c>
      <c r="O1504" s="7">
        <v>1.6997713120531801E-2</v>
      </c>
      <c r="P1504" s="8">
        <f t="shared" si="47"/>
        <v>1.7696095048536196</v>
      </c>
    </row>
    <row r="1505" spans="1:16" x14ac:dyDescent="0.2">
      <c r="A1505" s="2" t="s">
        <v>1482</v>
      </c>
      <c r="B1505" s="3" t="s">
        <v>3048</v>
      </c>
      <c r="C1505" s="3" t="s">
        <v>7947</v>
      </c>
      <c r="D1505" s="3" t="s">
        <v>1734</v>
      </c>
      <c r="E1505" s="6">
        <v>6691.4074791399298</v>
      </c>
      <c r="F1505" s="6">
        <v>7124.7482636094101</v>
      </c>
      <c r="G1505" s="6">
        <v>8097.8346409210599</v>
      </c>
      <c r="H1505" s="6">
        <v>4.3684079457928</v>
      </c>
      <c r="I1505" s="7">
        <v>3.0137125661149099E-23</v>
      </c>
      <c r="J1505" s="8">
        <f t="shared" si="46"/>
        <v>22.520898171033636</v>
      </c>
      <c r="K1505" s="3" t="s">
        <v>7948</v>
      </c>
      <c r="L1505" s="3" t="s">
        <v>7949</v>
      </c>
      <c r="M1505" s="3" t="s">
        <v>7950</v>
      </c>
      <c r="N1505" s="7">
        <v>4.3793983586901097</v>
      </c>
      <c r="O1505" s="7">
        <v>1.8575177839291799E-23</v>
      </c>
      <c r="P1505" s="8">
        <f t="shared" si="47"/>
        <v>22.731067019599507</v>
      </c>
    </row>
    <row r="1506" spans="1:16" x14ac:dyDescent="0.2">
      <c r="A1506" s="2" t="s">
        <v>1483</v>
      </c>
      <c r="B1506" s="3" t="s">
        <v>3049</v>
      </c>
      <c r="C1506" s="3" t="s">
        <v>7951</v>
      </c>
      <c r="D1506" s="3" t="s">
        <v>1734</v>
      </c>
      <c r="E1506" s="6">
        <v>5200.9734624417097</v>
      </c>
      <c r="F1506" s="6">
        <v>5238.04522478132</v>
      </c>
      <c r="G1506" s="6">
        <v>2129.7940003562899</v>
      </c>
      <c r="H1506" s="6">
        <v>2.0521635847714101</v>
      </c>
      <c r="I1506" s="7">
        <v>1.20305744062021E-4</v>
      </c>
      <c r="J1506" s="8">
        <f t="shared" si="46"/>
        <v>3.9197136365430718</v>
      </c>
      <c r="K1506" s="3" t="s">
        <v>7952</v>
      </c>
      <c r="L1506" s="3" t="s">
        <v>7953</v>
      </c>
      <c r="M1506" s="3" t="s">
        <v>7954</v>
      </c>
      <c r="N1506" s="7">
        <v>2.0512600461130899</v>
      </c>
      <c r="O1506" s="7">
        <v>8.9526664552181699E-5</v>
      </c>
      <c r="P1506" s="8">
        <f t="shared" si="47"/>
        <v>4.0480475954866053</v>
      </c>
    </row>
    <row r="1507" spans="1:16" x14ac:dyDescent="0.2">
      <c r="A1507" s="2" t="s">
        <v>1484</v>
      </c>
      <c r="B1507" s="3" t="s">
        <v>3050</v>
      </c>
      <c r="C1507" s="3" t="s">
        <v>7955</v>
      </c>
      <c r="D1507" s="3" t="s">
        <v>1734</v>
      </c>
      <c r="E1507" s="6">
        <v>1321.37566017574</v>
      </c>
      <c r="F1507" s="6">
        <v>1952.5295173505699</v>
      </c>
      <c r="G1507" s="6">
        <v>1546.8422550013099</v>
      </c>
      <c r="H1507" s="6">
        <v>1.18324647110238</v>
      </c>
      <c r="I1507" s="7">
        <v>1.03530974093751E-2</v>
      </c>
      <c r="J1507" s="8">
        <f t="shared" si="46"/>
        <v>1.9849296998152706</v>
      </c>
      <c r="K1507" s="3" t="s">
        <v>7956</v>
      </c>
      <c r="L1507" s="3" t="s">
        <v>7957</v>
      </c>
      <c r="M1507" s="3" t="s">
        <v>7958</v>
      </c>
      <c r="N1507" s="7">
        <v>1.2602806491146801</v>
      </c>
      <c r="O1507" s="7">
        <v>5.4479788563109796E-3</v>
      </c>
      <c r="P1507" s="8">
        <f t="shared" si="47"/>
        <v>2.2637645865955074</v>
      </c>
    </row>
    <row r="1508" spans="1:16" x14ac:dyDescent="0.2">
      <c r="A1508" s="2" t="s">
        <v>1485</v>
      </c>
      <c r="B1508" s="3" t="s">
        <v>7959</v>
      </c>
      <c r="C1508" s="3" t="s">
        <v>7960</v>
      </c>
      <c r="D1508" s="3" t="s">
        <v>38</v>
      </c>
      <c r="E1508" s="6">
        <v>41.778789255556397</v>
      </c>
      <c r="F1508" s="6">
        <v>22.264838323779401</v>
      </c>
      <c r="G1508" s="6">
        <v>17.315398376880399</v>
      </c>
      <c r="H1508" s="6">
        <v>-0.162521437356062</v>
      </c>
      <c r="I1508" s="7">
        <v>0.94305029583163502</v>
      </c>
      <c r="J1508" s="8">
        <f t="shared" si="46"/>
        <v>2.5465144357424318E-2</v>
      </c>
      <c r="K1508" s="3" t="s">
        <v>7961</v>
      </c>
      <c r="L1508" s="3" t="s">
        <v>7566</v>
      </c>
      <c r="M1508" s="3" t="s">
        <v>3916</v>
      </c>
      <c r="N1508" s="7">
        <v>2.4336221054792699</v>
      </c>
      <c r="O1508" s="7">
        <v>8.2739470070898495E-6</v>
      </c>
      <c r="P1508" s="8">
        <f t="shared" si="47"/>
        <v>5.0822872649974515</v>
      </c>
    </row>
    <row r="1509" spans="1:16" x14ac:dyDescent="0.2">
      <c r="A1509" s="2" t="s">
        <v>1486</v>
      </c>
      <c r="B1509" s="3" t="s">
        <v>3051</v>
      </c>
      <c r="C1509" s="3" t="s">
        <v>7962</v>
      </c>
      <c r="D1509" s="3" t="s">
        <v>1734</v>
      </c>
      <c r="E1509" s="6">
        <v>1824.66433074267</v>
      </c>
      <c r="F1509" s="6">
        <v>2200.34684825872</v>
      </c>
      <c r="G1509" s="6">
        <v>1370.8023715030299</v>
      </c>
      <c r="H1509" s="6">
        <v>2.2017713636938399</v>
      </c>
      <c r="I1509" s="7">
        <v>1.42592114150189E-7</v>
      </c>
      <c r="J1509" s="8">
        <f t="shared" si="46"/>
        <v>6.8459044918457073</v>
      </c>
      <c r="K1509" s="3" t="s">
        <v>7963</v>
      </c>
      <c r="L1509" s="3" t="s">
        <v>7964</v>
      </c>
      <c r="M1509" s="3" t="s">
        <v>6146</v>
      </c>
      <c r="N1509" s="7">
        <v>2.2028744062148702</v>
      </c>
      <c r="O1509" s="7">
        <v>7.1795989776196802E-8</v>
      </c>
      <c r="P1509" s="8">
        <f t="shared" si="47"/>
        <v>7.1438998129541869</v>
      </c>
    </row>
    <row r="1510" spans="1:16" x14ac:dyDescent="0.2">
      <c r="A1510" s="2" t="s">
        <v>1487</v>
      </c>
      <c r="B1510" s="3" t="s">
        <v>3052</v>
      </c>
      <c r="C1510" s="3" t="s">
        <v>7965</v>
      </c>
      <c r="D1510" s="3" t="s">
        <v>1734</v>
      </c>
      <c r="E1510" s="6">
        <v>163.22875802170901</v>
      </c>
      <c r="F1510" s="6">
        <v>125.84473835179701</v>
      </c>
      <c r="G1510" s="6">
        <v>60.603894319081398</v>
      </c>
      <c r="H1510" s="6">
        <v>2.5884746512325498</v>
      </c>
      <c r="I1510" s="7">
        <v>1.25616052204867E-3</v>
      </c>
      <c r="J1510" s="8">
        <f t="shared" si="46"/>
        <v>2.9009548594957328</v>
      </c>
      <c r="K1510" s="3" t="s">
        <v>7966</v>
      </c>
      <c r="L1510" s="3" t="s">
        <v>7967</v>
      </c>
      <c r="M1510" s="3" t="s">
        <v>7968</v>
      </c>
      <c r="N1510" s="7">
        <v>3.5290618844427999</v>
      </c>
      <c r="O1510" s="7">
        <v>9.867868167689539E-10</v>
      </c>
      <c r="P1510" s="8">
        <f t="shared" si="47"/>
        <v>9.0057766612118328</v>
      </c>
    </row>
    <row r="1511" spans="1:16" x14ac:dyDescent="0.2">
      <c r="A1511" s="2" t="s">
        <v>1488</v>
      </c>
      <c r="B1511" s="3" t="s">
        <v>3053</v>
      </c>
      <c r="C1511" s="3" t="s">
        <v>7969</v>
      </c>
      <c r="D1511" s="3" t="s">
        <v>1734</v>
      </c>
      <c r="E1511" s="6">
        <v>318.68471804238402</v>
      </c>
      <c r="F1511" s="6">
        <v>435.61640198698899</v>
      </c>
      <c r="G1511" s="6">
        <v>165.45825115685699</v>
      </c>
      <c r="H1511" s="6">
        <v>1.7301346707152001</v>
      </c>
      <c r="I1511" s="7">
        <v>3.7445440478997699E-2</v>
      </c>
      <c r="J1511" s="8">
        <f t="shared" si="46"/>
        <v>1.4266010563453935</v>
      </c>
      <c r="K1511" s="3" t="s">
        <v>7970</v>
      </c>
      <c r="L1511" s="3" t="s">
        <v>7971</v>
      </c>
      <c r="M1511" s="3" t="s">
        <v>4113</v>
      </c>
      <c r="N1511" s="7">
        <v>1.7288589287781</v>
      </c>
      <c r="O1511" s="7">
        <v>3.3824473370572497E-2</v>
      </c>
      <c r="P1511" s="8">
        <f t="shared" si="47"/>
        <v>1.4707689564165132</v>
      </c>
    </row>
    <row r="1512" spans="1:16" x14ac:dyDescent="0.2">
      <c r="A1512" s="2" t="s">
        <v>1489</v>
      </c>
      <c r="B1512" s="3" t="s">
        <v>3054</v>
      </c>
      <c r="C1512" s="3" t="s">
        <v>7972</v>
      </c>
      <c r="D1512" s="3" t="s">
        <v>1734</v>
      </c>
      <c r="E1512" s="6">
        <v>4705.4575898758103</v>
      </c>
      <c r="F1512" s="6">
        <v>5043.46989856047</v>
      </c>
      <c r="G1512" s="6">
        <v>2200.9795270168001</v>
      </c>
      <c r="H1512" s="6">
        <v>5.0265772736949703</v>
      </c>
      <c r="I1512" s="7">
        <v>1.19024278394948E-17</v>
      </c>
      <c r="J1512" s="8">
        <f t="shared" si="46"/>
        <v>16.924364442830072</v>
      </c>
      <c r="K1512" s="3" t="s">
        <v>7973</v>
      </c>
      <c r="L1512" s="3" t="s">
        <v>7974</v>
      </c>
      <c r="M1512" s="3" t="s">
        <v>7975</v>
      </c>
      <c r="N1512" s="7">
        <v>5.1562119002895903</v>
      </c>
      <c r="O1512" s="7">
        <v>7.7864673770167103E-18</v>
      </c>
      <c r="P1512" s="8">
        <f t="shared" si="47"/>
        <v>17.108659531626415</v>
      </c>
    </row>
    <row r="1513" spans="1:16" x14ac:dyDescent="0.2">
      <c r="A1513" s="2" t="s">
        <v>1490</v>
      </c>
      <c r="B1513" s="3" t="s">
        <v>3055</v>
      </c>
      <c r="C1513" s="3" t="s">
        <v>7976</v>
      </c>
      <c r="D1513" s="3" t="s">
        <v>1734</v>
      </c>
      <c r="E1513" s="6">
        <v>2409.56738032046</v>
      </c>
      <c r="F1513" s="6">
        <v>3889.5704515193802</v>
      </c>
      <c r="G1513" s="6">
        <v>2824.3338685844901</v>
      </c>
      <c r="H1513" s="6">
        <v>4.6328172268312304</v>
      </c>
      <c r="I1513" s="7">
        <v>1.14225792857172E-23</v>
      </c>
      <c r="J1513" s="8">
        <f t="shared" si="46"/>
        <v>22.942235818763177</v>
      </c>
      <c r="K1513" s="3" t="s">
        <v>7977</v>
      </c>
      <c r="L1513" s="3" t="s">
        <v>7978</v>
      </c>
      <c r="M1513" s="3" t="s">
        <v>7979</v>
      </c>
      <c r="N1513" s="7">
        <v>4.6309267191140799</v>
      </c>
      <c r="O1513" s="7">
        <v>3.09860644673769E-24</v>
      </c>
      <c r="P1513" s="8">
        <f t="shared" si="47"/>
        <v>23.508833579896187</v>
      </c>
    </row>
    <row r="1514" spans="1:16" x14ac:dyDescent="0.2">
      <c r="A1514" s="2" t="s">
        <v>1491</v>
      </c>
      <c r="B1514" s="3" t="s">
        <v>3056</v>
      </c>
      <c r="C1514" s="3" t="s">
        <v>7980</v>
      </c>
      <c r="D1514" s="3" t="s">
        <v>1734</v>
      </c>
      <c r="E1514" s="6">
        <v>2882.7364586333902</v>
      </c>
      <c r="F1514" s="6">
        <v>3580.76682433305</v>
      </c>
      <c r="G1514" s="6">
        <v>2389.5249760094898</v>
      </c>
      <c r="H1514" s="6">
        <v>2.3419370935091601</v>
      </c>
      <c r="I1514" s="7">
        <v>6.0243449403537196E-8</v>
      </c>
      <c r="J1514" s="8">
        <f t="shared" si="46"/>
        <v>7.2200901693765198</v>
      </c>
      <c r="K1514" s="3" t="s">
        <v>7981</v>
      </c>
      <c r="L1514" s="3" t="s">
        <v>7982</v>
      </c>
      <c r="M1514" s="3" t="s">
        <v>3684</v>
      </c>
      <c r="N1514" s="7">
        <v>2.3843454683816301</v>
      </c>
      <c r="O1514" s="7">
        <v>2.5530583090297099E-8</v>
      </c>
      <c r="P1514" s="8">
        <f t="shared" si="47"/>
        <v>7.5929392662765691</v>
      </c>
    </row>
    <row r="1515" spans="1:16" x14ac:dyDescent="0.2">
      <c r="A1515" s="2" t="s">
        <v>1492</v>
      </c>
      <c r="B1515" s="3" t="s">
        <v>3057</v>
      </c>
      <c r="C1515" s="3" t="s">
        <v>7983</v>
      </c>
      <c r="D1515" s="3" t="s">
        <v>1734</v>
      </c>
      <c r="E1515" s="6">
        <v>1939.3131012579199</v>
      </c>
      <c r="F1515" s="6">
        <v>2513.99065768935</v>
      </c>
      <c r="G1515" s="6">
        <v>603.15304346133303</v>
      </c>
      <c r="H1515" s="6">
        <v>4.5057359530722199</v>
      </c>
      <c r="I1515" s="7">
        <v>5.3124276322677903E-11</v>
      </c>
      <c r="J1515" s="8">
        <f t="shared" si="46"/>
        <v>10.274706973011435</v>
      </c>
      <c r="K1515" s="3" t="s">
        <v>7984</v>
      </c>
      <c r="L1515" s="3" t="s">
        <v>7985</v>
      </c>
      <c r="M1515" s="3" t="s">
        <v>7986</v>
      </c>
      <c r="N1515" s="7">
        <v>4.5109435465344703</v>
      </c>
      <c r="O1515" s="7">
        <v>4.1849608012030602E-11</v>
      </c>
      <c r="P1515" s="8">
        <f t="shared" si="47"/>
        <v>10.37830860550846</v>
      </c>
    </row>
    <row r="1516" spans="1:16" x14ac:dyDescent="0.2">
      <c r="A1516" s="2" t="s">
        <v>1493</v>
      </c>
      <c r="B1516" s="3" t="s">
        <v>3058</v>
      </c>
      <c r="C1516" s="3" t="s">
        <v>7987</v>
      </c>
      <c r="D1516" s="3" t="s">
        <v>1734</v>
      </c>
      <c r="E1516" s="6">
        <v>371.151104549362</v>
      </c>
      <c r="F1516" s="6">
        <v>175.21459724365499</v>
      </c>
      <c r="G1516" s="6">
        <v>155.838585391923</v>
      </c>
      <c r="H1516" s="6">
        <v>1.90804983811883</v>
      </c>
      <c r="I1516" s="7">
        <v>7.2270031578824702E-3</v>
      </c>
      <c r="J1516" s="8">
        <f t="shared" si="46"/>
        <v>2.1410417555143684</v>
      </c>
      <c r="K1516" s="3" t="s">
        <v>5316</v>
      </c>
      <c r="L1516" s="3" t="s">
        <v>7988</v>
      </c>
      <c r="M1516" s="3" t="s">
        <v>4411</v>
      </c>
      <c r="N1516" s="7">
        <v>1.7622046867526</v>
      </c>
      <c r="O1516" s="7">
        <v>9.8466842793628693E-3</v>
      </c>
      <c r="P1516" s="8">
        <f t="shared" si="47"/>
        <v>2.0067099869234948</v>
      </c>
    </row>
    <row r="1517" spans="1:16" x14ac:dyDescent="0.2">
      <c r="A1517" s="2" t="s">
        <v>1494</v>
      </c>
      <c r="B1517" s="3" t="s">
        <v>3059</v>
      </c>
      <c r="C1517" s="3" t="s">
        <v>7989</v>
      </c>
      <c r="D1517" s="3" t="s">
        <v>1734</v>
      </c>
      <c r="E1517" s="6">
        <v>826.83138735996499</v>
      </c>
      <c r="F1517" s="6">
        <v>855.74422079221802</v>
      </c>
      <c r="G1517" s="6">
        <v>790.73652587753804</v>
      </c>
      <c r="H1517" s="6">
        <v>1.90524528030214</v>
      </c>
      <c r="I1517" s="7">
        <v>2.0152096414323802E-6</v>
      </c>
      <c r="J1517" s="8">
        <f t="shared" si="46"/>
        <v>5.6956797676958981</v>
      </c>
      <c r="K1517" s="3" t="s">
        <v>7990</v>
      </c>
      <c r="L1517" s="3" t="s">
        <v>5465</v>
      </c>
      <c r="M1517" s="3" t="s">
        <v>7991</v>
      </c>
      <c r="N1517" s="7">
        <v>1.9065182949746</v>
      </c>
      <c r="O1517" s="7">
        <v>1.2892853636091099E-6</v>
      </c>
      <c r="P1517" s="8">
        <f t="shared" si="47"/>
        <v>5.8896509475616075</v>
      </c>
    </row>
    <row r="1518" spans="1:16" x14ac:dyDescent="0.2">
      <c r="A1518" s="2" t="s">
        <v>1495</v>
      </c>
      <c r="B1518" s="3" t="s">
        <v>3060</v>
      </c>
      <c r="C1518" s="3" t="s">
        <v>7992</v>
      </c>
      <c r="D1518" s="3" t="s">
        <v>1734</v>
      </c>
      <c r="E1518" s="6">
        <v>835.57578511112797</v>
      </c>
      <c r="F1518" s="6">
        <v>1089.0410049674699</v>
      </c>
      <c r="G1518" s="6">
        <v>1086.060264861</v>
      </c>
      <c r="H1518" s="6">
        <v>1.9116784606799599</v>
      </c>
      <c r="I1518" s="7">
        <v>1.48685626546819E-4</v>
      </c>
      <c r="J1518" s="8">
        <f t="shared" si="46"/>
        <v>3.8277310127363853</v>
      </c>
      <c r="K1518" s="3" t="s">
        <v>7993</v>
      </c>
      <c r="L1518" s="3" t="s">
        <v>7994</v>
      </c>
      <c r="M1518" s="3" t="s">
        <v>7995</v>
      </c>
      <c r="N1518" s="7">
        <v>1.9444030876021701</v>
      </c>
      <c r="O1518" s="7">
        <v>1.5689700186410501E-4</v>
      </c>
      <c r="P1518" s="8">
        <f t="shared" si="47"/>
        <v>3.8043853552423541</v>
      </c>
    </row>
    <row r="1519" spans="1:16" x14ac:dyDescent="0.2">
      <c r="A1519" s="2" t="s">
        <v>1496</v>
      </c>
      <c r="B1519" s="3" t="s">
        <v>3061</v>
      </c>
      <c r="C1519" s="3" t="s">
        <v>7996</v>
      </c>
      <c r="D1519" s="3" t="s">
        <v>1734</v>
      </c>
      <c r="E1519" s="6">
        <v>1284.45486967083</v>
      </c>
      <c r="F1519" s="6">
        <v>957.38804792251506</v>
      </c>
      <c r="G1519" s="6">
        <v>930.22167946907405</v>
      </c>
      <c r="H1519" s="6">
        <v>1.4581369828492501</v>
      </c>
      <c r="I1519" s="7">
        <v>1.79623005101983E-4</v>
      </c>
      <c r="J1519" s="8">
        <f t="shared" si="46"/>
        <v>3.7456380421173519</v>
      </c>
      <c r="K1519" s="3" t="s">
        <v>6275</v>
      </c>
      <c r="L1519" s="3" t="s">
        <v>7997</v>
      </c>
      <c r="M1519" s="3" t="s">
        <v>7998</v>
      </c>
      <c r="N1519" s="7">
        <v>1.4616337045026599</v>
      </c>
      <c r="O1519" s="7">
        <v>9.8252550291406295E-5</v>
      </c>
      <c r="P1519" s="8">
        <f t="shared" si="47"/>
        <v>4.0076561680455587</v>
      </c>
    </row>
    <row r="1520" spans="1:16" x14ac:dyDescent="0.2">
      <c r="A1520" s="2" t="s">
        <v>1497</v>
      </c>
      <c r="B1520" s="3" t="s">
        <v>3062</v>
      </c>
      <c r="C1520" s="3" t="s">
        <v>7999</v>
      </c>
      <c r="D1520" s="3" t="s">
        <v>1</v>
      </c>
      <c r="E1520" s="6">
        <v>491.62947356538501</v>
      </c>
      <c r="F1520" s="6">
        <v>469.49767769708802</v>
      </c>
      <c r="G1520" s="6">
        <v>258.769009076712</v>
      </c>
      <c r="H1520" s="6">
        <v>1.3195261534309599</v>
      </c>
      <c r="I1520" s="7">
        <v>4.0261033953226402E-2</v>
      </c>
      <c r="J1520" s="8">
        <f t="shared" si="46"/>
        <v>1.3951150760838578</v>
      </c>
      <c r="K1520" s="3" t="s">
        <v>8000</v>
      </c>
      <c r="L1520" s="3" t="s">
        <v>8001</v>
      </c>
      <c r="M1520" s="3" t="s">
        <v>8002</v>
      </c>
      <c r="N1520" s="7">
        <v>0.69646468963979402</v>
      </c>
      <c r="O1520" s="7">
        <v>0.260474255101181</v>
      </c>
      <c r="P1520" s="8">
        <f t="shared" si="47"/>
        <v>0.58423519528202461</v>
      </c>
    </row>
    <row r="1521" spans="1:16" x14ac:dyDescent="0.2">
      <c r="A1521" s="2" t="s">
        <v>1498</v>
      </c>
      <c r="B1521" s="3" t="s">
        <v>3063</v>
      </c>
      <c r="C1521" s="3" t="s">
        <v>8003</v>
      </c>
      <c r="D1521" s="3" t="s">
        <v>1734</v>
      </c>
      <c r="E1521" s="6">
        <v>2587.3701345941099</v>
      </c>
      <c r="F1521" s="6">
        <v>1552.7304639714</v>
      </c>
      <c r="G1521" s="6">
        <v>865.769918844019</v>
      </c>
      <c r="H1521" s="6">
        <v>1.7664949137514201</v>
      </c>
      <c r="I1521" s="7">
        <v>1.96489298814261E-3</v>
      </c>
      <c r="J1521" s="8">
        <f t="shared" si="46"/>
        <v>2.7066610971586256</v>
      </c>
      <c r="K1521" s="3" t="s">
        <v>8004</v>
      </c>
      <c r="L1521" s="3" t="s">
        <v>8005</v>
      </c>
      <c r="M1521" s="3" t="s">
        <v>8006</v>
      </c>
      <c r="N1521" s="7">
        <v>1.71392035856388</v>
      </c>
      <c r="O1521" s="7">
        <v>1.86952279723766E-3</v>
      </c>
      <c r="P1521" s="8">
        <f t="shared" si="47"/>
        <v>2.7282692346262887</v>
      </c>
    </row>
    <row r="1522" spans="1:16" x14ac:dyDescent="0.2">
      <c r="A1522" s="2" t="s">
        <v>1499</v>
      </c>
      <c r="B1522" s="3" t="s">
        <v>3064</v>
      </c>
      <c r="C1522" s="3" t="s">
        <v>8007</v>
      </c>
      <c r="D1522" s="3" t="s">
        <v>1734</v>
      </c>
      <c r="E1522" s="6">
        <v>5119.3590834308498</v>
      </c>
      <c r="F1522" s="6">
        <v>6835.3053654002797</v>
      </c>
      <c r="G1522" s="6">
        <v>4400.9970874571</v>
      </c>
      <c r="H1522" s="6">
        <v>1.8861236913588599</v>
      </c>
      <c r="I1522" s="7">
        <v>3.7572507903734902E-4</v>
      </c>
      <c r="J1522" s="8">
        <f t="shared" si="46"/>
        <v>3.4251298155194667</v>
      </c>
      <c r="K1522" s="3" t="s">
        <v>8008</v>
      </c>
      <c r="L1522" s="3" t="s">
        <v>8009</v>
      </c>
      <c r="M1522" s="3" t="s">
        <v>8010</v>
      </c>
      <c r="N1522" s="7">
        <v>1.91089285898195</v>
      </c>
      <c r="O1522" s="7">
        <v>2.8514294457506801E-4</v>
      </c>
      <c r="P1522" s="8">
        <f t="shared" si="47"/>
        <v>3.5449373698969495</v>
      </c>
    </row>
    <row r="1523" spans="1:16" x14ac:dyDescent="0.2">
      <c r="A1523" s="2" t="s">
        <v>1500</v>
      </c>
      <c r="B1523" s="3" t="s">
        <v>8011</v>
      </c>
      <c r="C1523" s="3" t="s">
        <v>8012</v>
      </c>
      <c r="D1523" s="3" t="s">
        <v>38</v>
      </c>
      <c r="E1523" s="6">
        <v>100.07477426331</v>
      </c>
      <c r="F1523" s="6">
        <v>98.739717783717396</v>
      </c>
      <c r="G1523" s="6">
        <v>44.250462518694299</v>
      </c>
      <c r="H1523" s="6">
        <v>1.24222728715108</v>
      </c>
      <c r="I1523" s="7">
        <v>0.20303704242341</v>
      </c>
      <c r="J1523" s="8">
        <f t="shared" si="46"/>
        <v>0.69242472143410227</v>
      </c>
      <c r="K1523" s="3" t="s">
        <v>6203</v>
      </c>
      <c r="L1523" s="3" t="s">
        <v>5768</v>
      </c>
      <c r="M1523" s="3" t="s">
        <v>8013</v>
      </c>
      <c r="N1523" s="7">
        <v>1.5502242341707899</v>
      </c>
      <c r="O1523" s="7">
        <v>5.87560465372685E-3</v>
      </c>
      <c r="P1523" s="8">
        <f t="shared" si="47"/>
        <v>2.2309474338622333</v>
      </c>
    </row>
    <row r="1524" spans="1:16" x14ac:dyDescent="0.2">
      <c r="A1524" s="2" t="s">
        <v>1501</v>
      </c>
      <c r="B1524" s="3" t="s">
        <v>8014</v>
      </c>
      <c r="C1524" s="3" t="s">
        <v>8015</v>
      </c>
      <c r="D1524" s="3" t="s">
        <v>38</v>
      </c>
      <c r="E1524" s="6">
        <v>185.575552274681</v>
      </c>
      <c r="F1524" s="6">
        <v>131.65295704495699</v>
      </c>
      <c r="G1524" s="6">
        <v>187.58348241620399</v>
      </c>
      <c r="H1524" s="6">
        <v>1.34792068046408</v>
      </c>
      <c r="I1524" s="7">
        <v>6.1693408795567999E-2</v>
      </c>
      <c r="J1524" s="8">
        <f t="shared" si="46"/>
        <v>1.2097612326705138</v>
      </c>
      <c r="K1524" s="3" t="s">
        <v>8016</v>
      </c>
      <c r="L1524" s="3" t="s">
        <v>5986</v>
      </c>
      <c r="M1524" s="3" t="s">
        <v>8017</v>
      </c>
      <c r="N1524" s="7">
        <v>1.4011003464890399</v>
      </c>
      <c r="O1524" s="7">
        <v>4.3429752432042799E-2</v>
      </c>
      <c r="P1524" s="8">
        <f t="shared" si="47"/>
        <v>1.3622126462929438</v>
      </c>
    </row>
    <row r="1525" spans="1:16" x14ac:dyDescent="0.2">
      <c r="A1525" s="2" t="s">
        <v>1502</v>
      </c>
      <c r="B1525" s="3" t="s">
        <v>3065</v>
      </c>
      <c r="C1525" s="3" t="s">
        <v>8018</v>
      </c>
      <c r="D1525" s="3" t="s">
        <v>1734</v>
      </c>
      <c r="E1525" s="6">
        <v>840.43378386177403</v>
      </c>
      <c r="F1525" s="6">
        <v>829.60723667299806</v>
      </c>
      <c r="G1525" s="6">
        <v>841.72075443168501</v>
      </c>
      <c r="H1525" s="6">
        <v>1.38794176657582</v>
      </c>
      <c r="I1525" s="7">
        <v>5.0792179400437898E-3</v>
      </c>
      <c r="J1525" s="8">
        <f t="shared" si="46"/>
        <v>2.2942031519818489</v>
      </c>
      <c r="K1525" s="3" t="s">
        <v>8019</v>
      </c>
      <c r="L1525" s="3" t="s">
        <v>8020</v>
      </c>
      <c r="M1525" s="3" t="s">
        <v>8021</v>
      </c>
      <c r="N1525" s="7">
        <v>1.4125894384714499</v>
      </c>
      <c r="O1525" s="7">
        <v>3.3788018055624898E-3</v>
      </c>
      <c r="P1525" s="8">
        <f t="shared" si="47"/>
        <v>2.4712372824112534</v>
      </c>
    </row>
    <row r="1526" spans="1:16" x14ac:dyDescent="0.2">
      <c r="A1526" s="2" t="s">
        <v>1503</v>
      </c>
      <c r="B1526" s="3" t="s">
        <v>3066</v>
      </c>
      <c r="C1526" s="3" t="s">
        <v>8022</v>
      </c>
      <c r="D1526" s="3" t="s">
        <v>1734</v>
      </c>
      <c r="E1526" s="6">
        <v>1040.5833323883901</v>
      </c>
      <c r="F1526" s="6">
        <v>1248.76701902937</v>
      </c>
      <c r="G1526" s="6">
        <v>927.33577973959405</v>
      </c>
      <c r="H1526" s="6">
        <v>1.09681715782399</v>
      </c>
      <c r="I1526" s="7">
        <v>2.9169576447002299E-2</v>
      </c>
      <c r="J1526" s="8">
        <f t="shared" si="46"/>
        <v>1.5350698769483797</v>
      </c>
      <c r="K1526" s="3" t="s">
        <v>8023</v>
      </c>
      <c r="L1526" s="3" t="s">
        <v>8024</v>
      </c>
      <c r="M1526" s="3" t="s">
        <v>8025</v>
      </c>
      <c r="N1526" s="7">
        <v>1.0970234928717899</v>
      </c>
      <c r="O1526" s="7">
        <v>2.33703540495751E-2</v>
      </c>
      <c r="P1526" s="8">
        <f t="shared" si="47"/>
        <v>1.6313347082063152</v>
      </c>
    </row>
    <row r="1527" spans="1:16" x14ac:dyDescent="0.2">
      <c r="A1527" s="2" t="s">
        <v>1504</v>
      </c>
      <c r="B1527" s="3" t="s">
        <v>3067</v>
      </c>
      <c r="C1527" s="3" t="s">
        <v>8026</v>
      </c>
      <c r="D1527" s="3" t="s">
        <v>1734</v>
      </c>
      <c r="E1527" s="6">
        <v>987.14534613128603</v>
      </c>
      <c r="F1527" s="6">
        <v>1155.83551993881</v>
      </c>
      <c r="G1527" s="6">
        <v>1120.69106161476</v>
      </c>
      <c r="H1527" s="6">
        <v>1.5704013241491399</v>
      </c>
      <c r="I1527" s="7">
        <v>2.5361298578138599E-5</v>
      </c>
      <c r="J1527" s="8">
        <f t="shared" si="46"/>
        <v>4.5958285129795291</v>
      </c>
      <c r="K1527" s="3" t="s">
        <v>8027</v>
      </c>
      <c r="L1527" s="3" t="s">
        <v>6637</v>
      </c>
      <c r="M1527" s="3" t="s">
        <v>8028</v>
      </c>
      <c r="N1527" s="7">
        <v>1.5752741831818999</v>
      </c>
      <c r="O1527" s="7">
        <v>1.3499622743110299E-5</v>
      </c>
      <c r="P1527" s="8">
        <f t="shared" si="47"/>
        <v>4.8696783680142355</v>
      </c>
    </row>
    <row r="1528" spans="1:16" x14ac:dyDescent="0.2">
      <c r="A1528" s="2" t="s">
        <v>1505</v>
      </c>
      <c r="B1528" s="3" t="s">
        <v>3068</v>
      </c>
      <c r="C1528" s="3" t="s">
        <v>8029</v>
      </c>
      <c r="D1528" s="3" t="s">
        <v>1734</v>
      </c>
      <c r="E1528" s="6">
        <v>1832.43712874371</v>
      </c>
      <c r="F1528" s="6">
        <v>2569.1687352743702</v>
      </c>
      <c r="G1528" s="6">
        <v>1950.86821712852</v>
      </c>
      <c r="H1528" s="6">
        <v>1.9386391650043999</v>
      </c>
      <c r="I1528" s="7">
        <v>1.0038157231124599E-2</v>
      </c>
      <c r="J1528" s="8">
        <f t="shared" si="46"/>
        <v>1.9983460060961802</v>
      </c>
      <c r="K1528" s="3" t="s">
        <v>8030</v>
      </c>
      <c r="L1528" s="3" t="s">
        <v>8031</v>
      </c>
      <c r="M1528" s="3" t="s">
        <v>8032</v>
      </c>
      <c r="N1528" s="7">
        <v>1.9297561767929501</v>
      </c>
      <c r="O1528" s="7">
        <v>8.8432954043248108E-3</v>
      </c>
      <c r="P1528" s="8">
        <f t="shared" si="47"/>
        <v>2.0533858674279966</v>
      </c>
    </row>
    <row r="1529" spans="1:16" x14ac:dyDescent="0.2">
      <c r="A1529" s="2" t="s">
        <v>1506</v>
      </c>
      <c r="B1529" s="3" t="s">
        <v>3069</v>
      </c>
      <c r="C1529" s="3" t="s">
        <v>8033</v>
      </c>
      <c r="D1529" s="3" t="s">
        <v>1734</v>
      </c>
      <c r="E1529" s="6">
        <v>646.11383383593102</v>
      </c>
      <c r="F1529" s="6">
        <v>815.08668994009895</v>
      </c>
      <c r="G1529" s="6">
        <v>306.86733790137998</v>
      </c>
      <c r="H1529" s="6">
        <v>3.7049061708732398</v>
      </c>
      <c r="I1529" s="7">
        <v>1.2897153582780399E-9</v>
      </c>
      <c r="J1529" s="8">
        <f t="shared" si="46"/>
        <v>8.8895061284368122</v>
      </c>
      <c r="K1529" s="3" t="s">
        <v>6566</v>
      </c>
      <c r="L1529" s="3" t="s">
        <v>8034</v>
      </c>
      <c r="M1529" s="3" t="s">
        <v>5771</v>
      </c>
      <c r="N1529" s="7">
        <v>3.7108149491709201</v>
      </c>
      <c r="O1529" s="7">
        <v>9.867868167689539E-10</v>
      </c>
      <c r="P1529" s="8">
        <f t="shared" si="47"/>
        <v>9.0057766612118328</v>
      </c>
    </row>
    <row r="1530" spans="1:16" x14ac:dyDescent="0.2">
      <c r="A1530" s="2" t="s">
        <v>1507</v>
      </c>
      <c r="B1530" s="3" t="s">
        <v>3070</v>
      </c>
      <c r="C1530" s="3" t="s">
        <v>8035</v>
      </c>
      <c r="D1530" s="3" t="s">
        <v>1734</v>
      </c>
      <c r="E1530" s="6">
        <v>180.717553524035</v>
      </c>
      <c r="F1530" s="6">
        <v>113.260264516617</v>
      </c>
      <c r="G1530" s="6">
        <v>99.082557378815594</v>
      </c>
      <c r="H1530" s="6">
        <v>1.6981225305868499</v>
      </c>
      <c r="I1530" s="7">
        <v>1.31116255353714E-2</v>
      </c>
      <c r="J1530" s="8">
        <f t="shared" si="46"/>
        <v>1.8823434625983377</v>
      </c>
      <c r="K1530" s="3" t="s">
        <v>4684</v>
      </c>
      <c r="L1530" s="3" t="s">
        <v>3921</v>
      </c>
      <c r="M1530" s="3" t="s">
        <v>4981</v>
      </c>
      <c r="N1530" s="7">
        <v>1.9425336602418899</v>
      </c>
      <c r="O1530" s="7">
        <v>4.2747995412155603E-3</v>
      </c>
      <c r="P1530" s="8">
        <f t="shared" si="47"/>
        <v>2.3690842458913908</v>
      </c>
    </row>
    <row r="1531" spans="1:16" x14ac:dyDescent="0.2">
      <c r="A1531" s="2" t="s">
        <v>1508</v>
      </c>
      <c r="B1531" s="3" t="s">
        <v>3071</v>
      </c>
      <c r="C1531" s="3" t="s">
        <v>8036</v>
      </c>
      <c r="D1531" s="3" t="s">
        <v>1734</v>
      </c>
      <c r="E1531" s="6">
        <v>2164.7242432879002</v>
      </c>
      <c r="F1531" s="6">
        <v>2409.4427212124801</v>
      </c>
      <c r="G1531" s="6">
        <v>1677.66970940441</v>
      </c>
      <c r="H1531" s="6">
        <v>1.02644259963685</v>
      </c>
      <c r="I1531" s="7">
        <v>1.34347752759189E-2</v>
      </c>
      <c r="J1531" s="8">
        <f t="shared" si="46"/>
        <v>1.8717695936330916</v>
      </c>
      <c r="K1531" s="3" t="s">
        <v>8037</v>
      </c>
      <c r="L1531" s="3" t="s">
        <v>8038</v>
      </c>
      <c r="M1531" s="3" t="s">
        <v>8039</v>
      </c>
      <c r="N1531" s="7">
        <v>1.02811508472636</v>
      </c>
      <c r="O1531" s="7">
        <v>9.4797258151714092E-3</v>
      </c>
      <c r="P1531" s="8">
        <f t="shared" si="47"/>
        <v>2.0232042237041394</v>
      </c>
    </row>
    <row r="1532" spans="1:16" x14ac:dyDescent="0.2">
      <c r="A1532" s="2" t="s">
        <v>8040</v>
      </c>
      <c r="B1532" s="3" t="s">
        <v>8041</v>
      </c>
      <c r="C1532" s="3" t="s">
        <v>8042</v>
      </c>
      <c r="D1532" s="3" t="s">
        <v>38</v>
      </c>
      <c r="E1532" s="6">
        <v>1692.5267647251001</v>
      </c>
      <c r="F1532" s="6">
        <v>1847.0135444248299</v>
      </c>
      <c r="G1532" s="6">
        <v>1130.31072737969</v>
      </c>
      <c r="H1532" s="6">
        <v>0.98843888067982899</v>
      </c>
      <c r="I1532" s="7">
        <v>4.4445901203846602E-2</v>
      </c>
      <c r="J1532" s="8">
        <f t="shared" si="46"/>
        <v>1.3521682834368258</v>
      </c>
      <c r="K1532" s="3" t="s">
        <v>8043</v>
      </c>
      <c r="L1532" s="3" t="s">
        <v>8044</v>
      </c>
      <c r="M1532" s="3" t="s">
        <v>8045</v>
      </c>
      <c r="N1532" s="7">
        <v>1.0456355911925299</v>
      </c>
      <c r="O1532" s="7">
        <v>2.79008207489999E-2</v>
      </c>
      <c r="P1532" s="8">
        <f t="shared" si="47"/>
        <v>1.5543830210447216</v>
      </c>
    </row>
    <row r="1533" spans="1:16" x14ac:dyDescent="0.2">
      <c r="A1533" s="2" t="s">
        <v>1509</v>
      </c>
      <c r="B1533" s="3" t="s">
        <v>3072</v>
      </c>
      <c r="C1533" s="3" t="s">
        <v>8046</v>
      </c>
      <c r="D1533" s="3" t="s">
        <v>1734</v>
      </c>
      <c r="E1533" s="6">
        <v>1406.8764381871099</v>
      </c>
      <c r="F1533" s="6">
        <v>1211.01359752383</v>
      </c>
      <c r="G1533" s="6">
        <v>489.64098743511801</v>
      </c>
      <c r="H1533" s="6">
        <v>1.7746638572721301</v>
      </c>
      <c r="I1533" s="7">
        <v>8.9679940081465095E-3</v>
      </c>
      <c r="J1533" s="8">
        <f t="shared" si="46"/>
        <v>2.0473046905814347</v>
      </c>
      <c r="K1533" s="3" t="s">
        <v>8047</v>
      </c>
      <c r="L1533" s="3" t="s">
        <v>8048</v>
      </c>
      <c r="M1533" s="3" t="s">
        <v>8049</v>
      </c>
      <c r="N1533" s="7">
        <v>1.7676617446818199</v>
      </c>
      <c r="O1533" s="7">
        <v>8.4545327141817596E-3</v>
      </c>
      <c r="P1533" s="8">
        <f t="shared" si="47"/>
        <v>2.0729103910538815</v>
      </c>
    </row>
    <row r="1534" spans="1:16" x14ac:dyDescent="0.2">
      <c r="A1534" s="2" t="s">
        <v>1510</v>
      </c>
      <c r="B1534" s="3" t="s">
        <v>3073</v>
      </c>
      <c r="C1534" s="3" t="s">
        <v>8050</v>
      </c>
      <c r="D1534" s="3" t="s">
        <v>1734</v>
      </c>
      <c r="E1534" s="6">
        <v>1365.0976489315501</v>
      </c>
      <c r="F1534" s="6">
        <v>1531.43366209648</v>
      </c>
      <c r="G1534" s="6">
        <v>465.59182302278401</v>
      </c>
      <c r="H1534" s="6">
        <v>1.9607528591088501</v>
      </c>
      <c r="I1534" s="7">
        <v>8.9484407271032997E-3</v>
      </c>
      <c r="J1534" s="8">
        <f t="shared" si="46"/>
        <v>2.0482526342495944</v>
      </c>
      <c r="K1534" s="3" t="s">
        <v>8051</v>
      </c>
      <c r="L1534" s="3" t="s">
        <v>8052</v>
      </c>
      <c r="M1534" s="3" t="s">
        <v>4597</v>
      </c>
      <c r="N1534" s="7">
        <v>1.9500944008707599</v>
      </c>
      <c r="O1534" s="7">
        <v>8.1601281320791506E-3</v>
      </c>
      <c r="P1534" s="8">
        <f t="shared" si="47"/>
        <v>2.0883030218076541</v>
      </c>
    </row>
    <row r="1535" spans="1:16" x14ac:dyDescent="0.2">
      <c r="A1535" s="2" t="s">
        <v>1511</v>
      </c>
      <c r="B1535" s="3" t="s">
        <v>3074</v>
      </c>
      <c r="C1535" s="3" t="s">
        <v>8053</v>
      </c>
      <c r="D1535" s="3" t="s">
        <v>1734</v>
      </c>
      <c r="E1535" s="6">
        <v>4349.8520813285104</v>
      </c>
      <c r="F1535" s="6">
        <v>5534.2643781324796</v>
      </c>
      <c r="G1535" s="6">
        <v>2554.9832271663499</v>
      </c>
      <c r="H1535" s="6">
        <v>2.3018454196952498</v>
      </c>
      <c r="I1535" s="7">
        <v>5.3571487545431899E-6</v>
      </c>
      <c r="J1535" s="8">
        <f t="shared" si="46"/>
        <v>5.2710662941945623</v>
      </c>
      <c r="K1535" s="3" t="s">
        <v>8054</v>
      </c>
      <c r="L1535" s="3" t="s">
        <v>8055</v>
      </c>
      <c r="M1535" s="3" t="s">
        <v>4990</v>
      </c>
      <c r="N1535" s="7">
        <v>2.3020536527357098</v>
      </c>
      <c r="O1535" s="7">
        <v>3.6335303153708001E-6</v>
      </c>
      <c r="P1535" s="8">
        <f t="shared" si="47"/>
        <v>5.439671212037851</v>
      </c>
    </row>
    <row r="1536" spans="1:16" x14ac:dyDescent="0.2">
      <c r="A1536" s="2" t="s">
        <v>1512</v>
      </c>
      <c r="B1536" s="3" t="s">
        <v>3075</v>
      </c>
      <c r="C1536" s="3" t="s">
        <v>8056</v>
      </c>
      <c r="D1536" s="3" t="s">
        <v>1734</v>
      </c>
      <c r="E1536" s="6">
        <v>653.88663183696406</v>
      </c>
      <c r="F1536" s="6">
        <v>661.16889457136301</v>
      </c>
      <c r="G1536" s="6">
        <v>307.82930447787402</v>
      </c>
      <c r="H1536" s="6">
        <v>2.8227525482173901</v>
      </c>
      <c r="I1536" s="7">
        <v>9.727968063409569E-7</v>
      </c>
      <c r="J1536" s="8">
        <f t="shared" si="46"/>
        <v>6.0119778638431089</v>
      </c>
      <c r="K1536" s="3" t="s">
        <v>8057</v>
      </c>
      <c r="L1536" s="3" t="s">
        <v>6075</v>
      </c>
      <c r="M1536" s="3" t="s">
        <v>8058</v>
      </c>
      <c r="N1536" s="7">
        <v>2.8387731332534298</v>
      </c>
      <c r="O1536" s="7">
        <v>3.37520064212245E-7</v>
      </c>
      <c r="P1536" s="8">
        <f t="shared" si="47"/>
        <v>6.4717004050028608</v>
      </c>
    </row>
    <row r="1537" spans="1:16" x14ac:dyDescent="0.2">
      <c r="A1537" s="2" t="s">
        <v>1513</v>
      </c>
      <c r="B1537" s="3" t="s">
        <v>3076</v>
      </c>
      <c r="C1537" s="3" t="s">
        <v>8059</v>
      </c>
      <c r="D1537" s="3" t="s">
        <v>1734</v>
      </c>
      <c r="E1537" s="6">
        <v>251.644335283468</v>
      </c>
      <c r="F1537" s="6">
        <v>466.59356835050801</v>
      </c>
      <c r="G1537" s="6">
        <v>178.92578322776399</v>
      </c>
      <c r="H1537" s="6">
        <v>2.7991057519849099</v>
      </c>
      <c r="I1537" s="7">
        <v>4.9549053168586297E-5</v>
      </c>
      <c r="J1537" s="8">
        <f t="shared" si="46"/>
        <v>4.3049646400200192</v>
      </c>
      <c r="K1537" s="3" t="s">
        <v>8060</v>
      </c>
      <c r="L1537" s="3" t="s">
        <v>4124</v>
      </c>
      <c r="M1537" s="3" t="s">
        <v>4288</v>
      </c>
      <c r="N1537" s="7">
        <v>2.4928647111417899</v>
      </c>
      <c r="O1537" s="7">
        <v>4.4979134486202902E-4</v>
      </c>
      <c r="P1537" s="8">
        <f t="shared" si="47"/>
        <v>3.3469889057586033</v>
      </c>
    </row>
    <row r="1538" spans="1:16" x14ac:dyDescent="0.2">
      <c r="A1538" s="2" t="s">
        <v>1514</v>
      </c>
      <c r="B1538" s="3" t="s">
        <v>3077</v>
      </c>
      <c r="C1538" s="3" t="s">
        <v>8061</v>
      </c>
      <c r="D1538" s="3" t="s">
        <v>1734</v>
      </c>
      <c r="E1538" s="6">
        <v>553.81185757365495</v>
      </c>
      <c r="F1538" s="6">
        <v>390.11868889057001</v>
      </c>
      <c r="G1538" s="6">
        <v>536.77734968329196</v>
      </c>
      <c r="H1538" s="6">
        <v>1.54390912098467</v>
      </c>
      <c r="I1538" s="7">
        <v>3.3589236168123399E-2</v>
      </c>
      <c r="J1538" s="8">
        <f t="shared" ref="J1538:J1601" si="48">-LOG10(I1538)</f>
        <v>1.4737998720660728</v>
      </c>
      <c r="K1538" s="3" t="s">
        <v>8062</v>
      </c>
      <c r="L1538" s="3" t="s">
        <v>5950</v>
      </c>
      <c r="M1538" s="3" t="s">
        <v>8063</v>
      </c>
      <c r="N1538" s="7">
        <v>1.5534879073755901</v>
      </c>
      <c r="O1538" s="7">
        <v>2.2221554408865501E-2</v>
      </c>
      <c r="P1538" s="8">
        <f t="shared" ref="P1538:P1601" si="49">-LOG10(O1538)</f>
        <v>1.6532255652159624</v>
      </c>
    </row>
    <row r="1539" spans="1:16" x14ac:dyDescent="0.2">
      <c r="A1539" s="2" t="s">
        <v>1515</v>
      </c>
      <c r="B1539" s="3" t="s">
        <v>3078</v>
      </c>
      <c r="C1539" s="3" t="s">
        <v>8064</v>
      </c>
      <c r="D1539" s="3" t="s">
        <v>1734</v>
      </c>
      <c r="E1539" s="6">
        <v>376.00910330000801</v>
      </c>
      <c r="F1539" s="6">
        <v>245.88125801043401</v>
      </c>
      <c r="G1539" s="6">
        <v>650.28940570950795</v>
      </c>
      <c r="H1539" s="6">
        <v>1.38589618507389</v>
      </c>
      <c r="I1539" s="7">
        <v>3.2671175700827899E-2</v>
      </c>
      <c r="J1539" s="8">
        <f t="shared" si="48"/>
        <v>1.4858352367766405</v>
      </c>
      <c r="K1539" s="3" t="s">
        <v>8065</v>
      </c>
      <c r="L1539" s="3" t="s">
        <v>8066</v>
      </c>
      <c r="M1539" s="3" t="s">
        <v>6079</v>
      </c>
      <c r="N1539" s="7">
        <v>1.4771272443946699</v>
      </c>
      <c r="O1539" s="7">
        <v>1.7322846501531399E-2</v>
      </c>
      <c r="P1539" s="8">
        <f t="shared" si="49"/>
        <v>1.7613807428998489</v>
      </c>
    </row>
    <row r="1540" spans="1:16" x14ac:dyDescent="0.2">
      <c r="A1540" s="2" t="s">
        <v>1516</v>
      </c>
      <c r="B1540" s="3" t="s">
        <v>3079</v>
      </c>
      <c r="C1540" s="3" t="s">
        <v>8067</v>
      </c>
      <c r="D1540" s="3" t="s">
        <v>1734</v>
      </c>
      <c r="E1540" s="6">
        <v>11607.702214793801</v>
      </c>
      <c r="F1540" s="6">
        <v>13346.3185204325</v>
      </c>
      <c r="G1540" s="6">
        <v>9097.3179138976593</v>
      </c>
      <c r="H1540" s="6">
        <v>2.5332813188815999</v>
      </c>
      <c r="I1540" s="7">
        <v>1.60035845904343E-7</v>
      </c>
      <c r="J1540" s="8">
        <f t="shared" si="48"/>
        <v>6.7957827302512737</v>
      </c>
      <c r="K1540" s="3" t="s">
        <v>8068</v>
      </c>
      <c r="L1540" s="3" t="s">
        <v>8069</v>
      </c>
      <c r="M1540" s="3" t="s">
        <v>8070</v>
      </c>
      <c r="N1540" s="7">
        <v>2.5340416893284901</v>
      </c>
      <c r="O1540" s="7">
        <v>1.00548771774661E-7</v>
      </c>
      <c r="P1540" s="8">
        <f t="shared" si="49"/>
        <v>6.9976232300373544</v>
      </c>
    </row>
    <row r="1541" spans="1:16" x14ac:dyDescent="0.2">
      <c r="A1541" s="2" t="s">
        <v>1517</v>
      </c>
      <c r="B1541" s="3" t="s">
        <v>8071</v>
      </c>
      <c r="C1541" s="3" t="s">
        <v>8072</v>
      </c>
      <c r="D1541" s="3" t="s">
        <v>38</v>
      </c>
      <c r="E1541" s="6">
        <v>180.717553524035</v>
      </c>
      <c r="F1541" s="6">
        <v>178.11870659023501</v>
      </c>
      <c r="G1541" s="6">
        <v>209.708713675551</v>
      </c>
      <c r="H1541" s="6">
        <v>0.68839852729755802</v>
      </c>
      <c r="I1541" s="7">
        <v>0.35073731051608698</v>
      </c>
      <c r="J1541" s="8">
        <f t="shared" si="48"/>
        <v>0.45501803255201134</v>
      </c>
      <c r="K1541" s="3" t="s">
        <v>8073</v>
      </c>
      <c r="L1541" s="3" t="s">
        <v>4868</v>
      </c>
      <c r="M1541" s="3" t="s">
        <v>6281</v>
      </c>
      <c r="N1541" s="7">
        <v>1.10196937741824</v>
      </c>
      <c r="O1541" s="7">
        <v>1.6910327844978999E-2</v>
      </c>
      <c r="P1541" s="8">
        <f t="shared" si="49"/>
        <v>1.7718479725391536</v>
      </c>
    </row>
    <row r="1542" spans="1:16" x14ac:dyDescent="0.2">
      <c r="A1542" s="2" t="s">
        <v>1518</v>
      </c>
      <c r="B1542" s="3" t="s">
        <v>8074</v>
      </c>
      <c r="C1542" s="3" t="s">
        <v>8075</v>
      </c>
      <c r="D1542" s="3" t="s">
        <v>38</v>
      </c>
      <c r="E1542" s="6">
        <v>313.82671929173802</v>
      </c>
      <c r="F1542" s="6">
        <v>274.92235147623302</v>
      </c>
      <c r="G1542" s="6">
        <v>226.062145475938</v>
      </c>
      <c r="H1542" s="6">
        <v>1.0088213050922401</v>
      </c>
      <c r="I1542" s="7">
        <v>6.5664730260658E-2</v>
      </c>
      <c r="J1542" s="8">
        <f t="shared" si="48"/>
        <v>1.1826678354034093</v>
      </c>
      <c r="K1542" s="3" t="s">
        <v>8076</v>
      </c>
      <c r="L1542" s="3" t="s">
        <v>8077</v>
      </c>
      <c r="M1542" s="3" t="s">
        <v>8078</v>
      </c>
      <c r="N1542" s="7">
        <v>1.16739232596653</v>
      </c>
      <c r="O1542" s="7">
        <v>4.19854768223226E-2</v>
      </c>
      <c r="P1542" s="8">
        <f t="shared" si="49"/>
        <v>1.3769009102374119</v>
      </c>
    </row>
    <row r="1543" spans="1:16" x14ac:dyDescent="0.2">
      <c r="A1543" s="2" t="s">
        <v>1519</v>
      </c>
      <c r="B1543" s="3" t="s">
        <v>3080</v>
      </c>
      <c r="C1543" s="3" t="s">
        <v>8079</v>
      </c>
      <c r="D1543" s="3" t="s">
        <v>1734</v>
      </c>
      <c r="E1543" s="6">
        <v>448.87908455969898</v>
      </c>
      <c r="F1543" s="6">
        <v>455.94516741304801</v>
      </c>
      <c r="G1543" s="6">
        <v>306.86733790137998</v>
      </c>
      <c r="H1543" s="6">
        <v>2.17587300281077</v>
      </c>
      <c r="I1543" s="7">
        <v>1.10600086077053E-5</v>
      </c>
      <c r="J1543" s="8">
        <f t="shared" si="48"/>
        <v>4.9562445350315505</v>
      </c>
      <c r="K1543" s="3" t="s">
        <v>8080</v>
      </c>
      <c r="L1543" s="3" t="s">
        <v>8081</v>
      </c>
      <c r="M1543" s="3" t="s">
        <v>5771</v>
      </c>
      <c r="N1543" s="7">
        <v>2.1644775835146399</v>
      </c>
      <c r="O1543" s="7">
        <v>8.5290474268336793E-6</v>
      </c>
      <c r="P1543" s="8">
        <f t="shared" si="49"/>
        <v>5.0690994706344616</v>
      </c>
    </row>
    <row r="1544" spans="1:16" x14ac:dyDescent="0.2">
      <c r="A1544" s="2" t="s">
        <v>1520</v>
      </c>
      <c r="B1544" s="3" t="s">
        <v>3081</v>
      </c>
      <c r="C1544" s="3" t="s">
        <v>8082</v>
      </c>
      <c r="D1544" s="3" t="s">
        <v>1734</v>
      </c>
      <c r="E1544" s="6">
        <v>334.23031404445101</v>
      </c>
      <c r="F1544" s="6">
        <v>522.73968238438601</v>
      </c>
      <c r="G1544" s="6">
        <v>435.77085915149001</v>
      </c>
      <c r="H1544" s="6">
        <v>1.0837654017345399</v>
      </c>
      <c r="I1544" s="7">
        <v>3.1308312858383397E-2</v>
      </c>
      <c r="J1544" s="8">
        <f t="shared" si="48"/>
        <v>1.5043403350032132</v>
      </c>
      <c r="K1544" s="3" t="s">
        <v>7511</v>
      </c>
      <c r="L1544" s="3" t="s">
        <v>8083</v>
      </c>
      <c r="M1544" s="3" t="s">
        <v>5611</v>
      </c>
      <c r="N1544" s="7">
        <v>1.1547876444835099</v>
      </c>
      <c r="O1544" s="7">
        <v>1.62141720744465E-2</v>
      </c>
      <c r="P1544" s="8">
        <f t="shared" si="49"/>
        <v>1.7901052223027041</v>
      </c>
    </row>
    <row r="1545" spans="1:16" x14ac:dyDescent="0.2">
      <c r="A1545" s="2" t="s">
        <v>1521</v>
      </c>
      <c r="B1545" s="3" t="s">
        <v>3082</v>
      </c>
      <c r="C1545" s="3" t="s">
        <v>8084</v>
      </c>
      <c r="D1545" s="3" t="s">
        <v>1734</v>
      </c>
      <c r="E1545" s="6">
        <v>2290.06061105457</v>
      </c>
      <c r="F1545" s="6">
        <v>2213.8993585427602</v>
      </c>
      <c r="G1545" s="6">
        <v>1320.7801095253801</v>
      </c>
      <c r="H1545" s="6">
        <v>1.33121480153283</v>
      </c>
      <c r="I1545" s="7">
        <v>3.5888991848832099E-3</v>
      </c>
      <c r="J1545" s="8">
        <f t="shared" si="48"/>
        <v>2.4450387411830223</v>
      </c>
      <c r="K1545" s="3" t="s">
        <v>8085</v>
      </c>
      <c r="L1545" s="3" t="s">
        <v>8086</v>
      </c>
      <c r="M1545" s="3" t="s">
        <v>8087</v>
      </c>
      <c r="N1545" s="7">
        <v>1.3114364410177</v>
      </c>
      <c r="O1545" s="7">
        <v>2.7754756002633702E-3</v>
      </c>
      <c r="P1545" s="8">
        <f t="shared" si="49"/>
        <v>2.5566625862811594</v>
      </c>
    </row>
    <row r="1546" spans="1:16" x14ac:dyDescent="0.2">
      <c r="A1546" s="2" t="s">
        <v>1522</v>
      </c>
      <c r="B1546" s="3" t="s">
        <v>3083</v>
      </c>
      <c r="C1546" s="3" t="s">
        <v>8088</v>
      </c>
      <c r="D1546" s="3" t="s">
        <v>1734</v>
      </c>
      <c r="E1546" s="6">
        <v>1015.32173888503</v>
      </c>
      <c r="F1546" s="6">
        <v>613.73510857722397</v>
      </c>
      <c r="G1546" s="6">
        <v>761.877528582737</v>
      </c>
      <c r="H1546" s="6">
        <v>2.1955163567510998</v>
      </c>
      <c r="I1546" s="7">
        <v>1.46442834937834E-7</v>
      </c>
      <c r="J1546" s="8">
        <f t="shared" si="48"/>
        <v>6.8343318723475903</v>
      </c>
      <c r="K1546" s="3" t="s">
        <v>8089</v>
      </c>
      <c r="L1546" s="3" t="s">
        <v>4771</v>
      </c>
      <c r="M1546" s="3" t="s">
        <v>8090</v>
      </c>
      <c r="N1546" s="7">
        <v>2.3434072448054502</v>
      </c>
      <c r="O1546" s="7">
        <v>1.32303330555038E-8</v>
      </c>
      <c r="P1546" s="8">
        <f t="shared" si="49"/>
        <v>7.8784292229064636</v>
      </c>
    </row>
    <row r="1547" spans="1:16" x14ac:dyDescent="0.2">
      <c r="A1547" s="2" t="s">
        <v>1523</v>
      </c>
      <c r="B1547" s="3" t="s">
        <v>3084</v>
      </c>
      <c r="C1547" s="3" t="s">
        <v>8091</v>
      </c>
      <c r="D1547" s="3" t="s">
        <v>1734</v>
      </c>
      <c r="E1547" s="6">
        <v>158.37075927106301</v>
      </c>
      <c r="F1547" s="6">
        <v>602.11867119090402</v>
      </c>
      <c r="G1547" s="6">
        <v>460.78199014031702</v>
      </c>
      <c r="H1547" s="6">
        <v>2.1204667764763001</v>
      </c>
      <c r="I1547" s="7">
        <v>1.65189811216308E-3</v>
      </c>
      <c r="J1547" s="8">
        <f t="shared" si="48"/>
        <v>2.7820167431475689</v>
      </c>
      <c r="K1547" s="3" t="s">
        <v>8092</v>
      </c>
      <c r="L1547" s="3" t="s">
        <v>8093</v>
      </c>
      <c r="M1547" s="3" t="s">
        <v>6617</v>
      </c>
      <c r="N1547" s="7">
        <v>2.6157395290163001</v>
      </c>
      <c r="O1547" s="7">
        <v>5.8139976666705004E-7</v>
      </c>
      <c r="P1547" s="8">
        <f t="shared" si="49"/>
        <v>6.2355251468607973</v>
      </c>
    </row>
    <row r="1548" spans="1:16" x14ac:dyDescent="0.2">
      <c r="A1548" s="2" t="s">
        <v>1524</v>
      </c>
      <c r="B1548" s="3" t="s">
        <v>8094</v>
      </c>
      <c r="C1548" s="3" t="s">
        <v>8095</v>
      </c>
      <c r="D1548" s="3" t="s">
        <v>38</v>
      </c>
      <c r="E1548" s="6">
        <v>289.53672553850703</v>
      </c>
      <c r="F1548" s="6">
        <v>399.79905337916898</v>
      </c>
      <c r="G1548" s="6">
        <v>269.35064141813899</v>
      </c>
      <c r="H1548" s="6">
        <v>0.98209379690501497</v>
      </c>
      <c r="I1548" s="7">
        <v>9.3019721858876497E-2</v>
      </c>
      <c r="J1548" s="8">
        <f t="shared" si="48"/>
        <v>1.0314249634198123</v>
      </c>
      <c r="K1548" s="3" t="s">
        <v>8096</v>
      </c>
      <c r="L1548" s="3" t="s">
        <v>8097</v>
      </c>
      <c r="M1548" s="3" t="s">
        <v>8098</v>
      </c>
      <c r="N1548" s="7">
        <v>1.16782629082297</v>
      </c>
      <c r="O1548" s="7">
        <v>3.80260558091201E-2</v>
      </c>
      <c r="P1548" s="8">
        <f t="shared" si="49"/>
        <v>1.4199187187421809</v>
      </c>
    </row>
    <row r="1549" spans="1:16" x14ac:dyDescent="0.2">
      <c r="A1549" s="2" t="s">
        <v>1525</v>
      </c>
      <c r="B1549" s="3" t="s">
        <v>3085</v>
      </c>
      <c r="C1549" s="3" t="s">
        <v>8099</v>
      </c>
      <c r="D1549" s="3" t="s">
        <v>1734</v>
      </c>
      <c r="E1549" s="6">
        <v>81.614379010854407</v>
      </c>
      <c r="F1549" s="6">
        <v>53.242004687298603</v>
      </c>
      <c r="G1549" s="6">
        <v>75.033392966481699</v>
      </c>
      <c r="H1549" s="6">
        <v>1.71561211109753</v>
      </c>
      <c r="I1549" s="7">
        <v>3.8161731694031101E-2</v>
      </c>
      <c r="J1549" s="8">
        <f t="shared" si="48"/>
        <v>1.4183719262085537</v>
      </c>
      <c r="K1549" s="3" t="s">
        <v>8100</v>
      </c>
      <c r="L1549" s="3" t="s">
        <v>4642</v>
      </c>
      <c r="M1549" s="3" t="s">
        <v>8101</v>
      </c>
      <c r="N1549" s="7">
        <v>1.95151700190982</v>
      </c>
      <c r="O1549" s="7">
        <v>6.9185497384917496E-5</v>
      </c>
      <c r="P1549" s="8">
        <f t="shared" si="49"/>
        <v>4.1599849325055409</v>
      </c>
    </row>
    <row r="1550" spans="1:16" x14ac:dyDescent="0.2">
      <c r="A1550" s="2" t="s">
        <v>1526</v>
      </c>
      <c r="B1550" s="3" t="s">
        <v>3086</v>
      </c>
      <c r="C1550" s="3" t="s">
        <v>8102</v>
      </c>
      <c r="D1550" s="3" t="s">
        <v>1734</v>
      </c>
      <c r="E1550" s="6">
        <v>537.29466182145802</v>
      </c>
      <c r="F1550" s="6">
        <v>635.999946901003</v>
      </c>
      <c r="G1550" s="6">
        <v>651.25137228600101</v>
      </c>
      <c r="H1550" s="6">
        <v>1.0874944132048101</v>
      </c>
      <c r="I1550" s="7">
        <v>2.01815678876269E-2</v>
      </c>
      <c r="J1550" s="8">
        <f t="shared" si="48"/>
        <v>1.6950450968457038</v>
      </c>
      <c r="K1550" s="3" t="s">
        <v>8103</v>
      </c>
      <c r="L1550" s="3" t="s">
        <v>5696</v>
      </c>
      <c r="M1550" s="3" t="s">
        <v>8104</v>
      </c>
      <c r="N1550" s="7">
        <v>1.0893735128683499</v>
      </c>
      <c r="O1550" s="7">
        <v>1.6580972338277201E-2</v>
      </c>
      <c r="P1550" s="8">
        <f t="shared" si="49"/>
        <v>1.7803900052232349</v>
      </c>
    </row>
    <row r="1551" spans="1:16" x14ac:dyDescent="0.2">
      <c r="A1551" s="2" t="s">
        <v>1527</v>
      </c>
      <c r="B1551" s="3" t="s">
        <v>3087</v>
      </c>
      <c r="C1551" s="3" t="s">
        <v>8105</v>
      </c>
      <c r="D1551" s="3" t="s">
        <v>1734</v>
      </c>
      <c r="E1551" s="6">
        <v>324.514316543159</v>
      </c>
      <c r="F1551" s="6">
        <v>195.54336266971501</v>
      </c>
      <c r="G1551" s="6">
        <v>183.73561611023101</v>
      </c>
      <c r="H1551" s="6">
        <v>3.0800415500481901</v>
      </c>
      <c r="I1551" s="7">
        <v>6.5773479760376401E-7</v>
      </c>
      <c r="J1551" s="8">
        <f t="shared" si="48"/>
        <v>6.1819491810880924</v>
      </c>
      <c r="K1551" s="3" t="s">
        <v>4431</v>
      </c>
      <c r="L1551" s="3" t="s">
        <v>8106</v>
      </c>
      <c r="M1551" s="3" t="s">
        <v>5134</v>
      </c>
      <c r="N1551" s="7">
        <v>3.1764171574525899</v>
      </c>
      <c r="O1551" s="7">
        <v>1.00277691946431E-6</v>
      </c>
      <c r="P1551" s="8">
        <f t="shared" si="49"/>
        <v>5.9987956705900132</v>
      </c>
    </row>
    <row r="1552" spans="1:16" x14ac:dyDescent="0.2">
      <c r="A1552" s="2" t="s">
        <v>1528</v>
      </c>
      <c r="B1552" s="3" t="s">
        <v>3088</v>
      </c>
      <c r="C1552" s="3" t="s">
        <v>8107</v>
      </c>
      <c r="D1552" s="3" t="s">
        <v>1734</v>
      </c>
      <c r="E1552" s="6">
        <v>2229.8214265465599</v>
      </c>
      <c r="F1552" s="6">
        <v>1617.5889060450199</v>
      </c>
      <c r="G1552" s="6">
        <v>827.291255784285</v>
      </c>
      <c r="H1552" s="6">
        <v>1.5574475372101999</v>
      </c>
      <c r="I1552" s="7">
        <v>4.5941848044703899E-3</v>
      </c>
      <c r="J1552" s="8">
        <f t="shared" si="48"/>
        <v>2.3377915389739381</v>
      </c>
      <c r="K1552" s="3" t="s">
        <v>8108</v>
      </c>
      <c r="L1552" s="3" t="s">
        <v>8109</v>
      </c>
      <c r="M1552" s="3" t="s">
        <v>3772</v>
      </c>
      <c r="N1552" s="7">
        <v>1.57789274866227</v>
      </c>
      <c r="O1552" s="7">
        <v>3.3393986928903999E-3</v>
      </c>
      <c r="P1552" s="8">
        <f t="shared" si="49"/>
        <v>2.4763317271613787</v>
      </c>
    </row>
    <row r="1553" spans="1:16" x14ac:dyDescent="0.2">
      <c r="A1553" s="2" t="s">
        <v>1529</v>
      </c>
      <c r="B1553" s="3" t="s">
        <v>3089</v>
      </c>
      <c r="C1553" s="3" t="s">
        <v>8110</v>
      </c>
      <c r="D1553" s="3" t="s">
        <v>1734</v>
      </c>
      <c r="E1553" s="6">
        <v>8117.7159123296196</v>
      </c>
      <c r="F1553" s="6">
        <v>10733.5881449594</v>
      </c>
      <c r="G1553" s="6">
        <v>4175.89690855765</v>
      </c>
      <c r="H1553" s="6">
        <v>2.7339621358842199</v>
      </c>
      <c r="I1553" s="7">
        <v>9.5645221960998002E-8</v>
      </c>
      <c r="J1553" s="8">
        <f t="shared" si="48"/>
        <v>7.0193367206476953</v>
      </c>
      <c r="K1553" s="3" t="s">
        <v>8111</v>
      </c>
      <c r="L1553" s="3" t="s">
        <v>8112</v>
      </c>
      <c r="M1553" s="3" t="s">
        <v>8113</v>
      </c>
      <c r="N1553" s="7">
        <v>2.7327152083033099</v>
      </c>
      <c r="O1553" s="7">
        <v>6.27068344279459E-8</v>
      </c>
      <c r="P1553" s="8">
        <f t="shared" si="49"/>
        <v>7.2026851227643682</v>
      </c>
    </row>
    <row r="1554" spans="1:16" x14ac:dyDescent="0.2">
      <c r="A1554" s="2" t="s">
        <v>54</v>
      </c>
      <c r="B1554" s="3" t="s">
        <v>3090</v>
      </c>
      <c r="C1554" s="3" t="s">
        <v>8114</v>
      </c>
      <c r="D1554" s="3" t="s">
        <v>1734</v>
      </c>
      <c r="E1554" s="6">
        <v>151.56956102015801</v>
      </c>
      <c r="F1554" s="6">
        <v>238.136966419554</v>
      </c>
      <c r="G1554" s="6">
        <v>137.56122043855001</v>
      </c>
      <c r="H1554" s="6">
        <v>1.61225761557682</v>
      </c>
      <c r="I1554" s="7">
        <v>2.4453813858840701E-2</v>
      </c>
      <c r="J1554" s="8">
        <f t="shared" si="48"/>
        <v>1.6116533979440455</v>
      </c>
      <c r="K1554" s="3" t="s">
        <v>6715</v>
      </c>
      <c r="L1554" s="3" t="s">
        <v>3801</v>
      </c>
      <c r="M1554" s="3" t="s">
        <v>8115</v>
      </c>
      <c r="N1554" s="7">
        <v>1.6151822058523799</v>
      </c>
      <c r="O1554" s="7">
        <v>2.2180139458085502E-2</v>
      </c>
      <c r="P1554" s="8">
        <f t="shared" si="49"/>
        <v>1.6540357275427386</v>
      </c>
    </row>
    <row r="1555" spans="1:16" x14ac:dyDescent="0.2">
      <c r="A1555" s="2" t="s">
        <v>1530</v>
      </c>
      <c r="B1555" s="3" t="s">
        <v>3091</v>
      </c>
      <c r="C1555" s="3" t="s">
        <v>8116</v>
      </c>
      <c r="D1555" s="3" t="s">
        <v>1</v>
      </c>
      <c r="E1555" s="6">
        <v>148.65476176977</v>
      </c>
      <c r="F1555" s="6">
        <v>124.876701902937</v>
      </c>
      <c r="G1555" s="6">
        <v>44.250462518694299</v>
      </c>
      <c r="H1555" s="6">
        <v>1.8333359880790101</v>
      </c>
      <c r="I1555" s="7">
        <v>4.2671477899646898E-2</v>
      </c>
      <c r="J1555" s="8">
        <f t="shared" si="48"/>
        <v>1.3698623153655203</v>
      </c>
      <c r="K1555" s="3" t="s">
        <v>8117</v>
      </c>
      <c r="L1555" s="3" t="s">
        <v>4406</v>
      </c>
      <c r="M1555" s="3" t="s">
        <v>4239</v>
      </c>
      <c r="N1555" s="7">
        <v>1.7253724968604001</v>
      </c>
      <c r="O1555" s="7">
        <v>5.7562651531102897E-2</v>
      </c>
      <c r="P1555" s="8">
        <f t="shared" si="49"/>
        <v>1.2398592091967922</v>
      </c>
    </row>
    <row r="1556" spans="1:16" x14ac:dyDescent="0.2">
      <c r="A1556" s="2" t="s">
        <v>1531</v>
      </c>
      <c r="B1556" s="3" t="s">
        <v>3092</v>
      </c>
      <c r="C1556" s="3" t="s">
        <v>8118</v>
      </c>
      <c r="D1556" s="3" t="s">
        <v>1734</v>
      </c>
      <c r="E1556" s="6">
        <v>3918.46179227114</v>
      </c>
      <c r="F1556" s="6">
        <v>5233.2050425370198</v>
      </c>
      <c r="G1556" s="6">
        <v>2908.0249607394098</v>
      </c>
      <c r="H1556" s="6">
        <v>6.4753071293953699</v>
      </c>
      <c r="I1556" s="7">
        <v>4.15759915067283E-37</v>
      </c>
      <c r="J1556" s="8">
        <f t="shared" si="48"/>
        <v>36.381157384904206</v>
      </c>
      <c r="K1556" s="3" t="s">
        <v>8119</v>
      </c>
      <c r="L1556" s="3" t="s">
        <v>8120</v>
      </c>
      <c r="M1556" s="3" t="s">
        <v>6222</v>
      </c>
      <c r="N1556" s="7">
        <v>6.2726372822838696</v>
      </c>
      <c r="O1556" s="7">
        <v>9.8541597355875598E-33</v>
      </c>
      <c r="P1556" s="8">
        <f t="shared" si="49"/>
        <v>32.006380402105563</v>
      </c>
    </row>
    <row r="1557" spans="1:16" x14ac:dyDescent="0.2">
      <c r="A1557" s="2" t="s">
        <v>1532</v>
      </c>
      <c r="B1557" s="3" t="s">
        <v>3093</v>
      </c>
      <c r="C1557" s="3" t="s">
        <v>8121</v>
      </c>
      <c r="D1557" s="3" t="s">
        <v>1734</v>
      </c>
      <c r="E1557" s="6">
        <v>874.43977511629703</v>
      </c>
      <c r="F1557" s="6">
        <v>1222.63003491015</v>
      </c>
      <c r="G1557" s="6">
        <v>815.74765686636499</v>
      </c>
      <c r="H1557" s="6">
        <v>2.2245443218960799</v>
      </c>
      <c r="I1557" s="7">
        <v>6.4141618208571697E-6</v>
      </c>
      <c r="J1557" s="8">
        <f t="shared" si="48"/>
        <v>5.1928600875914253</v>
      </c>
      <c r="K1557" s="3" t="s">
        <v>8122</v>
      </c>
      <c r="L1557" s="3" t="s">
        <v>8123</v>
      </c>
      <c r="M1557" s="3" t="s">
        <v>8124</v>
      </c>
      <c r="N1557" s="7">
        <v>2.22598201503114</v>
      </c>
      <c r="O1557" s="7">
        <v>4.5934553065795599E-6</v>
      </c>
      <c r="P1557" s="8">
        <f t="shared" si="49"/>
        <v>5.3378605048684191</v>
      </c>
    </row>
    <row r="1558" spans="1:16" x14ac:dyDescent="0.2">
      <c r="A1558" s="2" t="s">
        <v>1533</v>
      </c>
      <c r="B1558" s="3" t="s">
        <v>3094</v>
      </c>
      <c r="C1558" s="3" t="s">
        <v>8125</v>
      </c>
      <c r="D1558" s="3" t="s">
        <v>1734</v>
      </c>
      <c r="E1558" s="6">
        <v>671.37542733929001</v>
      </c>
      <c r="F1558" s="6">
        <v>1056.1277657062301</v>
      </c>
      <c r="G1558" s="6">
        <v>622.392374991201</v>
      </c>
      <c r="H1558" s="6">
        <v>1.09132044431107</v>
      </c>
      <c r="I1558" s="7">
        <v>4.4483837095064302E-2</v>
      </c>
      <c r="J1558" s="8">
        <f t="shared" si="48"/>
        <v>1.3517977583563201</v>
      </c>
      <c r="K1558" s="3" t="s">
        <v>5684</v>
      </c>
      <c r="L1558" s="3" t="s">
        <v>8126</v>
      </c>
      <c r="M1558" s="3" t="s">
        <v>8127</v>
      </c>
      <c r="N1558" s="7">
        <v>1.06268687026841</v>
      </c>
      <c r="O1558" s="7">
        <v>3.4772133713279703E-2</v>
      </c>
      <c r="P1558" s="8">
        <f t="shared" si="49"/>
        <v>1.4587686590011948</v>
      </c>
    </row>
    <row r="1559" spans="1:16" x14ac:dyDescent="0.2">
      <c r="A1559" s="2" t="s">
        <v>1534</v>
      </c>
      <c r="B1559" s="3" t="s">
        <v>3095</v>
      </c>
      <c r="C1559" s="3" t="s">
        <v>8128</v>
      </c>
      <c r="D1559" s="3" t="s">
        <v>1734</v>
      </c>
      <c r="E1559" s="6">
        <v>1633.25917996722</v>
      </c>
      <c r="F1559" s="6">
        <v>1204.2373423818101</v>
      </c>
      <c r="G1559" s="6">
        <v>951.38494415192804</v>
      </c>
      <c r="H1559" s="6">
        <v>1.45587083840293</v>
      </c>
      <c r="I1559" s="7">
        <v>1.55252935136478E-2</v>
      </c>
      <c r="J1559" s="8">
        <f t="shared" si="48"/>
        <v>1.8089601805135309</v>
      </c>
      <c r="K1559" s="3" t="s">
        <v>7224</v>
      </c>
      <c r="L1559" s="3" t="s">
        <v>8048</v>
      </c>
      <c r="M1559" s="3" t="s">
        <v>7158</v>
      </c>
      <c r="N1559" s="7">
        <v>1.4498412595703101</v>
      </c>
      <c r="O1559" s="7">
        <v>1.38688619634132E-2</v>
      </c>
      <c r="P1559" s="8">
        <f t="shared" si="49"/>
        <v>1.8579591743475756</v>
      </c>
    </row>
    <row r="1560" spans="1:16" x14ac:dyDescent="0.2">
      <c r="A1560" s="2" t="s">
        <v>1535</v>
      </c>
      <c r="B1560" s="3" t="s">
        <v>3096</v>
      </c>
      <c r="C1560" s="3" t="s">
        <v>8129</v>
      </c>
      <c r="D1560" s="3" t="s">
        <v>1734</v>
      </c>
      <c r="E1560" s="6">
        <v>1064.8733261416201</v>
      </c>
      <c r="F1560" s="6">
        <v>2833.4426858131501</v>
      </c>
      <c r="G1560" s="6">
        <v>2506.8848983416801</v>
      </c>
      <c r="H1560" s="6">
        <v>2.59678841923601</v>
      </c>
      <c r="I1560" s="7">
        <v>8.6434792284242597E-4</v>
      </c>
      <c r="J1560" s="8">
        <f t="shared" si="48"/>
        <v>3.0633114073411889</v>
      </c>
      <c r="K1560" s="3" t="s">
        <v>5966</v>
      </c>
      <c r="L1560" s="3" t="s">
        <v>8130</v>
      </c>
      <c r="M1560" s="3" t="s">
        <v>8131</v>
      </c>
      <c r="N1560" s="7">
        <v>2.4396582617445302</v>
      </c>
      <c r="O1560" s="7">
        <v>3.11187377213151E-3</v>
      </c>
      <c r="P1560" s="8">
        <f t="shared" si="49"/>
        <v>2.5069780277423019</v>
      </c>
    </row>
    <row r="1561" spans="1:16" x14ac:dyDescent="0.2">
      <c r="A1561" s="2" t="s">
        <v>1536</v>
      </c>
      <c r="B1561" s="3" t="s">
        <v>3097</v>
      </c>
      <c r="C1561" s="3" t="s">
        <v>8132</v>
      </c>
      <c r="D1561" s="3" t="s">
        <v>1734</v>
      </c>
      <c r="E1561" s="6">
        <v>69.955182009303797</v>
      </c>
      <c r="F1561" s="6">
        <v>148.10957667557599</v>
      </c>
      <c r="G1561" s="6">
        <v>142.371053321017</v>
      </c>
      <c r="H1561" s="6">
        <v>3.6815067964380401</v>
      </c>
      <c r="I1561" s="7">
        <v>8.5530497361745105E-7</v>
      </c>
      <c r="J1561" s="8">
        <f t="shared" si="48"/>
        <v>6.06787900253146</v>
      </c>
      <c r="K1561" s="3" t="s">
        <v>5125</v>
      </c>
      <c r="L1561" s="3" t="s">
        <v>8133</v>
      </c>
      <c r="M1561" s="3" t="s">
        <v>5533</v>
      </c>
      <c r="N1561" s="7">
        <v>2.50118035133127</v>
      </c>
      <c r="O1561" s="7">
        <v>1.11423171344893E-3</v>
      </c>
      <c r="P1561" s="8">
        <f t="shared" si="49"/>
        <v>2.95302448473866</v>
      </c>
    </row>
    <row r="1562" spans="1:16" x14ac:dyDescent="0.2">
      <c r="A1562" s="2" t="s">
        <v>1537</v>
      </c>
      <c r="B1562" s="3" t="s">
        <v>3098</v>
      </c>
      <c r="C1562" s="3" t="s">
        <v>8134</v>
      </c>
      <c r="D1562" s="3" t="s">
        <v>1734</v>
      </c>
      <c r="E1562" s="6">
        <v>110.762371514731</v>
      </c>
      <c r="F1562" s="6">
        <v>152.94975891987599</v>
      </c>
      <c r="G1562" s="6">
        <v>74.071426389988304</v>
      </c>
      <c r="H1562" s="6">
        <v>2.1971400230509102</v>
      </c>
      <c r="I1562" s="7">
        <v>6.5071643570589902E-3</v>
      </c>
      <c r="J1562" s="8">
        <f t="shared" si="48"/>
        <v>2.1866082237775428</v>
      </c>
      <c r="K1562" s="3" t="s">
        <v>8135</v>
      </c>
      <c r="L1562" s="3" t="s">
        <v>8136</v>
      </c>
      <c r="M1562" s="3" t="s">
        <v>4534</v>
      </c>
      <c r="N1562" s="7">
        <v>1.9049142336998399</v>
      </c>
      <c r="O1562" s="7">
        <v>1.34624130687472E-2</v>
      </c>
      <c r="P1562" s="8">
        <f t="shared" si="49"/>
        <v>1.8708770880679855</v>
      </c>
    </row>
    <row r="1563" spans="1:16" x14ac:dyDescent="0.2">
      <c r="A1563" s="2" t="s">
        <v>1538</v>
      </c>
      <c r="B1563" s="3" t="s">
        <v>3099</v>
      </c>
      <c r="C1563" s="3" t="s">
        <v>8137</v>
      </c>
      <c r="D1563" s="3" t="s">
        <v>1734</v>
      </c>
      <c r="E1563" s="6">
        <v>1557.47439945714</v>
      </c>
      <c r="F1563" s="6">
        <v>1997.05919399813</v>
      </c>
      <c r="G1563" s="6">
        <v>2062.45634000175</v>
      </c>
      <c r="H1563" s="6">
        <v>1.8484124802086499</v>
      </c>
      <c r="I1563" s="7">
        <v>3.11654484636389E-6</v>
      </c>
      <c r="J1563" s="8">
        <f t="shared" si="48"/>
        <v>5.5063266193292622</v>
      </c>
      <c r="K1563" s="3" t="s">
        <v>8138</v>
      </c>
      <c r="L1563" s="3" t="s">
        <v>8139</v>
      </c>
      <c r="M1563" s="3" t="s">
        <v>8140</v>
      </c>
      <c r="N1563" s="7">
        <v>1.85554525959384</v>
      </c>
      <c r="O1563" s="7">
        <v>1.6964224703400801E-6</v>
      </c>
      <c r="P1563" s="8">
        <f t="shared" si="49"/>
        <v>5.7704659836303476</v>
      </c>
    </row>
    <row r="1564" spans="1:16" x14ac:dyDescent="0.2">
      <c r="A1564" s="2" t="s">
        <v>1539</v>
      </c>
      <c r="B1564" s="3" t="s">
        <v>3100</v>
      </c>
      <c r="C1564" s="3" t="s">
        <v>8141</v>
      </c>
      <c r="D1564" s="3" t="s">
        <v>1734</v>
      </c>
      <c r="E1564" s="6">
        <v>2098.6554602791098</v>
      </c>
      <c r="F1564" s="6">
        <v>2165.4975360997601</v>
      </c>
      <c r="G1564" s="6">
        <v>1217.8496858405899</v>
      </c>
      <c r="H1564" s="6">
        <v>2.1941770116304702</v>
      </c>
      <c r="I1564" s="7">
        <v>5.6513717819031398E-7</v>
      </c>
      <c r="J1564" s="8">
        <f t="shared" si="48"/>
        <v>6.2478461212071661</v>
      </c>
      <c r="K1564" s="3" t="s">
        <v>4595</v>
      </c>
      <c r="L1564" s="3" t="s">
        <v>8142</v>
      </c>
      <c r="M1564" s="3" t="s">
        <v>8143</v>
      </c>
      <c r="N1564" s="7">
        <v>2.2439834641877399</v>
      </c>
      <c r="O1564" s="7">
        <v>9.1489256242849597E-4</v>
      </c>
      <c r="P1564" s="8">
        <f t="shared" si="49"/>
        <v>3.0386299029652517</v>
      </c>
    </row>
    <row r="1565" spans="1:16" x14ac:dyDescent="0.2">
      <c r="A1565" s="2" t="s">
        <v>1540</v>
      </c>
      <c r="B1565" s="3" t="s">
        <v>3101</v>
      </c>
      <c r="C1565" s="3" t="s">
        <v>8144</v>
      </c>
      <c r="D1565" s="3" t="s">
        <v>1</v>
      </c>
      <c r="E1565" s="6">
        <v>2909.9412516370098</v>
      </c>
      <c r="F1565" s="6">
        <v>509.18717210034703</v>
      </c>
      <c r="G1565" s="6">
        <v>291.47587267748702</v>
      </c>
      <c r="H1565" s="6">
        <v>2.46073209915399</v>
      </c>
      <c r="I1565" s="7">
        <v>8.8194951876778699E-3</v>
      </c>
      <c r="J1565" s="8">
        <f t="shared" si="48"/>
        <v>2.0545562724056126</v>
      </c>
      <c r="K1565" s="3" t="s">
        <v>8145</v>
      </c>
      <c r="L1565" s="3" t="s">
        <v>4390</v>
      </c>
      <c r="M1565" s="3" t="s">
        <v>4822</v>
      </c>
      <c r="N1565" s="7">
        <v>4.0375293013448603</v>
      </c>
      <c r="O1565" s="7">
        <v>9.9223751328486404E-2</v>
      </c>
      <c r="P1565" s="8">
        <f t="shared" si="49"/>
        <v>1.0033843577224897</v>
      </c>
    </row>
    <row r="1566" spans="1:16" x14ac:dyDescent="0.2">
      <c r="A1566" s="2" t="s">
        <v>1541</v>
      </c>
      <c r="B1566" s="3" t="s">
        <v>3102</v>
      </c>
      <c r="C1566" s="3" t="s">
        <v>8146</v>
      </c>
      <c r="D1566" s="3" t="s">
        <v>1734</v>
      </c>
      <c r="E1566" s="6">
        <v>1021.1513373858101</v>
      </c>
      <c r="F1566" s="6">
        <v>69.698624317918203</v>
      </c>
      <c r="G1566" s="6">
        <v>16.353431800387</v>
      </c>
      <c r="H1566" s="6">
        <v>3.18036204259128</v>
      </c>
      <c r="I1566" s="7">
        <v>2.8290400604026999E-2</v>
      </c>
      <c r="J1566" s="8">
        <f t="shared" si="48"/>
        <v>1.548360902706087</v>
      </c>
      <c r="K1566" s="3" t="s">
        <v>8147</v>
      </c>
      <c r="L1566" s="3" t="s">
        <v>7540</v>
      </c>
      <c r="M1566" s="3" t="s">
        <v>6524</v>
      </c>
      <c r="N1566" s="7">
        <v>3.04472124004094</v>
      </c>
      <c r="O1566" s="7">
        <v>2.7624237285671101E-2</v>
      </c>
      <c r="P1566" s="8">
        <f t="shared" si="49"/>
        <v>1.5587097041555977</v>
      </c>
    </row>
    <row r="1567" spans="1:16" x14ac:dyDescent="0.2">
      <c r="A1567" s="2" t="s">
        <v>1542</v>
      </c>
      <c r="B1567" s="3" t="s">
        <v>3103</v>
      </c>
      <c r="C1567" s="3" t="s">
        <v>8148</v>
      </c>
      <c r="D1567" s="3" t="s">
        <v>1734</v>
      </c>
      <c r="E1567" s="6">
        <v>5178.62666818874</v>
      </c>
      <c r="F1567" s="6">
        <v>3649.4974122020999</v>
      </c>
      <c r="G1567" s="6">
        <v>1568.9674862606601</v>
      </c>
      <c r="H1567" s="6">
        <v>2.85232121073189</v>
      </c>
      <c r="I1567" s="7">
        <v>1.5728445311752899E-6</v>
      </c>
      <c r="J1567" s="8">
        <f t="shared" si="48"/>
        <v>5.8033142033713485</v>
      </c>
      <c r="K1567" s="3" t="s">
        <v>8149</v>
      </c>
      <c r="L1567" s="3" t="s">
        <v>4325</v>
      </c>
      <c r="M1567" s="3" t="s">
        <v>8150</v>
      </c>
      <c r="N1567" s="7">
        <v>2.8616201763478899</v>
      </c>
      <c r="O1567" s="7">
        <v>1.2937744402614399E-6</v>
      </c>
      <c r="P1567" s="8">
        <f t="shared" si="49"/>
        <v>5.8881414330093076</v>
      </c>
    </row>
    <row r="1568" spans="1:16" x14ac:dyDescent="0.2">
      <c r="A1568" s="2" t="s">
        <v>1543</v>
      </c>
      <c r="B1568" s="3" t="s">
        <v>8151</v>
      </c>
      <c r="C1568" s="3" t="s">
        <v>8152</v>
      </c>
      <c r="D1568" s="3" t="s">
        <v>38</v>
      </c>
      <c r="E1568" s="6">
        <v>965.77015162844395</v>
      </c>
      <c r="F1568" s="6">
        <v>933.18713670101499</v>
      </c>
      <c r="G1568" s="6">
        <v>666.642837509895</v>
      </c>
      <c r="H1568" s="6">
        <v>0.91184822953148803</v>
      </c>
      <c r="I1568" s="7">
        <v>5.2040573648893002E-2</v>
      </c>
      <c r="J1568" s="8">
        <f t="shared" si="48"/>
        <v>1.2836579248088436</v>
      </c>
      <c r="K1568" s="3" t="s">
        <v>8153</v>
      </c>
      <c r="L1568" s="3" t="s">
        <v>5081</v>
      </c>
      <c r="M1568" s="3" t="s">
        <v>8154</v>
      </c>
      <c r="N1568" s="7">
        <v>1.0038490787548999</v>
      </c>
      <c r="O1568" s="7">
        <v>2.3659634845780899E-2</v>
      </c>
      <c r="P1568" s="8">
        <f t="shared" si="49"/>
        <v>1.6259919623998111</v>
      </c>
    </row>
    <row r="1569" spans="1:16" x14ac:dyDescent="0.2">
      <c r="A1569" s="2" t="s">
        <v>1544</v>
      </c>
      <c r="B1569" s="3" t="s">
        <v>8155</v>
      </c>
      <c r="C1569" s="3" t="s">
        <v>8156</v>
      </c>
      <c r="D1569" s="3" t="s">
        <v>38</v>
      </c>
      <c r="E1569" s="6">
        <v>0</v>
      </c>
      <c r="F1569" s="6">
        <v>22.264838323779401</v>
      </c>
      <c r="G1569" s="6">
        <v>32.706863600774099</v>
      </c>
      <c r="H1569" s="6">
        <v>3.50292923073917</v>
      </c>
      <c r="I1569" s="7">
        <v>0.23528387343656701</v>
      </c>
      <c r="J1569" s="8">
        <f t="shared" si="48"/>
        <v>0.62840783872931083</v>
      </c>
      <c r="K1569" s="3" t="s">
        <v>8157</v>
      </c>
      <c r="L1569" s="3" t="s">
        <v>7698</v>
      </c>
      <c r="M1569" s="3" t="s">
        <v>6509</v>
      </c>
      <c r="N1569" s="7">
        <v>2.8038105060135701</v>
      </c>
      <c r="O1569" s="7">
        <v>3.82501716314484E-2</v>
      </c>
      <c r="P1569" s="8">
        <f t="shared" si="49"/>
        <v>1.4173666117934034</v>
      </c>
    </row>
    <row r="1570" spans="1:16" x14ac:dyDescent="0.2">
      <c r="A1570" s="2" t="s">
        <v>1545</v>
      </c>
      <c r="B1570" s="3" t="s">
        <v>3104</v>
      </c>
      <c r="C1570" s="3" t="s">
        <v>8158</v>
      </c>
      <c r="D1570" s="3" t="s">
        <v>1734</v>
      </c>
      <c r="E1570" s="6">
        <v>15922.576705117601</v>
      </c>
      <c r="F1570" s="6">
        <v>18005.477948795498</v>
      </c>
      <c r="G1570" s="6">
        <v>8986.69175760092</v>
      </c>
      <c r="H1570" s="6">
        <v>6.8556748378540497</v>
      </c>
      <c r="I1570" s="7">
        <v>2.1988566696832699E-29</v>
      </c>
      <c r="J1570" s="8">
        <f t="shared" si="48"/>
        <v>28.657803078776716</v>
      </c>
      <c r="K1570" s="3" t="s">
        <v>8159</v>
      </c>
      <c r="L1570" s="3" t="s">
        <v>8160</v>
      </c>
      <c r="M1570" s="3" t="s">
        <v>8161</v>
      </c>
      <c r="N1570" s="7">
        <v>7.16366778431422</v>
      </c>
      <c r="O1570" s="7">
        <v>3.8849789895675401E-25</v>
      </c>
      <c r="P1570" s="8">
        <f t="shared" si="49"/>
        <v>24.410611325573377</v>
      </c>
    </row>
    <row r="1571" spans="1:16" x14ac:dyDescent="0.2">
      <c r="A1571" s="2" t="s">
        <v>1546</v>
      </c>
      <c r="B1571" s="3" t="s">
        <v>3105</v>
      </c>
      <c r="C1571" s="3" t="s">
        <v>8162</v>
      </c>
      <c r="D1571" s="3" t="s">
        <v>1734</v>
      </c>
      <c r="E1571" s="6">
        <v>1050.2993298896899</v>
      </c>
      <c r="F1571" s="6">
        <v>1060.9679479505301</v>
      </c>
      <c r="G1571" s="6">
        <v>235.68181124087201</v>
      </c>
      <c r="H1571" s="6">
        <v>2.57178228501976</v>
      </c>
      <c r="I1571" s="7">
        <v>5.5173568852340997E-4</v>
      </c>
      <c r="J1571" s="8">
        <f t="shared" si="48"/>
        <v>3.2582689231883659</v>
      </c>
      <c r="K1571" s="3" t="s">
        <v>8163</v>
      </c>
      <c r="L1571" s="3" t="s">
        <v>8164</v>
      </c>
      <c r="M1571" s="3" t="s">
        <v>8165</v>
      </c>
      <c r="N1571" s="7">
        <v>2.5485670601349999</v>
      </c>
      <c r="O1571" s="7">
        <v>6.8427878344415403E-4</v>
      </c>
      <c r="P1571" s="8">
        <f t="shared" si="49"/>
        <v>3.1647669254077142</v>
      </c>
    </row>
    <row r="1572" spans="1:16" x14ac:dyDescent="0.2">
      <c r="A1572" s="2" t="s">
        <v>1547</v>
      </c>
      <c r="B1572" s="3" t="s">
        <v>3106</v>
      </c>
      <c r="C1572" s="3" t="s">
        <v>8166</v>
      </c>
      <c r="D1572" s="3" t="s">
        <v>1734</v>
      </c>
      <c r="E1572" s="6">
        <v>2450.3745698258899</v>
      </c>
      <c r="F1572" s="6">
        <v>3681.44261501448</v>
      </c>
      <c r="G1572" s="6">
        <v>1270.7578475477201</v>
      </c>
      <c r="H1572" s="6">
        <v>2.8704486523993098</v>
      </c>
      <c r="I1572" s="7">
        <v>1.5502264769685501E-5</v>
      </c>
      <c r="J1572" s="8">
        <f t="shared" si="48"/>
        <v>4.8096048498860355</v>
      </c>
      <c r="K1572" s="3" t="s">
        <v>8167</v>
      </c>
      <c r="L1572" s="3" t="s">
        <v>8168</v>
      </c>
      <c r="M1572" s="3" t="s">
        <v>8169</v>
      </c>
      <c r="N1572" s="7">
        <v>2.8732003356246398</v>
      </c>
      <c r="O1572" s="7">
        <v>3.6502632252676202E-5</v>
      </c>
      <c r="P1572" s="8">
        <f t="shared" si="49"/>
        <v>4.4376758168697332</v>
      </c>
    </row>
    <row r="1573" spans="1:16" x14ac:dyDescent="0.2">
      <c r="A1573" s="2" t="s">
        <v>1548</v>
      </c>
      <c r="B1573" s="3" t="s">
        <v>8170</v>
      </c>
      <c r="C1573" s="3" t="s">
        <v>8171</v>
      </c>
      <c r="D1573" s="3" t="s">
        <v>38</v>
      </c>
      <c r="E1573" s="6">
        <v>30.119592254005799</v>
      </c>
      <c r="F1573" s="6">
        <v>23.232874772639398</v>
      </c>
      <c r="G1573" s="6">
        <v>38.478663059734203</v>
      </c>
      <c r="H1573" s="6">
        <v>1.8116797915284</v>
      </c>
      <c r="I1573" s="7">
        <v>0.139110852004277</v>
      </c>
      <c r="J1573" s="8">
        <f t="shared" si="48"/>
        <v>0.85663898947781947</v>
      </c>
      <c r="K1573" s="3" t="s">
        <v>6802</v>
      </c>
      <c r="L1573" s="3" t="s">
        <v>8172</v>
      </c>
      <c r="M1573" s="3" t="s">
        <v>8173</v>
      </c>
      <c r="N1573" s="7">
        <v>3.7972691415204798</v>
      </c>
      <c r="O1573" s="7">
        <v>2.5405998986035102E-12</v>
      </c>
      <c r="P1573" s="8">
        <f t="shared" si="49"/>
        <v>11.595063723580189</v>
      </c>
    </row>
    <row r="1574" spans="1:16" x14ac:dyDescent="0.2">
      <c r="A1574" s="2" t="s">
        <v>1549</v>
      </c>
      <c r="B1574" s="3" t="s">
        <v>3107</v>
      </c>
      <c r="C1574" s="3" t="s">
        <v>8174</v>
      </c>
      <c r="D1574" s="3" t="s">
        <v>1734</v>
      </c>
      <c r="E1574" s="6">
        <v>2607.7737293468199</v>
      </c>
      <c r="F1574" s="6">
        <v>2317.4792585707801</v>
      </c>
      <c r="G1574" s="6">
        <v>2849.3449995733199</v>
      </c>
      <c r="H1574" s="6">
        <v>1.4684201035137401</v>
      </c>
      <c r="I1574" s="7">
        <v>2.8720321407641201E-4</v>
      </c>
      <c r="J1574" s="8">
        <f t="shared" si="48"/>
        <v>3.5418107042353095</v>
      </c>
      <c r="K1574" s="3" t="s">
        <v>8004</v>
      </c>
      <c r="L1574" s="3" t="s">
        <v>8175</v>
      </c>
      <c r="M1574" s="3" t="s">
        <v>8176</v>
      </c>
      <c r="N1574" s="7">
        <v>1.4286368923638599</v>
      </c>
      <c r="O1574" s="7">
        <v>3.2584267405327502E-4</v>
      </c>
      <c r="P1574" s="8">
        <f t="shared" si="49"/>
        <v>3.4869920388359539</v>
      </c>
    </row>
    <row r="1575" spans="1:16" x14ac:dyDescent="0.2">
      <c r="A1575" s="2" t="s">
        <v>1550</v>
      </c>
      <c r="B1575" s="3" t="s">
        <v>3108</v>
      </c>
      <c r="C1575" s="3" t="s">
        <v>8177</v>
      </c>
      <c r="D1575" s="3" t="s">
        <v>1734</v>
      </c>
      <c r="E1575" s="6">
        <v>8546.1914021366101</v>
      </c>
      <c r="F1575" s="6">
        <v>9963.0311316668594</v>
      </c>
      <c r="G1575" s="6">
        <v>5312.9414019728001</v>
      </c>
      <c r="H1575" s="6">
        <v>1.9431487802084999</v>
      </c>
      <c r="I1575" s="7">
        <v>1.1503378807980001E-5</v>
      </c>
      <c r="J1575" s="8">
        <f t="shared" si="48"/>
        <v>4.939174578591107</v>
      </c>
      <c r="K1575" s="3" t="s">
        <v>8178</v>
      </c>
      <c r="L1575" s="3" t="s">
        <v>8179</v>
      </c>
      <c r="M1575" s="3" t="s">
        <v>8180</v>
      </c>
      <c r="N1575" s="7">
        <v>1.9449990715769701</v>
      </c>
      <c r="O1575" s="7">
        <v>6.8787539217342303E-6</v>
      </c>
      <c r="P1575" s="8">
        <f t="shared" si="49"/>
        <v>5.1624902265795445</v>
      </c>
    </row>
    <row r="1576" spans="1:16" x14ac:dyDescent="0.2">
      <c r="A1576" s="2" t="s">
        <v>1551</v>
      </c>
      <c r="B1576" s="3" t="s">
        <v>3109</v>
      </c>
      <c r="C1576" s="3" t="s">
        <v>8181</v>
      </c>
      <c r="D1576" s="3" t="s">
        <v>1734</v>
      </c>
      <c r="E1576" s="6">
        <v>2570.8529388419101</v>
      </c>
      <c r="F1576" s="6">
        <v>1821.8445967544701</v>
      </c>
      <c r="G1576" s="6">
        <v>1667.0880770629799</v>
      </c>
      <c r="H1576" s="6">
        <v>2.1212179231249202</v>
      </c>
      <c r="I1576" s="7">
        <v>3.5923092111622401E-7</v>
      </c>
      <c r="J1576" s="8">
        <f t="shared" si="48"/>
        <v>6.44462628811781</v>
      </c>
      <c r="K1576" s="3" t="s">
        <v>8182</v>
      </c>
      <c r="L1576" s="3" t="s">
        <v>8183</v>
      </c>
      <c r="M1576" s="3" t="s">
        <v>8184</v>
      </c>
      <c r="N1576" s="7">
        <v>2.73400706177312</v>
      </c>
      <c r="O1576" s="7">
        <v>1.51822385220768E-11</v>
      </c>
      <c r="P1576" s="8">
        <f t="shared" si="49"/>
        <v>10.818664189829773</v>
      </c>
    </row>
    <row r="1577" spans="1:16" x14ac:dyDescent="0.2">
      <c r="A1577" s="2" t="s">
        <v>1552</v>
      </c>
      <c r="B1577" s="3" t="s">
        <v>3110</v>
      </c>
      <c r="C1577" s="3" t="s">
        <v>8185</v>
      </c>
      <c r="D1577" s="3" t="s">
        <v>1734</v>
      </c>
      <c r="E1577" s="6">
        <v>280.79232778734399</v>
      </c>
      <c r="F1577" s="6">
        <v>436.58443843584899</v>
      </c>
      <c r="G1577" s="6">
        <v>184.69758268672399</v>
      </c>
      <c r="H1577" s="6">
        <v>3.0808288399014399</v>
      </c>
      <c r="I1577" s="7">
        <v>7.6121486772032502E-7</v>
      </c>
      <c r="J1577" s="8">
        <f t="shared" si="48"/>
        <v>6.1184927378497598</v>
      </c>
      <c r="K1577" s="3" t="s">
        <v>8186</v>
      </c>
      <c r="L1577" s="3" t="s">
        <v>8187</v>
      </c>
      <c r="M1577" s="3" t="s">
        <v>8188</v>
      </c>
      <c r="N1577" s="7">
        <v>3.0807508898306502</v>
      </c>
      <c r="O1577" s="7">
        <v>6.9954505793112098E-7</v>
      </c>
      <c r="P1577" s="8">
        <f t="shared" si="49"/>
        <v>6.1551843072184234</v>
      </c>
    </row>
    <row r="1578" spans="1:16" x14ac:dyDescent="0.2">
      <c r="A1578" s="2" t="s">
        <v>1553</v>
      </c>
      <c r="B1578" s="3" t="s">
        <v>3111</v>
      </c>
      <c r="C1578" s="3" t="s">
        <v>8189</v>
      </c>
      <c r="D1578" s="3" t="s">
        <v>1734</v>
      </c>
      <c r="E1578" s="6">
        <v>6056.9528423055499</v>
      </c>
      <c r="F1578" s="6">
        <v>5284.5109743266003</v>
      </c>
      <c r="G1578" s="6">
        <v>4149.9238109923299</v>
      </c>
      <c r="H1578" s="6">
        <v>2.1088028641207699</v>
      </c>
      <c r="I1578" s="7">
        <v>9.6050154260081499E-8</v>
      </c>
      <c r="J1578" s="8">
        <f t="shared" si="48"/>
        <v>7.0175019333088118</v>
      </c>
      <c r="K1578" s="3" t="s">
        <v>8190</v>
      </c>
      <c r="L1578" s="3" t="s">
        <v>8191</v>
      </c>
      <c r="M1578" s="3" t="s">
        <v>8192</v>
      </c>
      <c r="N1578" s="7">
        <v>2.1088361627563299</v>
      </c>
      <c r="O1578" s="7">
        <v>4.3982155030495803E-8</v>
      </c>
      <c r="P1578" s="8">
        <f t="shared" si="49"/>
        <v>7.3567234949633296</v>
      </c>
    </row>
    <row r="1579" spans="1:16" x14ac:dyDescent="0.2">
      <c r="A1579" s="2" t="s">
        <v>1554</v>
      </c>
      <c r="B1579" s="3" t="s">
        <v>3112</v>
      </c>
      <c r="C1579" s="3" t="s">
        <v>8193</v>
      </c>
      <c r="D1579" s="3" t="s">
        <v>1734</v>
      </c>
      <c r="E1579" s="6">
        <v>209.86554602791099</v>
      </c>
      <c r="F1579" s="6">
        <v>210.063909402614</v>
      </c>
      <c r="G1579" s="6">
        <v>127.941554673616</v>
      </c>
      <c r="H1579" s="6">
        <v>1.6112130242755101</v>
      </c>
      <c r="I1579" s="7">
        <v>1.3030580977829999E-2</v>
      </c>
      <c r="J1579" s="8">
        <f t="shared" si="48"/>
        <v>1.8850362205237345</v>
      </c>
      <c r="K1579" s="3" t="s">
        <v>8194</v>
      </c>
      <c r="L1579" s="3" t="s">
        <v>6658</v>
      </c>
      <c r="M1579" s="3" t="s">
        <v>8195</v>
      </c>
      <c r="N1579" s="7">
        <v>1.6112237290717499</v>
      </c>
      <c r="O1579" s="7">
        <v>1.16251565029955E-2</v>
      </c>
      <c r="P1579" s="8">
        <f t="shared" si="49"/>
        <v>1.9346011917343668</v>
      </c>
    </row>
    <row r="1580" spans="1:16" x14ac:dyDescent="0.2">
      <c r="A1580" s="2" t="s">
        <v>1555</v>
      </c>
      <c r="B1580" s="3" t="s">
        <v>3113</v>
      </c>
      <c r="C1580" s="3" t="s">
        <v>8196</v>
      </c>
      <c r="D1580" s="3" t="s">
        <v>1734</v>
      </c>
      <c r="E1580" s="6">
        <v>297.30952353954098</v>
      </c>
      <c r="F1580" s="6">
        <v>175.21459724365499</v>
      </c>
      <c r="G1580" s="6">
        <v>138.52318701504299</v>
      </c>
      <c r="H1580" s="6">
        <v>1.5470604498229299</v>
      </c>
      <c r="I1580" s="7">
        <v>2.01343257305182E-2</v>
      </c>
      <c r="J1580" s="8">
        <f t="shared" si="48"/>
        <v>1.6960629097078264</v>
      </c>
      <c r="K1580" s="3" t="s">
        <v>5687</v>
      </c>
      <c r="L1580" s="3" t="s">
        <v>7608</v>
      </c>
      <c r="M1580" s="3" t="s">
        <v>7609</v>
      </c>
      <c r="N1580" s="7">
        <v>1.54727732639326</v>
      </c>
      <c r="O1580" s="7">
        <v>1.79694612458292E-2</v>
      </c>
      <c r="P1580" s="8">
        <f t="shared" si="49"/>
        <v>1.7454649435627552</v>
      </c>
    </row>
    <row r="1581" spans="1:16" x14ac:dyDescent="0.2">
      <c r="A1581" s="2" t="s">
        <v>1556</v>
      </c>
      <c r="B1581" s="3" t="s">
        <v>3114</v>
      </c>
      <c r="C1581" s="3" t="s">
        <v>8197</v>
      </c>
      <c r="D1581" s="3" t="s">
        <v>1734</v>
      </c>
      <c r="E1581" s="6">
        <v>864.72377761500502</v>
      </c>
      <c r="F1581" s="6">
        <v>798.63007030947904</v>
      </c>
      <c r="G1581" s="6">
        <v>571.40814643705301</v>
      </c>
      <c r="H1581" s="6">
        <v>2.13157071678694</v>
      </c>
      <c r="I1581" s="7">
        <v>2.2207226205709599E-5</v>
      </c>
      <c r="J1581" s="8">
        <f t="shared" si="48"/>
        <v>4.6535056836300104</v>
      </c>
      <c r="K1581" s="3" t="s">
        <v>7741</v>
      </c>
      <c r="L1581" s="3" t="s">
        <v>8198</v>
      </c>
      <c r="M1581" s="3" t="s">
        <v>8199</v>
      </c>
      <c r="N1581" s="7">
        <v>1.6255687780555199</v>
      </c>
      <c r="O1581" s="7">
        <v>1.30979459141805E-2</v>
      </c>
      <c r="P1581" s="8">
        <f t="shared" si="49"/>
        <v>1.8827968072513503</v>
      </c>
    </row>
    <row r="1582" spans="1:16" x14ac:dyDescent="0.2">
      <c r="A1582" s="2" t="s">
        <v>1557</v>
      </c>
      <c r="B1582" s="3" t="s">
        <v>3115</v>
      </c>
      <c r="C1582" s="3" t="s">
        <v>8200</v>
      </c>
      <c r="D1582" s="3" t="s">
        <v>1734</v>
      </c>
      <c r="E1582" s="6">
        <v>1023.09453688607</v>
      </c>
      <c r="F1582" s="6">
        <v>1694.0637855049599</v>
      </c>
      <c r="G1582" s="6">
        <v>792.66045903052395</v>
      </c>
      <c r="H1582" s="6">
        <v>4.2666545974508896</v>
      </c>
      <c r="I1582" s="7">
        <v>1.6849063564702001E-11</v>
      </c>
      <c r="J1582" s="8">
        <f t="shared" si="48"/>
        <v>10.773424231290198</v>
      </c>
      <c r="K1582" s="3" t="s">
        <v>8201</v>
      </c>
      <c r="L1582" s="3" t="s">
        <v>8202</v>
      </c>
      <c r="M1582" s="3" t="s">
        <v>5968</v>
      </c>
      <c r="N1582" s="7">
        <v>4.2729529599878298</v>
      </c>
      <c r="O1582" s="7">
        <v>2.4298330005613101E-11</v>
      </c>
      <c r="P1582" s="8">
        <f t="shared" si="49"/>
        <v>10.614423573902506</v>
      </c>
    </row>
    <row r="1583" spans="1:16" x14ac:dyDescent="0.2">
      <c r="A1583" s="2" t="s">
        <v>1558</v>
      </c>
      <c r="B1583" s="3" t="s">
        <v>3116</v>
      </c>
      <c r="C1583" s="3" t="s">
        <v>8203</v>
      </c>
      <c r="D1583" s="3" t="s">
        <v>1734</v>
      </c>
      <c r="E1583" s="6">
        <v>136.99556476821999</v>
      </c>
      <c r="F1583" s="6">
        <v>719.25108150296103</v>
      </c>
      <c r="G1583" s="6">
        <v>915.79218082167404</v>
      </c>
      <c r="H1583" s="6">
        <v>2.1483048149910702</v>
      </c>
      <c r="I1583" s="7">
        <v>8.3231583650931803E-3</v>
      </c>
      <c r="J1583" s="8">
        <f t="shared" si="48"/>
        <v>2.0797118419485994</v>
      </c>
      <c r="K1583" s="3" t="s">
        <v>8204</v>
      </c>
      <c r="L1583" s="3" t="s">
        <v>8205</v>
      </c>
      <c r="M1583" s="3" t="s">
        <v>5706</v>
      </c>
      <c r="N1583" s="7">
        <v>2.4445158921628001</v>
      </c>
      <c r="O1583" s="7">
        <v>8.8847196868506902E-3</v>
      </c>
      <c r="P1583" s="8">
        <f t="shared" si="49"/>
        <v>2.0513562696453262</v>
      </c>
    </row>
    <row r="1584" spans="1:16" x14ac:dyDescent="0.2">
      <c r="A1584" s="2" t="s">
        <v>1559</v>
      </c>
      <c r="B1584" s="3" t="s">
        <v>3117</v>
      </c>
      <c r="C1584" s="3" t="s">
        <v>8206</v>
      </c>
      <c r="D1584" s="3" t="s">
        <v>1</v>
      </c>
      <c r="E1584" s="6">
        <v>1232.9600829139799</v>
      </c>
      <c r="F1584" s="6">
        <v>949.64375633163502</v>
      </c>
      <c r="G1584" s="6">
        <v>673.37660354534796</v>
      </c>
      <c r="H1584" s="6">
        <v>1.83283669736398</v>
      </c>
      <c r="I1584" s="7">
        <v>3.4160313423216103E-5</v>
      </c>
      <c r="J1584" s="8">
        <f t="shared" si="48"/>
        <v>4.4664781532831261</v>
      </c>
      <c r="K1584" s="3" t="s">
        <v>5922</v>
      </c>
      <c r="L1584" s="3" t="s">
        <v>8207</v>
      </c>
      <c r="M1584" s="3" t="s">
        <v>5663</v>
      </c>
      <c r="N1584" s="7">
        <v>1.2440981572668599</v>
      </c>
      <c r="O1584" s="7">
        <v>0.30186216989008202</v>
      </c>
      <c r="P1584" s="8">
        <f t="shared" si="49"/>
        <v>0.5201913104198671</v>
      </c>
    </row>
    <row r="1585" spans="1:16" x14ac:dyDescent="0.2">
      <c r="A1585" s="2" t="s">
        <v>1560</v>
      </c>
      <c r="B1585" s="3" t="s">
        <v>3118</v>
      </c>
      <c r="C1585" s="3" t="s">
        <v>8208</v>
      </c>
      <c r="D1585" s="3" t="s">
        <v>1734</v>
      </c>
      <c r="E1585" s="6">
        <v>4671.45159862128</v>
      </c>
      <c r="F1585" s="6">
        <v>4289.3695048985501</v>
      </c>
      <c r="G1585" s="6">
        <v>2956.1232895640801</v>
      </c>
      <c r="H1585" s="6">
        <v>4.39848618563048</v>
      </c>
      <c r="I1585" s="7">
        <v>3.7938971779117298E-23</v>
      </c>
      <c r="J1585" s="8">
        <f t="shared" si="48"/>
        <v>22.420914443523969</v>
      </c>
      <c r="K1585" s="3" t="s">
        <v>8209</v>
      </c>
      <c r="L1585" s="3" t="s">
        <v>8210</v>
      </c>
      <c r="M1585" s="3" t="s">
        <v>8211</v>
      </c>
      <c r="N1585" s="7">
        <v>4.1501574722527099</v>
      </c>
      <c r="O1585" s="7">
        <v>1.3765307442239401E-21</v>
      </c>
      <c r="P1585" s="8">
        <f t="shared" si="49"/>
        <v>20.861214084381295</v>
      </c>
    </row>
    <row r="1586" spans="1:16" x14ac:dyDescent="0.2">
      <c r="A1586" s="2" t="s">
        <v>1561</v>
      </c>
      <c r="B1586" s="3" t="s">
        <v>3119</v>
      </c>
      <c r="C1586" s="3" t="s">
        <v>8212</v>
      </c>
      <c r="D1586" s="3" t="s">
        <v>1734</v>
      </c>
      <c r="E1586" s="6">
        <v>448.87908455969898</v>
      </c>
      <c r="F1586" s="6">
        <v>716.34697215638096</v>
      </c>
      <c r="G1586" s="6">
        <v>171.23005061581699</v>
      </c>
      <c r="H1586" s="6">
        <v>2.3580596952777801</v>
      </c>
      <c r="I1586" s="7">
        <v>8.0338791163550604E-4</v>
      </c>
      <c r="J1586" s="8">
        <f t="shared" si="48"/>
        <v>3.0950747072688878</v>
      </c>
      <c r="K1586" s="3" t="s">
        <v>8080</v>
      </c>
      <c r="L1586" s="3" t="s">
        <v>3727</v>
      </c>
      <c r="M1586" s="3" t="s">
        <v>8213</v>
      </c>
      <c r="N1586" s="7">
        <v>2.3619761874209799</v>
      </c>
      <c r="O1586" s="7">
        <v>5.9760218746185401E-4</v>
      </c>
      <c r="P1586" s="8">
        <f t="shared" si="49"/>
        <v>3.2235878214990934</v>
      </c>
    </row>
    <row r="1587" spans="1:16" x14ac:dyDescent="0.2">
      <c r="A1587" s="2" t="s">
        <v>1562</v>
      </c>
      <c r="B1587" s="3" t="s">
        <v>3120</v>
      </c>
      <c r="C1587" s="3" t="s">
        <v>8214</v>
      </c>
      <c r="D1587" s="3" t="s">
        <v>1734</v>
      </c>
      <c r="E1587" s="6">
        <v>612.10784258140802</v>
      </c>
      <c r="F1587" s="6">
        <v>653.42460298048297</v>
      </c>
      <c r="G1587" s="6">
        <v>411.72169473915602</v>
      </c>
      <c r="H1587" s="6">
        <v>1.4122786218594401</v>
      </c>
      <c r="I1587" s="7">
        <v>5.9218840760732298E-3</v>
      </c>
      <c r="J1587" s="8">
        <f t="shared" si="48"/>
        <v>2.2275400984013767</v>
      </c>
      <c r="K1587" s="3" t="s">
        <v>8215</v>
      </c>
      <c r="L1587" s="3" t="s">
        <v>8216</v>
      </c>
      <c r="M1587" s="3" t="s">
        <v>5477</v>
      </c>
      <c r="N1587" s="7">
        <v>1.4254963413019699</v>
      </c>
      <c r="O1587" s="7">
        <v>4.3581663423670402E-3</v>
      </c>
      <c r="P1587" s="8">
        <f t="shared" si="49"/>
        <v>2.3606961976341787</v>
      </c>
    </row>
    <row r="1588" spans="1:16" x14ac:dyDescent="0.2">
      <c r="A1588" s="2" t="s">
        <v>1563</v>
      </c>
      <c r="B1588" s="3" t="s">
        <v>3121</v>
      </c>
      <c r="C1588" s="3" t="s">
        <v>8217</v>
      </c>
      <c r="D1588" s="3" t="s">
        <v>1734</v>
      </c>
      <c r="E1588" s="6">
        <v>1911.13670850417</v>
      </c>
      <c r="F1588" s="6">
        <v>2693.0774007284499</v>
      </c>
      <c r="G1588" s="6">
        <v>2030.7114429774699</v>
      </c>
      <c r="H1588" s="6">
        <v>1.8103757651133301</v>
      </c>
      <c r="I1588" s="7">
        <v>4.2303140067295801E-4</v>
      </c>
      <c r="J1588" s="8">
        <f t="shared" si="48"/>
        <v>3.3736273947222295</v>
      </c>
      <c r="K1588" s="3" t="s">
        <v>8218</v>
      </c>
      <c r="L1588" s="3" t="s">
        <v>8219</v>
      </c>
      <c r="M1588" s="3" t="s">
        <v>3861</v>
      </c>
      <c r="N1588" s="7">
        <v>1.8659170104485301</v>
      </c>
      <c r="O1588" s="7">
        <v>2.19828687932825E-4</v>
      </c>
      <c r="P1588" s="8">
        <f t="shared" si="49"/>
        <v>3.6579156322131237</v>
      </c>
    </row>
    <row r="1589" spans="1:16" x14ac:dyDescent="0.2">
      <c r="A1589" s="2" t="s">
        <v>1564</v>
      </c>
      <c r="B1589" s="3" t="s">
        <v>3122</v>
      </c>
      <c r="C1589" s="3" t="s">
        <v>8220</v>
      </c>
      <c r="D1589" s="3" t="s">
        <v>1734</v>
      </c>
      <c r="E1589" s="6">
        <v>2109.3430575305301</v>
      </c>
      <c r="F1589" s="6">
        <v>2316.5112221219201</v>
      </c>
      <c r="G1589" s="6">
        <v>1731.5398376880401</v>
      </c>
      <c r="H1589" s="6">
        <v>1.2293457161372401</v>
      </c>
      <c r="I1589" s="7">
        <v>9.88656296383391E-4</v>
      </c>
      <c r="J1589" s="8">
        <f t="shared" si="48"/>
        <v>3.0049546634356838</v>
      </c>
      <c r="K1589" s="3" t="s">
        <v>7863</v>
      </c>
      <c r="L1589" s="3" t="s">
        <v>8221</v>
      </c>
      <c r="M1589" s="3" t="s">
        <v>6197</v>
      </c>
      <c r="N1589" s="7">
        <v>1.6596996576465499</v>
      </c>
      <c r="O1589" s="7">
        <v>3.15363392803878E-4</v>
      </c>
      <c r="P1589" s="8">
        <f t="shared" si="49"/>
        <v>3.5011887207280128</v>
      </c>
    </row>
    <row r="1590" spans="1:16" x14ac:dyDescent="0.2">
      <c r="A1590" s="2" t="s">
        <v>1565</v>
      </c>
      <c r="B1590" s="3" t="s">
        <v>3123</v>
      </c>
      <c r="C1590" s="3" t="s">
        <v>8222</v>
      </c>
      <c r="D1590" s="3" t="s">
        <v>1734</v>
      </c>
      <c r="E1590" s="6">
        <v>317.71311829225499</v>
      </c>
      <c r="F1590" s="6">
        <v>503.378953407187</v>
      </c>
      <c r="G1590" s="6">
        <v>185.659549263217</v>
      </c>
      <c r="H1590" s="6">
        <v>2.0900341463466598</v>
      </c>
      <c r="I1590" s="7">
        <v>2.6432899918929099E-3</v>
      </c>
      <c r="J1590" s="8">
        <f t="shared" si="48"/>
        <v>2.5778551883740879</v>
      </c>
      <c r="K1590" s="3" t="s">
        <v>8223</v>
      </c>
      <c r="L1590" s="3" t="s">
        <v>7526</v>
      </c>
      <c r="M1590" s="3" t="s">
        <v>8224</v>
      </c>
      <c r="N1590" s="7">
        <v>1.8699851856274099</v>
      </c>
      <c r="O1590" s="7">
        <v>2.8839605692908402E-2</v>
      </c>
      <c r="P1590" s="8">
        <f t="shared" si="49"/>
        <v>1.5400106817669192</v>
      </c>
    </row>
    <row r="1591" spans="1:16" x14ac:dyDescent="0.2">
      <c r="A1591" s="2" t="s">
        <v>1566</v>
      </c>
      <c r="B1591" s="3" t="s">
        <v>8225</v>
      </c>
      <c r="C1591" s="3" t="s">
        <v>8226</v>
      </c>
      <c r="D1591" s="3" t="s">
        <v>38</v>
      </c>
      <c r="E1591" s="6">
        <v>2912.8560508874002</v>
      </c>
      <c r="F1591" s="6">
        <v>2650.4837969786099</v>
      </c>
      <c r="G1591" s="6">
        <v>1285.18734619512</v>
      </c>
      <c r="H1591" s="6">
        <v>1.2349089148521299</v>
      </c>
      <c r="I1591" s="7">
        <v>5.88456709542527E-2</v>
      </c>
      <c r="J1591" s="8">
        <f t="shared" si="48"/>
        <v>1.2302854809910369</v>
      </c>
      <c r="K1591" s="3" t="s">
        <v>5349</v>
      </c>
      <c r="L1591" s="3" t="s">
        <v>8227</v>
      </c>
      <c r="M1591" s="3" t="s">
        <v>6124</v>
      </c>
      <c r="N1591" s="7">
        <v>1.22931991795845</v>
      </c>
      <c r="O1591" s="7">
        <v>4.9616427870317399E-2</v>
      </c>
      <c r="P1591" s="8">
        <f t="shared" si="49"/>
        <v>1.3043745059254244</v>
      </c>
    </row>
    <row r="1592" spans="1:16" x14ac:dyDescent="0.2">
      <c r="A1592" s="2" t="s">
        <v>1567</v>
      </c>
      <c r="B1592" s="3" t="s">
        <v>3124</v>
      </c>
      <c r="C1592" s="3" t="s">
        <v>8228</v>
      </c>
      <c r="D1592" s="3" t="s">
        <v>1734</v>
      </c>
      <c r="E1592" s="6">
        <v>83.557578511112794</v>
      </c>
      <c r="F1592" s="6">
        <v>76.474879459937995</v>
      </c>
      <c r="G1592" s="6">
        <v>50.984228554147798</v>
      </c>
      <c r="H1592" s="6">
        <v>2.6790672996953502</v>
      </c>
      <c r="I1592" s="7">
        <v>1.3140570969764501E-3</v>
      </c>
      <c r="J1592" s="8">
        <f t="shared" si="48"/>
        <v>2.8813857638758775</v>
      </c>
      <c r="K1592" s="3" t="s">
        <v>8229</v>
      </c>
      <c r="L1592" s="3" t="s">
        <v>7734</v>
      </c>
      <c r="M1592" s="3" t="s">
        <v>4243</v>
      </c>
      <c r="N1592" s="7">
        <v>2.3751886375854099</v>
      </c>
      <c r="O1592" s="7">
        <v>6.5450341743671396E-3</v>
      </c>
      <c r="P1592" s="8">
        <f t="shared" si="49"/>
        <v>2.1840880814737567</v>
      </c>
    </row>
    <row r="1593" spans="1:16" x14ac:dyDescent="0.2">
      <c r="A1593" s="2" t="s">
        <v>1568</v>
      </c>
      <c r="B1593" s="3" t="s">
        <v>3125</v>
      </c>
      <c r="C1593" s="3" t="s">
        <v>8230</v>
      </c>
      <c r="D1593" s="3" t="s">
        <v>1734</v>
      </c>
      <c r="E1593" s="6">
        <v>581.98825032740206</v>
      </c>
      <c r="F1593" s="6">
        <v>992.23736008147398</v>
      </c>
      <c r="G1593" s="6">
        <v>443.46659176343701</v>
      </c>
      <c r="H1593" s="6">
        <v>1.4283573527956599</v>
      </c>
      <c r="I1593" s="7">
        <v>2.7612300928642398E-2</v>
      </c>
      <c r="J1593" s="8">
        <f t="shared" si="48"/>
        <v>1.5588974021627453</v>
      </c>
      <c r="K1593" s="3" t="s">
        <v>8231</v>
      </c>
      <c r="L1593" s="3" t="s">
        <v>4872</v>
      </c>
      <c r="M1593" s="3" t="s">
        <v>8232</v>
      </c>
      <c r="N1593" s="7">
        <v>1.4321317570611301</v>
      </c>
      <c r="O1593" s="7">
        <v>2.36413466903325E-2</v>
      </c>
      <c r="P1593" s="8">
        <f t="shared" si="49"/>
        <v>1.6263277882170883</v>
      </c>
    </row>
    <row r="1594" spans="1:16" x14ac:dyDescent="0.2">
      <c r="A1594" s="2" t="s">
        <v>1569</v>
      </c>
      <c r="B1594" s="3" t="s">
        <v>3126</v>
      </c>
      <c r="C1594" s="3" t="s">
        <v>8233</v>
      </c>
      <c r="D1594" s="3" t="s">
        <v>1</v>
      </c>
      <c r="E1594" s="6">
        <v>333.25871429432198</v>
      </c>
      <c r="F1594" s="6">
        <v>363.98170477135</v>
      </c>
      <c r="G1594" s="6">
        <v>312.63913736033999</v>
      </c>
      <c r="H1594" s="6">
        <v>1.22305486854691</v>
      </c>
      <c r="I1594" s="7">
        <v>2.173862238928E-2</v>
      </c>
      <c r="J1594" s="8">
        <f t="shared" si="48"/>
        <v>1.662767981302657</v>
      </c>
      <c r="K1594" s="3" t="s">
        <v>8234</v>
      </c>
      <c r="L1594" s="3" t="s">
        <v>4844</v>
      </c>
      <c r="M1594" s="3" t="s">
        <v>8235</v>
      </c>
      <c r="N1594" s="7">
        <v>0.54954632405527903</v>
      </c>
      <c r="O1594" s="7">
        <v>0.231401218984917</v>
      </c>
      <c r="P1594" s="8">
        <f t="shared" si="49"/>
        <v>0.63563435758380005</v>
      </c>
    </row>
    <row r="1595" spans="1:16" x14ac:dyDescent="0.2">
      <c r="A1595" s="2" t="s">
        <v>1570</v>
      </c>
      <c r="B1595" s="3" t="s">
        <v>3127</v>
      </c>
      <c r="C1595" s="3" t="s">
        <v>8236</v>
      </c>
      <c r="D1595" s="3" t="s">
        <v>1734</v>
      </c>
      <c r="E1595" s="6">
        <v>2302.69140780625</v>
      </c>
      <c r="F1595" s="6">
        <v>2309.7349669799</v>
      </c>
      <c r="G1595" s="6">
        <v>2220.2188585466602</v>
      </c>
      <c r="H1595" s="6">
        <v>5.7091421836976002</v>
      </c>
      <c r="I1595" s="7">
        <v>3.1786104405862499E-28</v>
      </c>
      <c r="J1595" s="8">
        <f t="shared" si="48"/>
        <v>27.497762694441505</v>
      </c>
      <c r="K1595" s="3" t="s">
        <v>8085</v>
      </c>
      <c r="L1595" s="3" t="s">
        <v>8237</v>
      </c>
      <c r="M1595" s="3" t="s">
        <v>8238</v>
      </c>
      <c r="N1595" s="7">
        <v>6.1770023268826604</v>
      </c>
      <c r="O1595" s="7">
        <v>3.7031335161553801E-39</v>
      </c>
      <c r="P1595" s="8">
        <f t="shared" si="49"/>
        <v>38.431430629218667</v>
      </c>
    </row>
    <row r="1596" spans="1:16" x14ac:dyDescent="0.2">
      <c r="A1596" s="2" t="s">
        <v>1571</v>
      </c>
      <c r="B1596" s="3" t="s">
        <v>3128</v>
      </c>
      <c r="C1596" s="3" t="s">
        <v>8239</v>
      </c>
      <c r="D1596" s="3" t="s">
        <v>1</v>
      </c>
      <c r="E1596" s="6">
        <v>4798.7311658882099</v>
      </c>
      <c r="F1596" s="6">
        <v>4652.3831732210401</v>
      </c>
      <c r="G1596" s="6">
        <v>2851.2689327263001</v>
      </c>
      <c r="H1596" s="6">
        <v>4.9247628754930401</v>
      </c>
      <c r="I1596" s="7">
        <v>5.6246859142274097E-14</v>
      </c>
      <c r="J1596" s="8">
        <f t="shared" si="48"/>
        <v>13.249901723799052</v>
      </c>
      <c r="K1596" s="1"/>
      <c r="L1596" s="1"/>
      <c r="M1596" s="1"/>
      <c r="N1596" s="1"/>
      <c r="O1596" s="1"/>
      <c r="P1596" s="8" t="e">
        <f t="shared" si="49"/>
        <v>#NUM!</v>
      </c>
    </row>
    <row r="1597" spans="1:16" x14ac:dyDescent="0.2">
      <c r="A1597" s="2" t="s">
        <v>1572</v>
      </c>
      <c r="B1597" s="3" t="s">
        <v>3129</v>
      </c>
      <c r="C1597" s="3" t="s">
        <v>8240</v>
      </c>
      <c r="D1597" s="3" t="s">
        <v>1734</v>
      </c>
      <c r="E1597" s="6">
        <v>162180.40189131899</v>
      </c>
      <c r="F1597" s="6">
        <v>190053.62796822999</v>
      </c>
      <c r="G1597" s="6">
        <v>77438.309407715104</v>
      </c>
      <c r="H1597" s="6">
        <v>2.3540022005250201</v>
      </c>
      <c r="I1597" s="7">
        <v>3.4764061333087797E-4</v>
      </c>
      <c r="J1597" s="8">
        <f t="shared" si="48"/>
        <v>3.4588694925364947</v>
      </c>
      <c r="K1597" s="3" t="s">
        <v>8241</v>
      </c>
      <c r="L1597" s="3" t="s">
        <v>8242</v>
      </c>
      <c r="M1597" s="3" t="s">
        <v>8243</v>
      </c>
      <c r="N1597" s="7">
        <v>2.3531189162318298</v>
      </c>
      <c r="O1597" s="7">
        <v>2.9195329949619999E-4</v>
      </c>
      <c r="P1597" s="8">
        <f t="shared" si="49"/>
        <v>3.5346866122267189</v>
      </c>
    </row>
    <row r="1598" spans="1:16" x14ac:dyDescent="0.2">
      <c r="A1598" s="2" t="s">
        <v>1573</v>
      </c>
      <c r="B1598" s="3" t="s">
        <v>3130</v>
      </c>
      <c r="C1598" s="3" t="s">
        <v>8244</v>
      </c>
      <c r="D1598" s="3" t="s">
        <v>1</v>
      </c>
      <c r="E1598" s="6">
        <v>343.94631154574398</v>
      </c>
      <c r="F1598" s="6">
        <v>787.01363292315898</v>
      </c>
      <c r="G1598" s="6">
        <v>736.86639759391005</v>
      </c>
      <c r="H1598" s="6">
        <v>1.5820126050680201</v>
      </c>
      <c r="I1598" s="7">
        <v>3.5879269858565799E-3</v>
      </c>
      <c r="J1598" s="8">
        <f t="shared" si="48"/>
        <v>2.4451564034100612</v>
      </c>
      <c r="K1598" s="3" t="s">
        <v>8245</v>
      </c>
      <c r="L1598" s="3" t="s">
        <v>8246</v>
      </c>
      <c r="M1598" s="3" t="s">
        <v>7802</v>
      </c>
      <c r="N1598" s="7">
        <v>1.3103003108387301</v>
      </c>
      <c r="O1598" s="7">
        <v>9.0026498888318901E-2</v>
      </c>
      <c r="P1598" s="8">
        <f t="shared" si="49"/>
        <v>1.0456296391484925</v>
      </c>
    </row>
    <row r="1599" spans="1:16" x14ac:dyDescent="0.2">
      <c r="A1599" s="2" t="s">
        <v>1574</v>
      </c>
      <c r="B1599" s="3" t="s">
        <v>3131</v>
      </c>
      <c r="C1599" s="3" t="s">
        <v>8247</v>
      </c>
      <c r="D1599" s="3" t="s">
        <v>1734</v>
      </c>
      <c r="E1599" s="6">
        <v>3318.9847464414102</v>
      </c>
      <c r="F1599" s="6">
        <v>7217.6797626999696</v>
      </c>
      <c r="G1599" s="6">
        <v>1089.90813116697</v>
      </c>
      <c r="H1599" s="6">
        <v>7.7425409442749604</v>
      </c>
      <c r="I1599" s="7">
        <v>2.0395167563904701E-15</v>
      </c>
      <c r="J1599" s="8">
        <f t="shared" si="48"/>
        <v>14.690472722228218</v>
      </c>
      <c r="K1599" s="3" t="s">
        <v>8248</v>
      </c>
      <c r="L1599" s="3" t="s">
        <v>8249</v>
      </c>
      <c r="M1599" s="3" t="s">
        <v>8250</v>
      </c>
      <c r="N1599" s="7">
        <v>7.64068638540222</v>
      </c>
      <c r="O1599" s="7">
        <v>3.5248482516531901E-17</v>
      </c>
      <c r="P1599" s="8">
        <f t="shared" si="49"/>
        <v>16.452859575094781</v>
      </c>
    </row>
    <row r="1600" spans="1:16" x14ac:dyDescent="0.2">
      <c r="A1600" s="2" t="s">
        <v>1575</v>
      </c>
      <c r="B1600" s="3" t="s">
        <v>3132</v>
      </c>
      <c r="C1600" s="3" t="s">
        <v>8251</v>
      </c>
      <c r="D1600" s="3" t="s">
        <v>1734</v>
      </c>
      <c r="E1600" s="6">
        <v>186.54715202481</v>
      </c>
      <c r="F1600" s="6">
        <v>283.634679515973</v>
      </c>
      <c r="G1600" s="6">
        <v>251.073276464766</v>
      </c>
      <c r="H1600" s="6">
        <v>1.34469813322679</v>
      </c>
      <c r="I1600" s="7">
        <v>3.22468875876539E-2</v>
      </c>
      <c r="J1600" s="8">
        <f t="shared" si="48"/>
        <v>1.491512196338395</v>
      </c>
      <c r="K1600" s="3" t="s">
        <v>8252</v>
      </c>
      <c r="L1600" s="3" t="s">
        <v>8253</v>
      </c>
      <c r="M1600" s="3" t="s">
        <v>8254</v>
      </c>
      <c r="N1600" s="7">
        <v>1.3238539630437201</v>
      </c>
      <c r="O1600" s="7">
        <v>1.51963205529114E-2</v>
      </c>
      <c r="P1600" s="8">
        <f t="shared" si="49"/>
        <v>1.8182615539635751</v>
      </c>
    </row>
    <row r="1601" spans="1:16" x14ac:dyDescent="0.2">
      <c r="A1601" s="2" t="s">
        <v>1576</v>
      </c>
      <c r="B1601" s="3" t="s">
        <v>3133</v>
      </c>
      <c r="C1601" s="3" t="s">
        <v>8255</v>
      </c>
      <c r="D1601" s="3" t="s">
        <v>1734</v>
      </c>
      <c r="E1601" s="6">
        <v>715.09741609510502</v>
      </c>
      <c r="F1601" s="6">
        <v>553.71684874790503</v>
      </c>
      <c r="G1601" s="6">
        <v>809.01389083091101</v>
      </c>
      <c r="H1601" s="6">
        <v>1.95980906144322</v>
      </c>
      <c r="I1601" s="7">
        <v>4.6013542984862298E-4</v>
      </c>
      <c r="J1601" s="8">
        <f t="shared" si="48"/>
        <v>3.3371143253195399</v>
      </c>
      <c r="K1601" s="3" t="s">
        <v>8256</v>
      </c>
      <c r="L1601" s="3" t="s">
        <v>7377</v>
      </c>
      <c r="M1601" s="3" t="s">
        <v>8257</v>
      </c>
      <c r="N1601" s="7">
        <v>1.9841795817253001</v>
      </c>
      <c r="O1601" s="7">
        <v>3.1062957334086099E-4</v>
      </c>
      <c r="P1601" s="8">
        <f t="shared" si="49"/>
        <v>3.5077571998394421</v>
      </c>
    </row>
    <row r="1602" spans="1:16" x14ac:dyDescent="0.2">
      <c r="A1602" s="2" t="s">
        <v>1577</v>
      </c>
      <c r="B1602" s="3" t="s">
        <v>3134</v>
      </c>
      <c r="C1602" s="3" t="s">
        <v>8258</v>
      </c>
      <c r="D1602" s="3" t="s">
        <v>1734</v>
      </c>
      <c r="E1602" s="6">
        <v>335.201913794581</v>
      </c>
      <c r="F1602" s="6">
        <v>211.03194585147401</v>
      </c>
      <c r="G1602" s="6">
        <v>505.99441923550501</v>
      </c>
      <c r="H1602" s="6">
        <v>1.3934439784825901</v>
      </c>
      <c r="I1602" s="7">
        <v>4.2660439008632103E-2</v>
      </c>
      <c r="J1602" s="8">
        <f t="shared" ref="J1602:J1665" si="50">-LOG10(I1602)</f>
        <v>1.3699746796403309</v>
      </c>
      <c r="K1602" s="3" t="s">
        <v>5057</v>
      </c>
      <c r="L1602" s="3" t="s">
        <v>6658</v>
      </c>
      <c r="M1602" s="3" t="s">
        <v>8259</v>
      </c>
      <c r="N1602" s="7">
        <v>1.3931576511285999</v>
      </c>
      <c r="O1602" s="7">
        <v>3.7709199157332299E-2</v>
      </c>
      <c r="P1602" s="8">
        <f t="shared" ref="P1602:P1665" si="51">-LOG10(O1602)</f>
        <v>1.4235526907512246</v>
      </c>
    </row>
    <row r="1603" spans="1:16" x14ac:dyDescent="0.2">
      <c r="A1603" s="2" t="s">
        <v>1578</v>
      </c>
      <c r="B1603" s="3" t="s">
        <v>3135</v>
      </c>
      <c r="C1603" s="3" t="s">
        <v>8260</v>
      </c>
      <c r="D1603" s="3" t="s">
        <v>1734</v>
      </c>
      <c r="E1603" s="6">
        <v>863.75217786487599</v>
      </c>
      <c r="F1603" s="6">
        <v>1097.7533330072099</v>
      </c>
      <c r="G1603" s="6">
        <v>425.18922681006302</v>
      </c>
      <c r="H1603" s="6">
        <v>1.35320218100759</v>
      </c>
      <c r="I1603" s="7">
        <v>3.2466511634294197E-2</v>
      </c>
      <c r="J1603" s="8">
        <f t="shared" si="50"/>
        <v>1.4885643716561794</v>
      </c>
      <c r="K1603" s="3" t="s">
        <v>6839</v>
      </c>
      <c r="L1603" s="3" t="s">
        <v>8261</v>
      </c>
      <c r="M1603" s="3" t="s">
        <v>5611</v>
      </c>
      <c r="N1603" s="7">
        <v>1.3534638691190899</v>
      </c>
      <c r="O1603" s="7">
        <v>2.4608797169781899E-2</v>
      </c>
      <c r="P1603" s="8">
        <f t="shared" si="51"/>
        <v>1.6089096132493592</v>
      </c>
    </row>
    <row r="1604" spans="1:16" x14ac:dyDescent="0.2">
      <c r="A1604" s="2" t="s">
        <v>1579</v>
      </c>
      <c r="B1604" s="3" t="s">
        <v>3136</v>
      </c>
      <c r="C1604" s="3" t="s">
        <v>8262</v>
      </c>
      <c r="D1604" s="3" t="s">
        <v>1734</v>
      </c>
      <c r="E1604" s="6">
        <v>328.40071554367597</v>
      </c>
      <c r="F1604" s="6">
        <v>311.70773653291201</v>
      </c>
      <c r="G1604" s="6">
        <v>167.38218430984401</v>
      </c>
      <c r="H1604" s="6">
        <v>2.39030317824575</v>
      </c>
      <c r="I1604" s="7">
        <v>2.0410030900426201E-4</v>
      </c>
      <c r="J1604" s="8">
        <f t="shared" si="50"/>
        <v>3.6901563377692588</v>
      </c>
      <c r="K1604" s="3" t="s">
        <v>8065</v>
      </c>
      <c r="L1604" s="3" t="s">
        <v>8263</v>
      </c>
      <c r="M1604" s="3" t="s">
        <v>6471</v>
      </c>
      <c r="N1604" s="7">
        <v>2.4092518585410998</v>
      </c>
      <c r="O1604" s="7">
        <v>1.18074344309511E-4</v>
      </c>
      <c r="P1604" s="8">
        <f t="shared" si="51"/>
        <v>3.9278444574688307</v>
      </c>
    </row>
    <row r="1605" spans="1:16" x14ac:dyDescent="0.2">
      <c r="A1605" s="2" t="s">
        <v>1580</v>
      </c>
      <c r="B1605" s="3" t="s">
        <v>3137</v>
      </c>
      <c r="C1605" s="3" t="s">
        <v>8264</v>
      </c>
      <c r="D1605" s="3" t="s">
        <v>1734</v>
      </c>
      <c r="E1605" s="6">
        <v>507.175069567452</v>
      </c>
      <c r="F1605" s="6">
        <v>502.41091695832699</v>
      </c>
      <c r="G1605" s="6">
        <v>317.44897024280698</v>
      </c>
      <c r="H1605" s="6">
        <v>3.24117383431087</v>
      </c>
      <c r="I1605" s="7">
        <v>1.4641044830381699E-10</v>
      </c>
      <c r="J1605" s="8">
        <f t="shared" si="50"/>
        <v>9.8344279295701202</v>
      </c>
      <c r="K1605" s="3" t="s">
        <v>8265</v>
      </c>
      <c r="L1605" s="3" t="s">
        <v>4771</v>
      </c>
      <c r="M1605" s="3" t="s">
        <v>8266</v>
      </c>
      <c r="N1605" s="7">
        <v>2.89020036549408</v>
      </c>
      <c r="O1605" s="7">
        <v>1.4893532217004199E-12</v>
      </c>
      <c r="P1605" s="8">
        <f t="shared" si="51"/>
        <v>11.827002290801779</v>
      </c>
    </row>
    <row r="1606" spans="1:16" x14ac:dyDescent="0.2">
      <c r="A1606" s="2" t="s">
        <v>1581</v>
      </c>
      <c r="B1606" s="3" t="s">
        <v>3138</v>
      </c>
      <c r="C1606" s="3" t="s">
        <v>8267</v>
      </c>
      <c r="D1606" s="3" t="s">
        <v>1</v>
      </c>
      <c r="E1606" s="6">
        <v>231.24074053075401</v>
      </c>
      <c r="F1606" s="6">
        <v>107.452045823457</v>
      </c>
      <c r="G1606" s="6">
        <v>55.794061436614598</v>
      </c>
      <c r="H1606" s="6">
        <v>2.3288973525033598</v>
      </c>
      <c r="I1606" s="7">
        <v>1.12063062414791E-2</v>
      </c>
      <c r="J1606" s="8">
        <f t="shared" si="50"/>
        <v>1.9505375134794432</v>
      </c>
      <c r="K1606" s="3" t="s">
        <v>5386</v>
      </c>
      <c r="L1606" s="3" t="s">
        <v>6288</v>
      </c>
      <c r="M1606" s="3" t="s">
        <v>8268</v>
      </c>
      <c r="N1606" s="7">
        <v>2.6142041994626499</v>
      </c>
      <c r="O1606" s="7">
        <v>1</v>
      </c>
      <c r="P1606" s="8">
        <f t="shared" si="51"/>
        <v>0</v>
      </c>
    </row>
    <row r="1607" spans="1:16" x14ac:dyDescent="0.2">
      <c r="A1607" s="2" t="s">
        <v>1582</v>
      </c>
      <c r="B1607" s="3" t="s">
        <v>3139</v>
      </c>
      <c r="C1607" s="3" t="s">
        <v>8269</v>
      </c>
      <c r="D1607" s="3" t="s">
        <v>1734</v>
      </c>
      <c r="E1607" s="6">
        <v>416.81629280543501</v>
      </c>
      <c r="F1607" s="6">
        <v>296.21915335115199</v>
      </c>
      <c r="G1607" s="6">
        <v>147.180886203483</v>
      </c>
      <c r="H1607" s="6">
        <v>2.3138462152585699</v>
      </c>
      <c r="I1607" s="7">
        <v>7.9836134132387701E-3</v>
      </c>
      <c r="J1607" s="8">
        <f t="shared" si="50"/>
        <v>2.0978005008491927</v>
      </c>
      <c r="K1607" s="3" t="s">
        <v>8270</v>
      </c>
      <c r="L1607" s="3" t="s">
        <v>5524</v>
      </c>
      <c r="M1607" s="3" t="s">
        <v>8271</v>
      </c>
      <c r="N1607" s="7">
        <v>2.31050519638565</v>
      </c>
      <c r="O1607" s="7">
        <v>8.4311470938422898E-3</v>
      </c>
      <c r="P1607" s="8">
        <f t="shared" si="51"/>
        <v>2.074113333722249</v>
      </c>
    </row>
    <row r="1608" spans="1:16" x14ac:dyDescent="0.2">
      <c r="A1608" s="2" t="s">
        <v>1583</v>
      </c>
      <c r="B1608" s="3" t="s">
        <v>3140</v>
      </c>
      <c r="C1608" s="3" t="s">
        <v>8272</v>
      </c>
      <c r="D1608" s="3" t="s">
        <v>1734</v>
      </c>
      <c r="E1608" s="6">
        <v>6972.1998069272704</v>
      </c>
      <c r="F1608" s="6">
        <v>7215.7436898022497</v>
      </c>
      <c r="G1608" s="6">
        <v>3329.3663212434999</v>
      </c>
      <c r="H1608" s="6">
        <v>2.3159874813466899</v>
      </c>
      <c r="I1608" s="7">
        <v>1.5584713523830601E-5</v>
      </c>
      <c r="J1608" s="8">
        <f t="shared" si="50"/>
        <v>4.807301176458239</v>
      </c>
      <c r="K1608" s="3" t="s">
        <v>8273</v>
      </c>
      <c r="L1608" s="3" t="s">
        <v>8274</v>
      </c>
      <c r="M1608" s="3" t="s">
        <v>8275</v>
      </c>
      <c r="N1608" s="7">
        <v>2.3171264953036701</v>
      </c>
      <c r="O1608" s="7">
        <v>1.0231836104982599E-5</v>
      </c>
      <c r="P1608" s="8">
        <f t="shared" si="51"/>
        <v>4.9900464250649517</v>
      </c>
    </row>
    <row r="1609" spans="1:16" x14ac:dyDescent="0.2">
      <c r="A1609" s="2" t="s">
        <v>1584</v>
      </c>
      <c r="B1609" s="3" t="s">
        <v>3141</v>
      </c>
      <c r="C1609" s="3" t="s">
        <v>8276</v>
      </c>
      <c r="D1609" s="3" t="s">
        <v>1734</v>
      </c>
      <c r="E1609" s="6">
        <v>1074.5893236429199</v>
      </c>
      <c r="F1609" s="6">
        <v>790.885778718599</v>
      </c>
      <c r="G1609" s="6">
        <v>379.01483113838202</v>
      </c>
      <c r="H1609" s="6">
        <v>1.85373803690473</v>
      </c>
      <c r="I1609" s="7">
        <v>4.6331677917520802E-3</v>
      </c>
      <c r="J1609" s="8">
        <f t="shared" si="50"/>
        <v>2.3341219713892261</v>
      </c>
      <c r="K1609" s="3" t="s">
        <v>8277</v>
      </c>
      <c r="L1609" s="3" t="s">
        <v>8278</v>
      </c>
      <c r="M1609" s="3" t="s">
        <v>8279</v>
      </c>
      <c r="N1609" s="7">
        <v>1.3438589055551</v>
      </c>
      <c r="O1609" s="7">
        <v>8.1224145444652208E-3</v>
      </c>
      <c r="P1609" s="8">
        <f t="shared" si="51"/>
        <v>2.0903148491504076</v>
      </c>
    </row>
    <row r="1610" spans="1:16" x14ac:dyDescent="0.2">
      <c r="A1610" s="2" t="s">
        <v>8280</v>
      </c>
      <c r="B1610" s="3" t="s">
        <v>8281</v>
      </c>
      <c r="C1610" s="3" t="s">
        <v>8282</v>
      </c>
      <c r="D1610" s="3" t="s">
        <v>38</v>
      </c>
      <c r="E1610" s="6">
        <v>295.36632403928297</v>
      </c>
      <c r="F1610" s="6">
        <v>385.27850664626999</v>
      </c>
      <c r="G1610" s="6">
        <v>843.64468758467206</v>
      </c>
      <c r="H1610" s="6">
        <v>1.31554257489805</v>
      </c>
      <c r="I1610" s="7">
        <v>8.2803255992070599E-2</v>
      </c>
      <c r="J1610" s="8">
        <f t="shared" si="50"/>
        <v>1.0819525855389462</v>
      </c>
      <c r="K1610" s="3" t="s">
        <v>3928</v>
      </c>
      <c r="L1610" s="3" t="s">
        <v>8283</v>
      </c>
      <c r="M1610" s="3" t="s">
        <v>4608</v>
      </c>
      <c r="N1610" s="7">
        <v>1.39905854741316</v>
      </c>
      <c r="O1610" s="7">
        <v>3.6715436397400701E-3</v>
      </c>
      <c r="P1610" s="8">
        <f t="shared" si="51"/>
        <v>2.4351513054282026</v>
      </c>
    </row>
    <row r="1611" spans="1:16" x14ac:dyDescent="0.2">
      <c r="A1611" s="2" t="s">
        <v>1585</v>
      </c>
      <c r="B1611" s="3" t="s">
        <v>3142</v>
      </c>
      <c r="C1611" s="3" t="s">
        <v>8284</v>
      </c>
      <c r="D1611" s="3" t="s">
        <v>1734</v>
      </c>
      <c r="E1611" s="6">
        <v>2092.8258617783399</v>
      </c>
      <c r="F1611" s="6">
        <v>2678.5568539955502</v>
      </c>
      <c r="G1611" s="6">
        <v>1848.8997600202299</v>
      </c>
      <c r="H1611" s="6">
        <v>1.43526772704726</v>
      </c>
      <c r="I1611" s="7">
        <v>8.55526049855811E-4</v>
      </c>
      <c r="J1611" s="8">
        <f t="shared" si="50"/>
        <v>3.0677667621177469</v>
      </c>
      <c r="K1611" s="3" t="s">
        <v>8285</v>
      </c>
      <c r="L1611" s="3" t="s">
        <v>8286</v>
      </c>
      <c r="M1611" s="3" t="s">
        <v>8287</v>
      </c>
      <c r="N1611" s="7">
        <v>1.4138898000992</v>
      </c>
      <c r="O1611" s="7">
        <v>6.8118556484919005E-4</v>
      </c>
      <c r="P1611" s="8">
        <f t="shared" si="51"/>
        <v>3.166734563840333</v>
      </c>
    </row>
    <row r="1612" spans="1:16" x14ac:dyDescent="0.2">
      <c r="A1612" s="2" t="s">
        <v>1586</v>
      </c>
      <c r="B1612" s="3" t="s">
        <v>3143</v>
      </c>
      <c r="C1612" s="3" t="s">
        <v>8288</v>
      </c>
      <c r="D1612" s="3" t="s">
        <v>1734</v>
      </c>
      <c r="E1612" s="6">
        <v>720.92701459588</v>
      </c>
      <c r="F1612" s="6">
        <v>852.84011144563794</v>
      </c>
      <c r="G1612" s="6">
        <v>778.23096038312406</v>
      </c>
      <c r="H1612" s="6">
        <v>1.0788854192286099</v>
      </c>
      <c r="I1612" s="7">
        <v>8.3630654892559997E-3</v>
      </c>
      <c r="J1612" s="8">
        <f t="shared" si="50"/>
        <v>2.077634502340985</v>
      </c>
      <c r="K1612" s="3" t="s">
        <v>8289</v>
      </c>
      <c r="L1612" s="3" t="s">
        <v>8290</v>
      </c>
      <c r="M1612" s="3" t="s">
        <v>7567</v>
      </c>
      <c r="N1612" s="7">
        <v>1.0802587199360201</v>
      </c>
      <c r="O1612" s="7">
        <v>6.1141371593379798E-3</v>
      </c>
      <c r="P1612" s="8">
        <f t="shared" si="51"/>
        <v>2.2136648229086742</v>
      </c>
    </row>
    <row r="1613" spans="1:16" x14ac:dyDescent="0.2">
      <c r="A1613" s="2" t="s">
        <v>1587</v>
      </c>
      <c r="B1613" s="3" t="s">
        <v>3144</v>
      </c>
      <c r="C1613" s="3" t="s">
        <v>8291</v>
      </c>
      <c r="D1613" s="3" t="s">
        <v>1</v>
      </c>
      <c r="E1613" s="6">
        <v>241.92833778217599</v>
      </c>
      <c r="F1613" s="6">
        <v>303.96344494203203</v>
      </c>
      <c r="G1613" s="6">
        <v>332.84043546670102</v>
      </c>
      <c r="H1613" s="6">
        <v>1.0836306130023201</v>
      </c>
      <c r="I1613" s="7">
        <v>3.65775206766316E-2</v>
      </c>
      <c r="J1613" s="8">
        <f t="shared" si="50"/>
        <v>1.4367857355176024</v>
      </c>
      <c r="K1613" s="1"/>
      <c r="L1613" s="1"/>
      <c r="M1613" s="1"/>
      <c r="N1613" s="1"/>
      <c r="O1613" s="1"/>
      <c r="P1613" s="8" t="e">
        <f t="shared" si="51"/>
        <v>#NUM!</v>
      </c>
    </row>
    <row r="1614" spans="1:16" x14ac:dyDescent="0.2">
      <c r="A1614" s="2" t="s">
        <v>1588</v>
      </c>
      <c r="B1614" s="3" t="s">
        <v>3145</v>
      </c>
      <c r="C1614" s="3" t="s">
        <v>8292</v>
      </c>
      <c r="D1614" s="3" t="s">
        <v>1734</v>
      </c>
      <c r="E1614" s="6">
        <v>2641.7797206013502</v>
      </c>
      <c r="F1614" s="6">
        <v>2217.7715043382</v>
      </c>
      <c r="G1614" s="6">
        <v>1187.0667553927999</v>
      </c>
      <c r="H1614" s="6">
        <v>1.93877896507889</v>
      </c>
      <c r="I1614" s="7">
        <v>5.6835683914749601E-5</v>
      </c>
      <c r="J1614" s="8">
        <f t="shared" si="50"/>
        <v>4.2453789096885952</v>
      </c>
      <c r="K1614" s="3" t="s">
        <v>4894</v>
      </c>
      <c r="L1614" s="3" t="s">
        <v>8293</v>
      </c>
      <c r="M1614" s="3" t="s">
        <v>5794</v>
      </c>
      <c r="N1614" s="7">
        <v>1.9419561371921601</v>
      </c>
      <c r="O1614" s="7">
        <v>3.78204582494131E-5</v>
      </c>
      <c r="P1614" s="8">
        <f t="shared" si="51"/>
        <v>4.4222732133549201</v>
      </c>
    </row>
    <row r="1615" spans="1:16" x14ac:dyDescent="0.2">
      <c r="A1615" s="2" t="s">
        <v>1589</v>
      </c>
      <c r="B1615" s="3" t="s">
        <v>3146</v>
      </c>
      <c r="C1615" s="3" t="s">
        <v>8294</v>
      </c>
      <c r="D1615" s="3" t="s">
        <v>1734</v>
      </c>
      <c r="E1615" s="6">
        <v>674.29022658967801</v>
      </c>
      <c r="F1615" s="6">
        <v>699.89035252576195</v>
      </c>
      <c r="G1615" s="6">
        <v>615.65860895574701</v>
      </c>
      <c r="H1615" s="6">
        <v>1.0181771600218501</v>
      </c>
      <c r="I1615" s="7">
        <v>2.6661857806794899E-2</v>
      </c>
      <c r="J1615" s="8">
        <f t="shared" si="50"/>
        <v>1.5741095920891308</v>
      </c>
      <c r="K1615" s="3" t="s">
        <v>5837</v>
      </c>
      <c r="L1615" s="3" t="s">
        <v>8295</v>
      </c>
      <c r="M1615" s="3" t="s">
        <v>8296</v>
      </c>
      <c r="N1615" s="7">
        <v>1.0380967205373199</v>
      </c>
      <c r="O1615" s="7">
        <v>2.0672409315735801E-2</v>
      </c>
      <c r="P1615" s="8">
        <f t="shared" si="51"/>
        <v>1.6846089045264605</v>
      </c>
    </row>
    <row r="1616" spans="1:16" x14ac:dyDescent="0.2">
      <c r="A1616" s="2" t="s">
        <v>1590</v>
      </c>
      <c r="B1616" s="3" t="s">
        <v>3147</v>
      </c>
      <c r="C1616" s="3" t="s">
        <v>8297</v>
      </c>
      <c r="D1616" s="3" t="s">
        <v>1734</v>
      </c>
      <c r="E1616" s="6">
        <v>535.35146232119996</v>
      </c>
      <c r="F1616" s="6">
        <v>817.02276283781896</v>
      </c>
      <c r="G1616" s="6">
        <v>470.40165590524998</v>
      </c>
      <c r="H1616" s="6">
        <v>2.0866034914903802</v>
      </c>
      <c r="I1616" s="7">
        <v>6.6189902473760896E-5</v>
      </c>
      <c r="J1616" s="8">
        <f t="shared" si="50"/>
        <v>4.179208258814179</v>
      </c>
      <c r="K1616" s="3" t="s">
        <v>5819</v>
      </c>
      <c r="L1616" s="3" t="s">
        <v>8298</v>
      </c>
      <c r="M1616" s="3" t="s">
        <v>8299</v>
      </c>
      <c r="N1616" s="7">
        <v>2.08930595600116</v>
      </c>
      <c r="O1616" s="7">
        <v>5.1149916768761499E-5</v>
      </c>
      <c r="P1616" s="8">
        <f t="shared" si="51"/>
        <v>4.2911550686360247</v>
      </c>
    </row>
    <row r="1617" spans="1:16" x14ac:dyDescent="0.2">
      <c r="A1617" s="2" t="s">
        <v>1591</v>
      </c>
      <c r="B1617" s="3" t="s">
        <v>3148</v>
      </c>
      <c r="C1617" s="3" t="s">
        <v>8300</v>
      </c>
      <c r="D1617" s="3" t="s">
        <v>1</v>
      </c>
      <c r="E1617" s="6">
        <v>167.11515702222599</v>
      </c>
      <c r="F1617" s="6">
        <v>365.91777766907001</v>
      </c>
      <c r="G1617" s="6">
        <v>107.740256567256</v>
      </c>
      <c r="H1617" s="6">
        <v>1.58167563069353</v>
      </c>
      <c r="I1617" s="7">
        <v>4.9772406474335701E-2</v>
      </c>
      <c r="J1617" s="8">
        <f t="shared" si="50"/>
        <v>1.3030113607978915</v>
      </c>
      <c r="K1617" s="3" t="s">
        <v>8117</v>
      </c>
      <c r="L1617" s="3" t="s">
        <v>5746</v>
      </c>
      <c r="M1617" s="3" t="s">
        <v>8301</v>
      </c>
      <c r="N1617" s="7">
        <v>1.5423470558265699</v>
      </c>
      <c r="O1617" s="7">
        <v>5.2185054655984602E-2</v>
      </c>
      <c r="P1617" s="8">
        <f t="shared" si="51"/>
        <v>1.2824538573384356</v>
      </c>
    </row>
    <row r="1618" spans="1:16" x14ac:dyDescent="0.2">
      <c r="A1618" s="2" t="s">
        <v>1592</v>
      </c>
      <c r="B1618" s="3" t="s">
        <v>3149</v>
      </c>
      <c r="C1618" s="3" t="s">
        <v>8302</v>
      </c>
      <c r="D1618" s="3" t="s">
        <v>1734</v>
      </c>
      <c r="E1618" s="6">
        <v>268.16153103566398</v>
      </c>
      <c r="F1618" s="6">
        <v>300.09129914659201</v>
      </c>
      <c r="G1618" s="6">
        <v>219.32837944048501</v>
      </c>
      <c r="H1618" s="6">
        <v>1.86128673118015</v>
      </c>
      <c r="I1618" s="7">
        <v>1.1603306325947899E-3</v>
      </c>
      <c r="J1618" s="8">
        <f t="shared" si="50"/>
        <v>2.9354182422804285</v>
      </c>
      <c r="K1618" s="3" t="s">
        <v>8303</v>
      </c>
      <c r="L1618" s="3" t="s">
        <v>8304</v>
      </c>
      <c r="M1618" s="3" t="s">
        <v>5183</v>
      </c>
      <c r="N1618" s="7">
        <v>1.83972589283774</v>
      </c>
      <c r="O1618" s="7">
        <v>1.1756818044166401E-3</v>
      </c>
      <c r="P1618" s="8">
        <f t="shared" si="51"/>
        <v>2.929710203161934</v>
      </c>
    </row>
    <row r="1619" spans="1:16" x14ac:dyDescent="0.2">
      <c r="A1619" s="2" t="s">
        <v>1593</v>
      </c>
      <c r="B1619" s="3" t="s">
        <v>3150</v>
      </c>
      <c r="C1619" s="3" t="s">
        <v>8305</v>
      </c>
      <c r="D1619" s="3" t="s">
        <v>1734</v>
      </c>
      <c r="E1619" s="6">
        <v>4824.9643591416998</v>
      </c>
      <c r="F1619" s="6">
        <v>7821.7345067885899</v>
      </c>
      <c r="G1619" s="6">
        <v>7221.4830897356096</v>
      </c>
      <c r="H1619" s="6">
        <v>1.09552027297161</v>
      </c>
      <c r="I1619" s="7">
        <v>1.70128741561941E-2</v>
      </c>
      <c r="J1619" s="8">
        <f t="shared" si="50"/>
        <v>1.7692223104479108</v>
      </c>
      <c r="K1619" s="3" t="s">
        <v>8306</v>
      </c>
      <c r="L1619" s="3" t="s">
        <v>8307</v>
      </c>
      <c r="M1619" s="3" t="s">
        <v>8308</v>
      </c>
      <c r="N1619" s="7">
        <v>1.10496708217435</v>
      </c>
      <c r="O1619" s="7">
        <v>1.4847108893570901E-2</v>
      </c>
      <c r="P1619" s="8">
        <f t="shared" si="51"/>
        <v>1.828358106199192</v>
      </c>
    </row>
    <row r="1620" spans="1:16" x14ac:dyDescent="0.2">
      <c r="A1620" s="2" t="s">
        <v>1594</v>
      </c>
      <c r="B1620" s="3" t="s">
        <v>3151</v>
      </c>
      <c r="C1620" s="3" t="s">
        <v>8309</v>
      </c>
      <c r="D1620" s="3" t="s">
        <v>1734</v>
      </c>
      <c r="E1620" s="6">
        <v>7209.2701459587997</v>
      </c>
      <c r="F1620" s="6">
        <v>11145.003635724899</v>
      </c>
      <c r="G1620" s="6">
        <v>8203.6509643353293</v>
      </c>
      <c r="H1620" s="6">
        <v>2.3195611847441402</v>
      </c>
      <c r="I1620" s="7">
        <v>5.3627618484007601E-7</v>
      </c>
      <c r="J1620" s="8">
        <f t="shared" si="50"/>
        <v>6.2706114889257822</v>
      </c>
      <c r="K1620" s="3" t="s">
        <v>8310</v>
      </c>
      <c r="L1620" s="3" t="s">
        <v>8311</v>
      </c>
      <c r="M1620" s="3" t="s">
        <v>8312</v>
      </c>
      <c r="N1620" s="7">
        <v>2.3348926578553901</v>
      </c>
      <c r="O1620" s="7">
        <v>2.9845177695887403E-7</v>
      </c>
      <c r="P1620" s="8">
        <f t="shared" si="51"/>
        <v>6.525125831008741</v>
      </c>
    </row>
    <row r="1621" spans="1:16" x14ac:dyDescent="0.2">
      <c r="A1621" s="2" t="s">
        <v>1595</v>
      </c>
      <c r="B1621" s="3" t="s">
        <v>3152</v>
      </c>
      <c r="C1621" s="3" t="s">
        <v>8313</v>
      </c>
      <c r="D1621" s="3" t="s">
        <v>1734</v>
      </c>
      <c r="E1621" s="6">
        <v>325.48591629328803</v>
      </c>
      <c r="F1621" s="6">
        <v>72.602733664498103</v>
      </c>
      <c r="G1621" s="6">
        <v>243.377543852819</v>
      </c>
      <c r="H1621" s="6">
        <v>1.81023920151995</v>
      </c>
      <c r="I1621" s="7">
        <v>2.86992670402707E-2</v>
      </c>
      <c r="J1621" s="8">
        <f t="shared" si="50"/>
        <v>1.5421291947095861</v>
      </c>
      <c r="K1621" s="3" t="s">
        <v>4163</v>
      </c>
      <c r="L1621" s="3" t="s">
        <v>8314</v>
      </c>
      <c r="M1621" s="3" t="s">
        <v>4506</v>
      </c>
      <c r="N1621" s="7">
        <v>1.8030440408113999</v>
      </c>
      <c r="O1621" s="7">
        <v>2.67212726400602E-2</v>
      </c>
      <c r="P1621" s="8">
        <f t="shared" si="51"/>
        <v>1.5731428617880416</v>
      </c>
    </row>
    <row r="1622" spans="1:16" x14ac:dyDescent="0.2">
      <c r="A1622" s="2" t="s">
        <v>1596</v>
      </c>
      <c r="B1622" s="3" t="s">
        <v>3153</v>
      </c>
      <c r="C1622" s="3" t="s">
        <v>8315</v>
      </c>
      <c r="D1622" s="3" t="s">
        <v>1734</v>
      </c>
      <c r="E1622" s="6">
        <v>110001.60891038</v>
      </c>
      <c r="F1622" s="6">
        <v>96238.311599863198</v>
      </c>
      <c r="G1622" s="6">
        <v>79518.081146093697</v>
      </c>
      <c r="H1622" s="6">
        <v>1.2421816886468999</v>
      </c>
      <c r="I1622" s="7">
        <v>2.3941939956369899E-2</v>
      </c>
      <c r="J1622" s="8">
        <f t="shared" si="50"/>
        <v>1.6208406626926697</v>
      </c>
      <c r="K1622" s="3" t="s">
        <v>8316</v>
      </c>
      <c r="L1622" s="3" t="s">
        <v>8317</v>
      </c>
      <c r="M1622" s="3" t="s">
        <v>8318</v>
      </c>
      <c r="N1622" s="7">
        <v>1.2441800095462401</v>
      </c>
      <c r="O1622" s="7">
        <v>1.92410652003072E-2</v>
      </c>
      <c r="P1622" s="8">
        <f t="shared" si="51"/>
        <v>1.7157708887529843</v>
      </c>
    </row>
    <row r="1623" spans="1:16" x14ac:dyDescent="0.2">
      <c r="A1623" s="2" t="s">
        <v>1597</v>
      </c>
      <c r="B1623" s="3" t="s">
        <v>3154</v>
      </c>
      <c r="C1623" s="3" t="s">
        <v>8319</v>
      </c>
      <c r="D1623" s="3" t="s">
        <v>1734</v>
      </c>
      <c r="E1623" s="6">
        <v>462.48148106150802</v>
      </c>
      <c r="F1623" s="6">
        <v>867.36065817853705</v>
      </c>
      <c r="G1623" s="6">
        <v>876.35155118544606</v>
      </c>
      <c r="H1623" s="6">
        <v>2.4563059944369199</v>
      </c>
      <c r="I1623" s="7">
        <v>1.54220606182684E-7</v>
      </c>
      <c r="J1623" s="8">
        <f t="shared" si="50"/>
        <v>6.8118575941609647</v>
      </c>
      <c r="K1623" s="3" t="s">
        <v>8320</v>
      </c>
      <c r="L1623" s="3" t="s">
        <v>8321</v>
      </c>
      <c r="M1623" s="3" t="s">
        <v>8322</v>
      </c>
      <c r="N1623" s="7">
        <v>2.4436108668362801</v>
      </c>
      <c r="O1623" s="7">
        <v>6.54711605864636E-7</v>
      </c>
      <c r="P1623" s="8">
        <f t="shared" si="51"/>
        <v>6.1839499604094614</v>
      </c>
    </row>
    <row r="1624" spans="1:16" x14ac:dyDescent="0.2">
      <c r="A1624" s="2" t="s">
        <v>1598</v>
      </c>
      <c r="B1624" s="3" t="s">
        <v>3155</v>
      </c>
      <c r="C1624" s="3" t="s">
        <v>8323</v>
      </c>
      <c r="D1624" s="3" t="s">
        <v>1734</v>
      </c>
      <c r="E1624" s="6">
        <v>694.69382134239197</v>
      </c>
      <c r="F1624" s="6">
        <v>586.63008800914497</v>
      </c>
      <c r="G1624" s="6">
        <v>290.51390610099298</v>
      </c>
      <c r="H1624" s="6">
        <v>2.1490530243362098</v>
      </c>
      <c r="I1624" s="7">
        <v>1.44336404767064E-4</v>
      </c>
      <c r="J1624" s="8">
        <f t="shared" si="50"/>
        <v>3.8406241166166795</v>
      </c>
      <c r="K1624" s="3" t="s">
        <v>8324</v>
      </c>
      <c r="L1624" s="3" t="s">
        <v>8325</v>
      </c>
      <c r="M1624" s="3" t="s">
        <v>8326</v>
      </c>
      <c r="N1624" s="7">
        <v>2.14559138174931</v>
      </c>
      <c r="O1624" s="7">
        <v>1.2388576893039701E-4</v>
      </c>
      <c r="P1624" s="8">
        <f t="shared" si="51"/>
        <v>3.9069785792572693</v>
      </c>
    </row>
    <row r="1625" spans="1:16" x14ac:dyDescent="0.2">
      <c r="A1625" s="2" t="s">
        <v>1599</v>
      </c>
      <c r="B1625" s="3" t="s">
        <v>3156</v>
      </c>
      <c r="C1625" s="3" t="s">
        <v>8327</v>
      </c>
      <c r="D1625" s="3" t="s">
        <v>1</v>
      </c>
      <c r="E1625" s="6">
        <v>483.85667556435101</v>
      </c>
      <c r="F1625" s="6">
        <v>708.60268056550103</v>
      </c>
      <c r="G1625" s="6">
        <v>446.35249149291701</v>
      </c>
      <c r="H1625" s="6">
        <v>1.23050603316691</v>
      </c>
      <c r="I1625" s="7">
        <v>1.6644031065107302E-2</v>
      </c>
      <c r="J1625" s="8">
        <f t="shared" si="50"/>
        <v>1.778741482293168</v>
      </c>
      <c r="K1625" s="3" t="s">
        <v>8328</v>
      </c>
      <c r="L1625" s="3" t="s">
        <v>5042</v>
      </c>
      <c r="M1625" s="3" t="s">
        <v>7217</v>
      </c>
      <c r="N1625" s="7">
        <v>1.2541683265541499</v>
      </c>
      <c r="O1625" s="7">
        <v>0.35114080959879801</v>
      </c>
      <c r="P1625" s="8">
        <f t="shared" si="51"/>
        <v>0.45451869387950611</v>
      </c>
    </row>
    <row r="1626" spans="1:16" x14ac:dyDescent="0.2">
      <c r="A1626" s="2" t="s">
        <v>1600</v>
      </c>
      <c r="B1626" s="3" t="s">
        <v>3157</v>
      </c>
      <c r="C1626" s="3" t="s">
        <v>8329</v>
      </c>
      <c r="D1626" s="3" t="s">
        <v>1734</v>
      </c>
      <c r="E1626" s="6">
        <v>909.41736612094905</v>
      </c>
      <c r="F1626" s="6">
        <v>960.29215726909501</v>
      </c>
      <c r="G1626" s="6">
        <v>585.83764508445302</v>
      </c>
      <c r="H1626" s="6">
        <v>1.36365572166926</v>
      </c>
      <c r="I1626" s="7">
        <v>2.37757057292991E-3</v>
      </c>
      <c r="J1626" s="8">
        <f t="shared" si="50"/>
        <v>2.6238665831269747</v>
      </c>
      <c r="K1626" s="3" t="s">
        <v>8330</v>
      </c>
      <c r="L1626" s="3" t="s">
        <v>8331</v>
      </c>
      <c r="M1626" s="3" t="s">
        <v>4333</v>
      </c>
      <c r="N1626" s="7">
        <v>1.37164837876811</v>
      </c>
      <c r="O1626" s="7">
        <v>1.6662208161715101E-3</v>
      </c>
      <c r="P1626" s="8">
        <f t="shared" si="51"/>
        <v>2.7782674441717341</v>
      </c>
    </row>
    <row r="1627" spans="1:16" x14ac:dyDescent="0.2">
      <c r="A1627" s="2" t="s">
        <v>1601</v>
      </c>
      <c r="B1627" s="3" t="s">
        <v>3158</v>
      </c>
      <c r="C1627" s="3" t="s">
        <v>8332</v>
      </c>
      <c r="D1627" s="3" t="s">
        <v>1734</v>
      </c>
      <c r="E1627" s="6">
        <v>1836.32352774422</v>
      </c>
      <c r="F1627" s="6">
        <v>1525.6254434033201</v>
      </c>
      <c r="G1627" s="6">
        <v>882.12335064440595</v>
      </c>
      <c r="H1627" s="6">
        <v>1.21185166510469</v>
      </c>
      <c r="I1627" s="7">
        <v>2.33556632908772E-2</v>
      </c>
      <c r="J1627" s="8">
        <f t="shared" si="50"/>
        <v>1.6316077944229814</v>
      </c>
      <c r="K1627" s="3" t="s">
        <v>8333</v>
      </c>
      <c r="L1627" s="3" t="s">
        <v>8334</v>
      </c>
      <c r="M1627" s="3" t="s">
        <v>5442</v>
      </c>
      <c r="N1627" s="7">
        <v>1.1920298271123499</v>
      </c>
      <c r="O1627" s="7">
        <v>2.03550022730172E-2</v>
      </c>
      <c r="P1627" s="8">
        <f t="shared" si="51"/>
        <v>1.6913288447874668</v>
      </c>
    </row>
    <row r="1628" spans="1:16" x14ac:dyDescent="0.2">
      <c r="A1628" s="2" t="s">
        <v>1602</v>
      </c>
      <c r="B1628" s="3" t="s">
        <v>3159</v>
      </c>
      <c r="C1628" s="3" t="s">
        <v>8335</v>
      </c>
      <c r="D1628" s="3" t="s">
        <v>1734</v>
      </c>
      <c r="E1628" s="6">
        <v>1823.69273099254</v>
      </c>
      <c r="F1628" s="6">
        <v>1716.3286238287301</v>
      </c>
      <c r="G1628" s="6">
        <v>1828.69846191387</v>
      </c>
      <c r="H1628" s="6">
        <v>1.05384114910541</v>
      </c>
      <c r="I1628" s="7">
        <v>8.9010519411389794E-3</v>
      </c>
      <c r="J1628" s="8">
        <f t="shared" si="50"/>
        <v>2.0505586646769856</v>
      </c>
      <c r="K1628" s="3" t="s">
        <v>8336</v>
      </c>
      <c r="L1628" s="3" t="s">
        <v>8337</v>
      </c>
      <c r="M1628" s="3" t="s">
        <v>8338</v>
      </c>
      <c r="N1628" s="7">
        <v>1.05348469804064</v>
      </c>
      <c r="O1628" s="7">
        <v>6.3718325808332296E-3</v>
      </c>
      <c r="P1628" s="8">
        <f t="shared" si="51"/>
        <v>2.1957356437584608</v>
      </c>
    </row>
    <row r="1629" spans="1:16" x14ac:dyDescent="0.2">
      <c r="A1629" s="2" t="s">
        <v>1603</v>
      </c>
      <c r="B1629" s="3" t="s">
        <v>3160</v>
      </c>
      <c r="C1629" s="3" t="s">
        <v>8339</v>
      </c>
      <c r="D1629" s="3" t="s">
        <v>1734</v>
      </c>
      <c r="E1629" s="6">
        <v>8665.6981714025005</v>
      </c>
      <c r="F1629" s="6">
        <v>8999.8348650511798</v>
      </c>
      <c r="G1629" s="6">
        <v>6172.93952135786</v>
      </c>
      <c r="H1629" s="6">
        <v>1.5893239316552901</v>
      </c>
      <c r="I1629" s="7">
        <v>8.2575095318636899E-3</v>
      </c>
      <c r="J1629" s="8">
        <f t="shared" si="50"/>
        <v>2.0831509163185449</v>
      </c>
      <c r="K1629" s="3" t="s">
        <v>8340</v>
      </c>
      <c r="L1629" s="3" t="s">
        <v>8341</v>
      </c>
      <c r="M1629" s="3" t="s">
        <v>8342</v>
      </c>
      <c r="N1629" s="7">
        <v>1.59021644066713</v>
      </c>
      <c r="O1629" s="7">
        <v>6.6822321779819397E-3</v>
      </c>
      <c r="P1629" s="8">
        <f t="shared" si="51"/>
        <v>2.175078438625365</v>
      </c>
    </row>
    <row r="1630" spans="1:16" x14ac:dyDescent="0.2">
      <c r="A1630" s="2" t="s">
        <v>1604</v>
      </c>
      <c r="B1630" s="3" t="s">
        <v>3161</v>
      </c>
      <c r="C1630" s="3" t="s">
        <v>8343</v>
      </c>
      <c r="D1630" s="3" t="s">
        <v>1734</v>
      </c>
      <c r="E1630" s="6">
        <v>107.847572264343</v>
      </c>
      <c r="F1630" s="6">
        <v>121.972592556357</v>
      </c>
      <c r="G1630" s="6">
        <v>15.3914652238937</v>
      </c>
      <c r="H1630" s="6">
        <v>3.3959228451904599</v>
      </c>
      <c r="I1630" s="7">
        <v>2.56758214609858E-2</v>
      </c>
      <c r="J1630" s="8">
        <f t="shared" si="50"/>
        <v>1.5904756528809774</v>
      </c>
      <c r="K1630" s="3" t="s">
        <v>8344</v>
      </c>
      <c r="L1630" s="3" t="s">
        <v>7490</v>
      </c>
      <c r="M1630" s="3" t="s">
        <v>3691</v>
      </c>
      <c r="N1630" s="7">
        <v>3.1973932950803601</v>
      </c>
      <c r="O1630" s="7">
        <v>4.0102014487579697E-2</v>
      </c>
      <c r="P1630" s="8">
        <f t="shared" si="51"/>
        <v>1.3968338104505174</v>
      </c>
    </row>
    <row r="1631" spans="1:16" x14ac:dyDescent="0.2">
      <c r="A1631" s="2" t="s">
        <v>1605</v>
      </c>
      <c r="B1631" s="3" t="s">
        <v>3162</v>
      </c>
      <c r="C1631" s="3" t="s">
        <v>8345</v>
      </c>
      <c r="D1631" s="3" t="s">
        <v>1734</v>
      </c>
      <c r="E1631" s="6">
        <v>137.96716451834899</v>
      </c>
      <c r="F1631" s="6">
        <v>401.73512627688899</v>
      </c>
      <c r="G1631" s="6">
        <v>70.223560084014906</v>
      </c>
      <c r="H1631" s="6">
        <v>3.7450944373437198</v>
      </c>
      <c r="I1631" s="7">
        <v>4.1108223168777302E-5</v>
      </c>
      <c r="J1631" s="8">
        <f t="shared" si="50"/>
        <v>4.3860712944352196</v>
      </c>
      <c r="K1631" s="3" t="s">
        <v>8346</v>
      </c>
      <c r="L1631" s="3" t="s">
        <v>8347</v>
      </c>
      <c r="M1631" s="3" t="s">
        <v>6456</v>
      </c>
      <c r="N1631" s="7">
        <v>3.7421146648058898</v>
      </c>
      <c r="O1631" s="7">
        <v>4.5594112968625703E-5</v>
      </c>
      <c r="P1631" s="8">
        <f t="shared" si="51"/>
        <v>4.3410912290524983</v>
      </c>
    </row>
    <row r="1632" spans="1:16" x14ac:dyDescent="0.2">
      <c r="A1632" s="2" t="s">
        <v>1606</v>
      </c>
      <c r="B1632" s="3" t="s">
        <v>3163</v>
      </c>
      <c r="C1632" s="3" t="s">
        <v>8348</v>
      </c>
      <c r="D1632" s="3" t="s">
        <v>1</v>
      </c>
      <c r="E1632" s="6">
        <v>720.92701459588</v>
      </c>
      <c r="F1632" s="6">
        <v>938.99535539417502</v>
      </c>
      <c r="G1632" s="6">
        <v>760.91556200624404</v>
      </c>
      <c r="H1632" s="6">
        <v>1.3924481058468401</v>
      </c>
      <c r="I1632" s="7">
        <v>2.8369612709758601E-3</v>
      </c>
      <c r="J1632" s="8">
        <f t="shared" si="50"/>
        <v>2.5471465929726644</v>
      </c>
      <c r="K1632" s="3" t="s">
        <v>8349</v>
      </c>
      <c r="L1632" s="3" t="s">
        <v>5474</v>
      </c>
      <c r="M1632" s="3" t="s">
        <v>6420</v>
      </c>
      <c r="N1632" s="7">
        <v>0.89243578722789596</v>
      </c>
      <c r="O1632" s="7">
        <v>0.32687996880190201</v>
      </c>
      <c r="P1632" s="8">
        <f t="shared" si="51"/>
        <v>0.48561169216158617</v>
      </c>
    </row>
    <row r="1633" spans="1:16" x14ac:dyDescent="0.2">
      <c r="A1633" s="2" t="s">
        <v>1607</v>
      </c>
      <c r="B1633" s="3" t="s">
        <v>3164</v>
      </c>
      <c r="C1633" s="3" t="s">
        <v>8350</v>
      </c>
      <c r="D1633" s="3" t="s">
        <v>1734</v>
      </c>
      <c r="E1633" s="6">
        <v>239.98513828191699</v>
      </c>
      <c r="F1633" s="6">
        <v>181.02281593681499</v>
      </c>
      <c r="G1633" s="6">
        <v>149.10481935646999</v>
      </c>
      <c r="H1633" s="6">
        <v>2.1986923924985802</v>
      </c>
      <c r="I1633" s="7">
        <v>1.45824446881714E-2</v>
      </c>
      <c r="J1633" s="8">
        <f t="shared" si="50"/>
        <v>1.8361696621921353</v>
      </c>
      <c r="K1633" s="3" t="s">
        <v>5687</v>
      </c>
      <c r="L1633" s="3" t="s">
        <v>5091</v>
      </c>
      <c r="M1633" s="3" t="s">
        <v>6688</v>
      </c>
      <c r="N1633" s="7">
        <v>2.1516105696590002</v>
      </c>
      <c r="O1633" s="7">
        <v>5.6109735937875096E-3</v>
      </c>
      <c r="P1633" s="8">
        <f t="shared" si="51"/>
        <v>2.250961775156703</v>
      </c>
    </row>
    <row r="1634" spans="1:16" x14ac:dyDescent="0.2">
      <c r="A1634" s="2" t="s">
        <v>1608</v>
      </c>
      <c r="B1634" s="3" t="s">
        <v>3165</v>
      </c>
      <c r="C1634" s="3" t="s">
        <v>8351</v>
      </c>
      <c r="D1634" s="3" t="s">
        <v>1734</v>
      </c>
      <c r="E1634" s="6">
        <v>1555.5311999568801</v>
      </c>
      <c r="F1634" s="6">
        <v>1988.34686595839</v>
      </c>
      <c r="G1634" s="6">
        <v>893.66694956232698</v>
      </c>
      <c r="H1634" s="6">
        <v>1.8499023026131101</v>
      </c>
      <c r="I1634" s="7">
        <v>8.7757219216751204E-5</v>
      </c>
      <c r="J1634" s="8">
        <f t="shared" si="50"/>
        <v>4.056717146804746</v>
      </c>
      <c r="K1634" s="3" t="s">
        <v>8352</v>
      </c>
      <c r="L1634" s="3" t="s">
        <v>8353</v>
      </c>
      <c r="M1634" s="3" t="s">
        <v>8354</v>
      </c>
      <c r="N1634" s="7">
        <v>1.81934161654399</v>
      </c>
      <c r="O1634" s="7">
        <v>8.4873644438775996E-5</v>
      </c>
      <c r="P1634" s="8">
        <f t="shared" si="51"/>
        <v>4.0712271489996397</v>
      </c>
    </row>
    <row r="1635" spans="1:16" x14ac:dyDescent="0.2">
      <c r="A1635" s="2" t="s">
        <v>1609</v>
      </c>
      <c r="B1635" s="3" t="s">
        <v>3166</v>
      </c>
      <c r="C1635" s="3" t="s">
        <v>8355</v>
      </c>
      <c r="D1635" s="3" t="s">
        <v>1734</v>
      </c>
      <c r="E1635" s="6">
        <v>678.17662559019504</v>
      </c>
      <c r="F1635" s="6">
        <v>824.76705442869797</v>
      </c>
      <c r="G1635" s="6">
        <v>616.62057553223997</v>
      </c>
      <c r="H1635" s="6">
        <v>1.08487890411281</v>
      </c>
      <c r="I1635" s="7">
        <v>1.4113585772173899E-2</v>
      </c>
      <c r="J1635" s="8">
        <f t="shared" si="50"/>
        <v>1.8503626330758292</v>
      </c>
      <c r="K1635" s="3" t="s">
        <v>5966</v>
      </c>
      <c r="L1635" s="3" t="s">
        <v>5907</v>
      </c>
      <c r="M1635" s="3" t="s">
        <v>8356</v>
      </c>
      <c r="N1635" s="7">
        <v>1.13266679807313</v>
      </c>
      <c r="O1635" s="7">
        <v>1.07579623802383E-2</v>
      </c>
      <c r="P1635" s="8">
        <f t="shared" si="51"/>
        <v>1.9682699787457039</v>
      </c>
    </row>
    <row r="1636" spans="1:16" x14ac:dyDescent="0.2">
      <c r="A1636" s="2" t="s">
        <v>1610</v>
      </c>
      <c r="B1636" s="3" t="s">
        <v>3167</v>
      </c>
      <c r="C1636" s="3" t="s">
        <v>8357</v>
      </c>
      <c r="D1636" s="3" t="s">
        <v>1734</v>
      </c>
      <c r="E1636" s="6">
        <v>1128.0273099000201</v>
      </c>
      <c r="F1636" s="6">
        <v>1578.86744809062</v>
      </c>
      <c r="G1636" s="6">
        <v>669.528737239375</v>
      </c>
      <c r="H1636" s="6">
        <v>2.4154403796677899</v>
      </c>
      <c r="I1636" s="7">
        <v>6.8027349096083302E-6</v>
      </c>
      <c r="J1636" s="8">
        <f t="shared" si="50"/>
        <v>5.1673164523875776</v>
      </c>
      <c r="K1636" s="3" t="s">
        <v>8358</v>
      </c>
      <c r="L1636" s="3" t="s">
        <v>8359</v>
      </c>
      <c r="M1636" s="3" t="s">
        <v>5392</v>
      </c>
      <c r="N1636" s="7">
        <v>2.3365749797949902</v>
      </c>
      <c r="O1636" s="7">
        <v>7.7983799425635497E-6</v>
      </c>
      <c r="P1636" s="8">
        <f t="shared" si="51"/>
        <v>5.1079956094995209</v>
      </c>
    </row>
    <row r="1637" spans="1:16" x14ac:dyDescent="0.2">
      <c r="A1637" s="2" t="s">
        <v>1611</v>
      </c>
      <c r="B1637" s="3" t="s">
        <v>3168</v>
      </c>
      <c r="C1637" s="3" t="s">
        <v>8360</v>
      </c>
      <c r="D1637" s="3" t="s">
        <v>1734</v>
      </c>
      <c r="E1637" s="6">
        <v>179.745953773906</v>
      </c>
      <c r="F1637" s="6">
        <v>322.356137470372</v>
      </c>
      <c r="G1637" s="6">
        <v>221.252312593472</v>
      </c>
      <c r="H1637" s="6">
        <v>1.5333080050448999</v>
      </c>
      <c r="I1637" s="7">
        <v>9.0730159395623206E-3</v>
      </c>
      <c r="J1637" s="8">
        <f t="shared" si="50"/>
        <v>2.0422483261492963</v>
      </c>
      <c r="K1637" s="3" t="s">
        <v>5051</v>
      </c>
      <c r="L1637" s="3" t="s">
        <v>8361</v>
      </c>
      <c r="M1637" s="3" t="s">
        <v>7182</v>
      </c>
      <c r="N1637" s="7">
        <v>1.31008054221995</v>
      </c>
      <c r="O1637" s="7">
        <v>3.5859659318915202E-2</v>
      </c>
      <c r="P1637" s="8">
        <f t="shared" si="51"/>
        <v>1.4453938407252591</v>
      </c>
    </row>
    <row r="1638" spans="1:16" x14ac:dyDescent="0.2">
      <c r="A1638" s="2" t="s">
        <v>1612</v>
      </c>
      <c r="B1638" s="3" t="s">
        <v>3169</v>
      </c>
      <c r="C1638" s="3" t="s">
        <v>8362</v>
      </c>
      <c r="D1638" s="3" t="s">
        <v>1734</v>
      </c>
      <c r="E1638" s="6">
        <v>187.51875177493901</v>
      </c>
      <c r="F1638" s="6">
        <v>137.461175738116</v>
      </c>
      <c r="G1638" s="6">
        <v>154.87661881542999</v>
      </c>
      <c r="H1638" s="6">
        <v>1.9413036505526799</v>
      </c>
      <c r="I1638" s="7">
        <v>8.6431203589105304E-4</v>
      </c>
      <c r="J1638" s="8">
        <f t="shared" si="50"/>
        <v>3.0633294392333226</v>
      </c>
      <c r="K1638" s="3" t="s">
        <v>3945</v>
      </c>
      <c r="L1638" s="3" t="s">
        <v>4112</v>
      </c>
      <c r="M1638" s="3" t="s">
        <v>8363</v>
      </c>
      <c r="N1638" s="7">
        <v>1.99151711114396</v>
      </c>
      <c r="O1638" s="7">
        <v>1.8803510184000599E-5</v>
      </c>
      <c r="P1638" s="8">
        <f t="shared" si="51"/>
        <v>4.725761070351064</v>
      </c>
    </row>
    <row r="1639" spans="1:16" x14ac:dyDescent="0.2">
      <c r="A1639" s="2" t="s">
        <v>1613</v>
      </c>
      <c r="B1639" s="3" t="s">
        <v>3170</v>
      </c>
      <c r="C1639" s="3" t="s">
        <v>8364</v>
      </c>
      <c r="D1639" s="3" t="s">
        <v>1</v>
      </c>
      <c r="E1639" s="6">
        <v>481.913476064093</v>
      </c>
      <c r="F1639" s="6">
        <v>836.38349181501803</v>
      </c>
      <c r="G1639" s="6">
        <v>154.87661881542999</v>
      </c>
      <c r="H1639" s="6">
        <v>1.8273780518777301</v>
      </c>
      <c r="I1639" s="7">
        <v>2.2859566484204501E-2</v>
      </c>
      <c r="J1639" s="8">
        <f t="shared" si="50"/>
        <v>1.6409320099557427</v>
      </c>
      <c r="K1639" s="3" t="s">
        <v>8349</v>
      </c>
      <c r="L1639" s="3" t="s">
        <v>8365</v>
      </c>
      <c r="M1639" s="3" t="s">
        <v>4366</v>
      </c>
      <c r="N1639" s="7">
        <v>1.9327542860574201</v>
      </c>
      <c r="O1639" s="7">
        <v>6.0428610153131397E-2</v>
      </c>
      <c r="P1639" s="8">
        <f t="shared" si="51"/>
        <v>1.2187573943295189</v>
      </c>
    </row>
    <row r="1640" spans="1:16" x14ac:dyDescent="0.2">
      <c r="A1640" s="2" t="s">
        <v>1614</v>
      </c>
      <c r="B1640" s="3" t="s">
        <v>8366</v>
      </c>
      <c r="C1640" s="3" t="s">
        <v>8367</v>
      </c>
      <c r="D1640" s="3" t="s">
        <v>38</v>
      </c>
      <c r="E1640" s="6">
        <v>186.54715202481</v>
      </c>
      <c r="F1640" s="6">
        <v>116.164373863197</v>
      </c>
      <c r="G1640" s="6">
        <v>374.20499825591497</v>
      </c>
      <c r="H1640" s="6">
        <v>0.98790896781488102</v>
      </c>
      <c r="I1640" s="7">
        <v>0.29341419671507801</v>
      </c>
      <c r="J1640" s="8">
        <f t="shared" si="50"/>
        <v>0.53251887683950394</v>
      </c>
      <c r="K1640" s="3" t="s">
        <v>8368</v>
      </c>
      <c r="L1640" s="3" t="s">
        <v>8369</v>
      </c>
      <c r="M1640" s="3" t="s">
        <v>5896</v>
      </c>
      <c r="N1640" s="7">
        <v>1.1626758294270301</v>
      </c>
      <c r="O1640" s="7">
        <v>6.9054158997274998E-3</v>
      </c>
      <c r="P1640" s="8">
        <f t="shared" si="51"/>
        <v>2.1608101595882774</v>
      </c>
    </row>
    <row r="1641" spans="1:16" x14ac:dyDescent="0.2">
      <c r="A1641" s="2" t="s">
        <v>1615</v>
      </c>
      <c r="B1641" s="3" t="s">
        <v>8370</v>
      </c>
      <c r="C1641" s="3" t="s">
        <v>8371</v>
      </c>
      <c r="D1641" s="3" t="s">
        <v>38</v>
      </c>
      <c r="E1641" s="6">
        <v>172.94475552300099</v>
      </c>
      <c r="F1641" s="6">
        <v>181.990852385675</v>
      </c>
      <c r="G1641" s="6">
        <v>156.80055196841701</v>
      </c>
      <c r="H1641" s="6">
        <v>1.3010512479263601</v>
      </c>
      <c r="I1641" s="7">
        <v>0.19497488138358199</v>
      </c>
      <c r="J1641" s="8">
        <f t="shared" si="50"/>
        <v>0.7100213351973208</v>
      </c>
      <c r="K1641" s="3" t="s">
        <v>8372</v>
      </c>
      <c r="L1641" s="3" t="s">
        <v>8373</v>
      </c>
      <c r="M1641" s="3" t="s">
        <v>8374</v>
      </c>
      <c r="N1641" s="7">
        <v>1.82331408415796</v>
      </c>
      <c r="O1641" s="7">
        <v>4.4557334914953498E-5</v>
      </c>
      <c r="P1641" s="8">
        <f t="shared" si="51"/>
        <v>4.3510807932908637</v>
      </c>
    </row>
    <row r="1642" spans="1:16" x14ac:dyDescent="0.2">
      <c r="A1642" s="2" t="s">
        <v>1616</v>
      </c>
      <c r="B1642" s="3" t="s">
        <v>3171</v>
      </c>
      <c r="C1642" s="3" t="s">
        <v>8375</v>
      </c>
      <c r="D1642" s="3" t="s">
        <v>1734</v>
      </c>
      <c r="E1642" s="6">
        <v>1265.9944744183699</v>
      </c>
      <c r="F1642" s="6">
        <v>1043.5432918710501</v>
      </c>
      <c r="G1642" s="6">
        <v>940.80331181050099</v>
      </c>
      <c r="H1642" s="6">
        <v>1.5148802017467899</v>
      </c>
      <c r="I1642" s="7">
        <v>9.2582302714360799E-4</v>
      </c>
      <c r="J1642" s="8">
        <f t="shared" si="50"/>
        <v>3.0334720216121469</v>
      </c>
      <c r="K1642" s="3" t="s">
        <v>3786</v>
      </c>
      <c r="L1642" s="3" t="s">
        <v>8376</v>
      </c>
      <c r="M1642" s="3" t="s">
        <v>8377</v>
      </c>
      <c r="N1642" s="7">
        <v>1.5165108969973999</v>
      </c>
      <c r="O1642" s="7">
        <v>7.1346847831365895E-4</v>
      </c>
      <c r="P1642" s="8">
        <f t="shared" si="51"/>
        <v>3.1466252096507294</v>
      </c>
    </row>
    <row r="1643" spans="1:16" x14ac:dyDescent="0.2">
      <c r="A1643" s="2" t="s">
        <v>1617</v>
      </c>
      <c r="B1643" s="3" t="s">
        <v>3172</v>
      </c>
      <c r="C1643" s="3" t="s">
        <v>8378</v>
      </c>
      <c r="D1643" s="3" t="s">
        <v>1734</v>
      </c>
      <c r="E1643" s="6">
        <v>2263.8274178010802</v>
      </c>
      <c r="F1643" s="6">
        <v>2571.1048081720901</v>
      </c>
      <c r="G1643" s="6">
        <v>2482.8357339293502</v>
      </c>
      <c r="H1643" s="6">
        <v>1.51389952452337</v>
      </c>
      <c r="I1643" s="7">
        <v>7.6504396533237108E-6</v>
      </c>
      <c r="J1643" s="8">
        <f t="shared" si="50"/>
        <v>5.1163136062155434</v>
      </c>
      <c r="K1643" s="3" t="s">
        <v>8379</v>
      </c>
      <c r="L1643" s="3" t="s">
        <v>8380</v>
      </c>
      <c r="M1643" s="3" t="s">
        <v>8381</v>
      </c>
      <c r="N1643" s="7">
        <v>1.5138132897262999</v>
      </c>
      <c r="O1643" s="7">
        <v>3.7159364328246102E-6</v>
      </c>
      <c r="P1643" s="8">
        <f t="shared" si="51"/>
        <v>5.4299317239328717</v>
      </c>
    </row>
    <row r="1644" spans="1:16" x14ac:dyDescent="0.2">
      <c r="A1644" s="2" t="s">
        <v>1618</v>
      </c>
      <c r="B1644" s="3" t="s">
        <v>3173</v>
      </c>
      <c r="C1644" s="3" t="s">
        <v>8382</v>
      </c>
      <c r="D1644" s="3" t="s">
        <v>1734</v>
      </c>
      <c r="E1644" s="6">
        <v>6028.7764495518004</v>
      </c>
      <c r="F1644" s="6">
        <v>9679.3964521508897</v>
      </c>
      <c r="G1644" s="6">
        <v>6674.1241077108998</v>
      </c>
      <c r="H1644" s="6">
        <v>3.2153840458360499</v>
      </c>
      <c r="I1644" s="7">
        <v>4.4025738351172098E-12</v>
      </c>
      <c r="J1644" s="8">
        <f t="shared" si="50"/>
        <v>11.356293351791104</v>
      </c>
      <c r="K1644" s="3" t="s">
        <v>8383</v>
      </c>
      <c r="L1644" s="3" t="s">
        <v>8384</v>
      </c>
      <c r="M1644" s="3" t="s">
        <v>8385</v>
      </c>
      <c r="N1644" s="7">
        <v>3.21690445515795</v>
      </c>
      <c r="O1644" s="7">
        <v>2.3948059734383901E-12</v>
      </c>
      <c r="P1644" s="8">
        <f t="shared" si="51"/>
        <v>11.620729667250883</v>
      </c>
    </row>
    <row r="1645" spans="1:16" x14ac:dyDescent="0.2">
      <c r="A1645" s="2" t="s">
        <v>1619</v>
      </c>
      <c r="B1645" s="3" t="s">
        <v>3174</v>
      </c>
      <c r="C1645" s="3" t="s">
        <v>8386</v>
      </c>
      <c r="D1645" s="3" t="s">
        <v>1734</v>
      </c>
      <c r="E1645" s="6">
        <v>705.38141859381301</v>
      </c>
      <c r="F1645" s="6">
        <v>830.575273121858</v>
      </c>
      <c r="G1645" s="6">
        <v>396.33022951526198</v>
      </c>
      <c r="H1645" s="6">
        <v>1.9752657687214701</v>
      </c>
      <c r="I1645" s="7">
        <v>2.6490522098224798E-4</v>
      </c>
      <c r="J1645" s="8">
        <f t="shared" si="50"/>
        <v>3.5769094821654495</v>
      </c>
      <c r="K1645" s="3" t="s">
        <v>4859</v>
      </c>
      <c r="L1645" s="3" t="s">
        <v>8387</v>
      </c>
      <c r="M1645" s="3" t="s">
        <v>4267</v>
      </c>
      <c r="N1645" s="7">
        <v>1.97310532934982</v>
      </c>
      <c r="O1645" s="7">
        <v>2.3284920933176601E-4</v>
      </c>
      <c r="P1645" s="8">
        <f t="shared" si="51"/>
        <v>3.6329252324292702</v>
      </c>
    </row>
    <row r="1646" spans="1:16" x14ac:dyDescent="0.2">
      <c r="A1646" s="2" t="s">
        <v>1620</v>
      </c>
      <c r="B1646" s="3" t="s">
        <v>3175</v>
      </c>
      <c r="C1646" s="3" t="s">
        <v>8388</v>
      </c>
      <c r="D1646" s="3" t="s">
        <v>1734</v>
      </c>
      <c r="E1646" s="6">
        <v>778.25139985350404</v>
      </c>
      <c r="F1646" s="6">
        <v>713.442862809801</v>
      </c>
      <c r="G1646" s="6">
        <v>181.81168295724399</v>
      </c>
      <c r="H1646" s="6">
        <v>2.23518838240342</v>
      </c>
      <c r="I1646" s="7">
        <v>1.3401386869204899E-3</v>
      </c>
      <c r="J1646" s="8">
        <f t="shared" si="50"/>
        <v>2.8728502554802575</v>
      </c>
      <c r="K1646" s="3" t="s">
        <v>8389</v>
      </c>
      <c r="L1646" s="3" t="s">
        <v>8390</v>
      </c>
      <c r="M1646" s="3" t="s">
        <v>4008</v>
      </c>
      <c r="N1646" s="7">
        <v>2.2364602649507699</v>
      </c>
      <c r="O1646" s="7">
        <v>1.14810051407302E-3</v>
      </c>
      <c r="P1646" s="8">
        <f t="shared" si="51"/>
        <v>2.940020088596274</v>
      </c>
    </row>
    <row r="1647" spans="1:16" x14ac:dyDescent="0.2">
      <c r="A1647" s="2" t="s">
        <v>8391</v>
      </c>
      <c r="B1647" s="3" t="s">
        <v>8392</v>
      </c>
      <c r="C1647" s="3" t="s">
        <v>8393</v>
      </c>
      <c r="D1647" s="3" t="s">
        <v>38</v>
      </c>
      <c r="E1647" s="6">
        <v>392.52629905220402</v>
      </c>
      <c r="F1647" s="6">
        <v>287.506825311412</v>
      </c>
      <c r="G1647" s="6">
        <v>272.23654114761899</v>
      </c>
      <c r="H1647" s="6">
        <v>0.92086712403181803</v>
      </c>
      <c r="I1647" s="7">
        <v>0.111812284207932</v>
      </c>
      <c r="J1647" s="8">
        <f t="shared" si="50"/>
        <v>0.9515104802541845</v>
      </c>
      <c r="K1647" s="3" t="s">
        <v>8394</v>
      </c>
      <c r="L1647" s="3" t="s">
        <v>8395</v>
      </c>
      <c r="M1647" s="3" t="s">
        <v>8396</v>
      </c>
      <c r="N1647" s="7">
        <v>1.22196858063368</v>
      </c>
      <c r="O1647" s="7">
        <v>1.37326629080654E-2</v>
      </c>
      <c r="P1647" s="8">
        <f t="shared" si="51"/>
        <v>1.8622452403201326</v>
      </c>
    </row>
    <row r="1648" spans="1:16" x14ac:dyDescent="0.2">
      <c r="A1648" s="2" t="s">
        <v>1621</v>
      </c>
      <c r="B1648" s="3" t="s">
        <v>3176</v>
      </c>
      <c r="C1648" s="3" t="s">
        <v>8397</v>
      </c>
      <c r="D1648" s="3" t="s">
        <v>1734</v>
      </c>
      <c r="E1648" s="6">
        <v>332.287114544193</v>
      </c>
      <c r="F1648" s="6">
        <v>267.17805988535298</v>
      </c>
      <c r="G1648" s="6">
        <v>207.784780522565</v>
      </c>
      <c r="H1648" s="6">
        <v>1.1148567232295401</v>
      </c>
      <c r="I1648" s="7">
        <v>4.4042798685940403E-2</v>
      </c>
      <c r="J1648" s="8">
        <f t="shared" si="50"/>
        <v>1.3561250917156842</v>
      </c>
      <c r="K1648" s="3" t="s">
        <v>6320</v>
      </c>
      <c r="L1648" s="3" t="s">
        <v>7181</v>
      </c>
      <c r="M1648" s="3" t="s">
        <v>8398</v>
      </c>
      <c r="N1648" s="7">
        <v>1.11526708341229</v>
      </c>
      <c r="O1648" s="7">
        <v>3.74696106100076E-2</v>
      </c>
      <c r="P1648" s="8">
        <f t="shared" si="51"/>
        <v>1.42632082013822</v>
      </c>
    </row>
    <row r="1649" spans="1:16" x14ac:dyDescent="0.2">
      <c r="A1649" s="2" t="s">
        <v>1622</v>
      </c>
      <c r="B1649" s="3" t="s">
        <v>3177</v>
      </c>
      <c r="C1649" s="3" t="s">
        <v>8399</v>
      </c>
      <c r="D1649" s="3" t="s">
        <v>1</v>
      </c>
      <c r="E1649" s="6">
        <v>2695.2177068584501</v>
      </c>
      <c r="F1649" s="6">
        <v>2452.0363249623201</v>
      </c>
      <c r="G1649" s="6">
        <v>2234.6483571940598</v>
      </c>
      <c r="H1649" s="6">
        <v>1.0013952935380901</v>
      </c>
      <c r="I1649" s="7">
        <v>1.20006039905514E-2</v>
      </c>
      <c r="J1649" s="8">
        <f t="shared" si="50"/>
        <v>1.9207968953555037</v>
      </c>
      <c r="K1649" s="3" t="s">
        <v>5482</v>
      </c>
      <c r="L1649" s="3" t="s">
        <v>8400</v>
      </c>
      <c r="M1649" s="3" t="s">
        <v>8401</v>
      </c>
      <c r="N1649" s="7">
        <v>0.99914293142022603</v>
      </c>
      <c r="O1649" s="7">
        <v>8.6097469729705597E-3</v>
      </c>
      <c r="P1649" s="8">
        <f t="shared" si="51"/>
        <v>2.0650096115959808</v>
      </c>
    </row>
    <row r="1650" spans="1:16" x14ac:dyDescent="0.2">
      <c r="A1650" s="2" t="s">
        <v>1623</v>
      </c>
      <c r="B1650" s="3" t="s">
        <v>3178</v>
      </c>
      <c r="C1650" s="3" t="s">
        <v>8402</v>
      </c>
      <c r="D1650" s="3" t="s">
        <v>1734</v>
      </c>
      <c r="E1650" s="6">
        <v>315.76991879199602</v>
      </c>
      <c r="F1650" s="6">
        <v>257.49769539675299</v>
      </c>
      <c r="G1650" s="6">
        <v>212.594613405031</v>
      </c>
      <c r="H1650" s="6">
        <v>1.12859131695352</v>
      </c>
      <c r="I1650" s="7">
        <v>3.3422241084781298E-2</v>
      </c>
      <c r="J1650" s="8">
        <f t="shared" si="50"/>
        <v>1.4759644324162393</v>
      </c>
      <c r="K1650" s="3" t="s">
        <v>5102</v>
      </c>
      <c r="L1650" s="3" t="s">
        <v>8403</v>
      </c>
      <c r="M1650" s="3" t="s">
        <v>8404</v>
      </c>
      <c r="N1650" s="7">
        <v>1.34764100507782</v>
      </c>
      <c r="O1650" s="7">
        <v>1.4042918391186199E-2</v>
      </c>
      <c r="P1650" s="8">
        <f t="shared" si="51"/>
        <v>1.8525426279982626</v>
      </c>
    </row>
    <row r="1651" spans="1:16" x14ac:dyDescent="0.2">
      <c r="A1651" s="2" t="s">
        <v>1624</v>
      </c>
      <c r="B1651" s="3" t="s">
        <v>3179</v>
      </c>
      <c r="C1651" s="3" t="s">
        <v>8405</v>
      </c>
      <c r="D1651" s="3" t="s">
        <v>1734</v>
      </c>
      <c r="E1651" s="6">
        <v>15338.645255289999</v>
      </c>
      <c r="F1651" s="6">
        <v>16489.532869880801</v>
      </c>
      <c r="G1651" s="6">
        <v>17072.0208330276</v>
      </c>
      <c r="H1651" s="6">
        <v>1.3873968059263599</v>
      </c>
      <c r="I1651" s="7">
        <v>4.4344677368237198E-4</v>
      </c>
      <c r="J1651" s="8">
        <f t="shared" si="50"/>
        <v>3.3531585004844922</v>
      </c>
      <c r="K1651" s="3" t="s">
        <v>8406</v>
      </c>
      <c r="L1651" s="3" t="s">
        <v>8407</v>
      </c>
      <c r="M1651" s="3" t="s">
        <v>8408</v>
      </c>
      <c r="N1651" s="7">
        <v>1.38945526144107</v>
      </c>
      <c r="O1651" s="7">
        <v>2.84135065986947E-4</v>
      </c>
      <c r="P1651" s="8">
        <f t="shared" si="51"/>
        <v>3.5464751653447584</v>
      </c>
    </row>
    <row r="1652" spans="1:16" x14ac:dyDescent="0.2">
      <c r="A1652" s="2" t="s">
        <v>1625</v>
      </c>
      <c r="B1652" s="3" t="s">
        <v>3180</v>
      </c>
      <c r="C1652" s="3" t="s">
        <v>8409</v>
      </c>
      <c r="D1652" s="3" t="s">
        <v>1734</v>
      </c>
      <c r="E1652" s="6">
        <v>3877.65460276571</v>
      </c>
      <c r="F1652" s="6">
        <v>5066.7027733331097</v>
      </c>
      <c r="G1652" s="6">
        <v>4155.6956104512901</v>
      </c>
      <c r="H1652" s="6">
        <v>1.6211073923741</v>
      </c>
      <c r="I1652" s="7">
        <v>7.7945108079043301E-5</v>
      </c>
      <c r="J1652" s="8">
        <f t="shared" si="50"/>
        <v>4.1082111364205538</v>
      </c>
      <c r="K1652" s="3" t="s">
        <v>8410</v>
      </c>
      <c r="L1652" s="3" t="s">
        <v>8411</v>
      </c>
      <c r="M1652" s="3" t="s">
        <v>8412</v>
      </c>
      <c r="N1652" s="7">
        <v>1.6294208256353999</v>
      </c>
      <c r="O1652" s="7">
        <v>4.20697585031596E-5</v>
      </c>
      <c r="P1652" s="8">
        <f t="shared" si="51"/>
        <v>4.3760299809957495</v>
      </c>
    </row>
    <row r="1653" spans="1:16" x14ac:dyDescent="0.2">
      <c r="A1653" s="2" t="s">
        <v>1626</v>
      </c>
      <c r="B1653" s="3" t="s">
        <v>8413</v>
      </c>
      <c r="C1653" s="3" t="s">
        <v>8414</v>
      </c>
      <c r="D1653" s="3" t="s">
        <v>38</v>
      </c>
      <c r="E1653" s="6">
        <v>64.125583508528507</v>
      </c>
      <c r="F1653" s="6">
        <v>97.771681334857405</v>
      </c>
      <c r="G1653" s="6">
        <v>267.42670826515302</v>
      </c>
      <c r="H1653" s="6">
        <v>0.87941348442284895</v>
      </c>
      <c r="I1653" s="7">
        <v>0.41062985452218598</v>
      </c>
      <c r="J1653" s="8">
        <f t="shared" si="50"/>
        <v>0.38654947877715384</v>
      </c>
      <c r="K1653" s="3" t="s">
        <v>5464</v>
      </c>
      <c r="L1653" s="3" t="s">
        <v>7860</v>
      </c>
      <c r="M1653" s="3" t="s">
        <v>8415</v>
      </c>
      <c r="N1653" s="7">
        <v>1.2375418921769299</v>
      </c>
      <c r="O1653" s="7">
        <v>1.3469526133850201E-2</v>
      </c>
      <c r="P1653" s="8">
        <f t="shared" si="51"/>
        <v>1.8706476827531848</v>
      </c>
    </row>
    <row r="1654" spans="1:16" x14ac:dyDescent="0.2">
      <c r="A1654" s="2" t="s">
        <v>1627</v>
      </c>
      <c r="B1654" s="3" t="s">
        <v>3181</v>
      </c>
      <c r="C1654" s="3" t="s">
        <v>8416</v>
      </c>
      <c r="D1654" s="3" t="s">
        <v>1</v>
      </c>
      <c r="E1654" s="6">
        <v>1540.95720370494</v>
      </c>
      <c r="F1654" s="6">
        <v>1824.7487061010499</v>
      </c>
      <c r="G1654" s="6">
        <v>2210.5991927817299</v>
      </c>
      <c r="H1654" s="6">
        <v>1.0132857818990899</v>
      </c>
      <c r="I1654" s="7">
        <v>3.22909704314083E-2</v>
      </c>
      <c r="J1654" s="8">
        <f t="shared" si="50"/>
        <v>1.4909189030573902</v>
      </c>
      <c r="K1654" s="3" t="s">
        <v>8417</v>
      </c>
      <c r="L1654" s="3" t="s">
        <v>8418</v>
      </c>
      <c r="M1654" s="3" t="s">
        <v>8419</v>
      </c>
      <c r="N1654" s="7">
        <v>0.99274237349593597</v>
      </c>
      <c r="O1654" s="7">
        <v>3.3531716910666101E-2</v>
      </c>
      <c r="P1654" s="8">
        <f t="shared" si="51"/>
        <v>1.4745442090006935</v>
      </c>
    </row>
    <row r="1655" spans="1:16" x14ac:dyDescent="0.2">
      <c r="A1655" s="2" t="s">
        <v>1628</v>
      </c>
      <c r="B1655" s="3" t="s">
        <v>3182</v>
      </c>
      <c r="C1655" s="3" t="s">
        <v>8420</v>
      </c>
      <c r="D1655" s="3" t="s">
        <v>1</v>
      </c>
      <c r="E1655" s="6">
        <v>363.378306548328</v>
      </c>
      <c r="F1655" s="6">
        <v>574.04561417396496</v>
      </c>
      <c r="G1655" s="6">
        <v>631.050074179641</v>
      </c>
      <c r="H1655" s="6">
        <v>1.49427418687862</v>
      </c>
      <c r="I1655" s="7">
        <v>5.5207303896864096E-3</v>
      </c>
      <c r="J1655" s="8">
        <f t="shared" si="50"/>
        <v>2.258003461541354</v>
      </c>
      <c r="K1655" s="3" t="s">
        <v>8421</v>
      </c>
      <c r="L1655" s="3" t="s">
        <v>4787</v>
      </c>
      <c r="M1655" s="3" t="s">
        <v>8422</v>
      </c>
      <c r="N1655" s="7">
        <v>1.2099653845017699</v>
      </c>
      <c r="O1655" s="7">
        <v>0.241201223255953</v>
      </c>
      <c r="P1655" s="8">
        <f t="shared" si="51"/>
        <v>0.61762049399472541</v>
      </c>
    </row>
    <row r="1656" spans="1:16" x14ac:dyDescent="0.2">
      <c r="A1656" s="2" t="s">
        <v>1629</v>
      </c>
      <c r="B1656" s="3" t="s">
        <v>3183</v>
      </c>
      <c r="C1656" s="3" t="s">
        <v>8423</v>
      </c>
      <c r="D1656" s="3" t="s">
        <v>1734</v>
      </c>
      <c r="E1656" s="6">
        <v>68.011982509045296</v>
      </c>
      <c r="F1656" s="6">
        <v>87.123280397397707</v>
      </c>
      <c r="G1656" s="6">
        <v>67.337660354534805</v>
      </c>
      <c r="H1656" s="6">
        <v>2.0362912903692401</v>
      </c>
      <c r="I1656" s="7">
        <v>9.7026207405305192E-3</v>
      </c>
      <c r="J1656" s="8">
        <f t="shared" si="50"/>
        <v>2.0131109441437447</v>
      </c>
      <c r="K1656" s="3" t="s">
        <v>8424</v>
      </c>
      <c r="L1656" s="3" t="s">
        <v>4533</v>
      </c>
      <c r="M1656" s="3" t="s">
        <v>8425</v>
      </c>
      <c r="N1656" s="7">
        <v>1.99870738782098</v>
      </c>
      <c r="O1656" s="7">
        <v>1.0071031836194301E-2</v>
      </c>
      <c r="P1656" s="8">
        <f t="shared" si="51"/>
        <v>1.9969260311535983</v>
      </c>
    </row>
    <row r="1657" spans="1:16" x14ac:dyDescent="0.2">
      <c r="A1657" s="2" t="s">
        <v>1630</v>
      </c>
      <c r="B1657" s="3" t="s">
        <v>8426</v>
      </c>
      <c r="C1657" s="3" t="s">
        <v>8427</v>
      </c>
      <c r="D1657" s="3" t="s">
        <v>38</v>
      </c>
      <c r="E1657" s="6">
        <v>81.614379010854407</v>
      </c>
      <c r="F1657" s="6">
        <v>151.01368602215601</v>
      </c>
      <c r="G1657" s="6">
        <v>32.706863600774099</v>
      </c>
      <c r="H1657" s="6">
        <v>0.77535926399442001</v>
      </c>
      <c r="I1657" s="7">
        <v>0.53309430294113203</v>
      </c>
      <c r="J1657" s="8">
        <f t="shared" si="50"/>
        <v>0.27319595865764718</v>
      </c>
      <c r="K1657" s="3" t="s">
        <v>5057</v>
      </c>
      <c r="L1657" s="3" t="s">
        <v>8428</v>
      </c>
      <c r="M1657" s="3" t="s">
        <v>7358</v>
      </c>
      <c r="N1657" s="7">
        <v>1.7018403954155501</v>
      </c>
      <c r="O1657" s="7">
        <v>1.37565642992216E-3</v>
      </c>
      <c r="P1657" s="8">
        <f t="shared" si="51"/>
        <v>2.8614900175685802</v>
      </c>
    </row>
    <row r="1658" spans="1:16" x14ac:dyDescent="0.2">
      <c r="A1658" s="2" t="s">
        <v>1631</v>
      </c>
      <c r="B1658" s="3" t="s">
        <v>3184</v>
      </c>
      <c r="C1658" s="3" t="s">
        <v>8429</v>
      </c>
      <c r="D1658" s="3" t="s">
        <v>1734</v>
      </c>
      <c r="E1658" s="6">
        <v>86583.1401330152</v>
      </c>
      <c r="F1658" s="6">
        <v>65904.889474835902</v>
      </c>
      <c r="G1658" s="6">
        <v>31973.845069486099</v>
      </c>
      <c r="H1658" s="6">
        <v>1.51962281929844</v>
      </c>
      <c r="I1658" s="7">
        <v>2.9833894074767098E-2</v>
      </c>
      <c r="J1658" s="8">
        <f t="shared" si="50"/>
        <v>1.525290056567264</v>
      </c>
      <c r="K1658" s="3" t="s">
        <v>8430</v>
      </c>
      <c r="L1658" s="3" t="s">
        <v>8431</v>
      </c>
      <c r="M1658" s="3" t="s">
        <v>8432</v>
      </c>
      <c r="N1658" s="7">
        <v>1.5160342323773499</v>
      </c>
      <c r="O1658" s="7">
        <v>2.54691114627409E-2</v>
      </c>
      <c r="P1658" s="8">
        <f t="shared" si="51"/>
        <v>1.5939862059417522</v>
      </c>
    </row>
    <row r="1659" spans="1:16" x14ac:dyDescent="0.2">
      <c r="A1659" s="2" t="s">
        <v>1632</v>
      </c>
      <c r="B1659" s="3" t="s">
        <v>3185</v>
      </c>
      <c r="C1659" s="3" t="s">
        <v>8433</v>
      </c>
      <c r="D1659" s="3" t="s">
        <v>1734</v>
      </c>
      <c r="E1659" s="6">
        <v>969.65655062896099</v>
      </c>
      <c r="F1659" s="6">
        <v>1073.5524217857101</v>
      </c>
      <c r="G1659" s="6">
        <v>331.87846889020699</v>
      </c>
      <c r="H1659" s="6">
        <v>1.5756834938163899</v>
      </c>
      <c r="I1659" s="7">
        <v>2.0656772013621E-2</v>
      </c>
      <c r="J1659" s="8">
        <f t="shared" si="50"/>
        <v>1.6849375437167826</v>
      </c>
      <c r="K1659" s="3" t="s">
        <v>8434</v>
      </c>
      <c r="L1659" s="3" t="s">
        <v>3886</v>
      </c>
      <c r="M1659" s="3" t="s">
        <v>5973</v>
      </c>
      <c r="N1659" s="7">
        <v>2.9675516455646802</v>
      </c>
      <c r="O1659" s="7">
        <v>4.2079413768713004E-3</v>
      </c>
      <c r="P1659" s="8">
        <f t="shared" si="51"/>
        <v>2.375930319205708</v>
      </c>
    </row>
    <row r="1660" spans="1:16" x14ac:dyDescent="0.2">
      <c r="A1660" s="2" t="s">
        <v>1633</v>
      </c>
      <c r="B1660" s="3" t="s">
        <v>8435</v>
      </c>
      <c r="C1660" s="3" t="s">
        <v>8436</v>
      </c>
      <c r="D1660" s="3" t="s">
        <v>38</v>
      </c>
      <c r="E1660" s="6">
        <v>875.41137486642594</v>
      </c>
      <c r="F1660" s="6">
        <v>1055.1597292573699</v>
      </c>
      <c r="G1660" s="6">
        <v>605.07697661431996</v>
      </c>
      <c r="H1660" s="6">
        <v>1.04242986202928</v>
      </c>
      <c r="I1660" s="7">
        <v>6.4122939389547995E-2</v>
      </c>
      <c r="J1660" s="8">
        <f t="shared" si="50"/>
        <v>1.1929865778431314</v>
      </c>
      <c r="K1660" s="3" t="s">
        <v>8437</v>
      </c>
      <c r="L1660" s="3" t="s">
        <v>8438</v>
      </c>
      <c r="M1660" s="3" t="s">
        <v>6401</v>
      </c>
      <c r="N1660" s="7">
        <v>1.18105440372848</v>
      </c>
      <c r="O1660" s="7">
        <v>2.15130255310425E-2</v>
      </c>
      <c r="P1660" s="8">
        <f t="shared" si="51"/>
        <v>1.6672985073700624</v>
      </c>
    </row>
    <row r="1661" spans="1:16" x14ac:dyDescent="0.2">
      <c r="A1661" s="2" t="s">
        <v>1634</v>
      </c>
      <c r="B1661" s="3" t="s">
        <v>8439</v>
      </c>
      <c r="C1661" s="3" t="s">
        <v>8440</v>
      </c>
      <c r="D1661" s="3" t="s">
        <v>38</v>
      </c>
      <c r="E1661" s="6">
        <v>120.478369016023</v>
      </c>
      <c r="F1661" s="6">
        <v>145.20546732899601</v>
      </c>
      <c r="G1661" s="6">
        <v>169.30611746283</v>
      </c>
      <c r="H1661" s="6">
        <v>0.95279048744644101</v>
      </c>
      <c r="I1661" s="7">
        <v>0.132678330300183</v>
      </c>
      <c r="J1661" s="8">
        <f t="shared" si="50"/>
        <v>0.87720000252774166</v>
      </c>
      <c r="K1661" s="3" t="s">
        <v>5031</v>
      </c>
      <c r="L1661" s="3" t="s">
        <v>7283</v>
      </c>
      <c r="M1661" s="3" t="s">
        <v>8078</v>
      </c>
      <c r="N1661" s="7">
        <v>1.2306698363861499</v>
      </c>
      <c r="O1661" s="7">
        <v>1.7014969711570301E-2</v>
      </c>
      <c r="P1661" s="8">
        <f t="shared" si="51"/>
        <v>1.7691688196571869</v>
      </c>
    </row>
    <row r="1662" spans="1:16" x14ac:dyDescent="0.2">
      <c r="A1662" s="2" t="s">
        <v>1635</v>
      </c>
      <c r="B1662" s="3" t="s">
        <v>8441</v>
      </c>
      <c r="C1662" s="3" t="s">
        <v>8442</v>
      </c>
      <c r="D1662" s="3" t="s">
        <v>38</v>
      </c>
      <c r="E1662" s="6">
        <v>29.147992503876601</v>
      </c>
      <c r="F1662" s="6">
        <v>23.232874772639398</v>
      </c>
      <c r="G1662" s="6">
        <v>26.9350641418139</v>
      </c>
      <c r="H1662" s="6">
        <v>1.14700617810142</v>
      </c>
      <c r="I1662" s="7">
        <v>0.42752000605004098</v>
      </c>
      <c r="J1662" s="8">
        <f t="shared" si="50"/>
        <v>0.36904355739465727</v>
      </c>
      <c r="K1662" s="3" t="s">
        <v>8443</v>
      </c>
      <c r="L1662" s="3" t="s">
        <v>8142</v>
      </c>
      <c r="M1662" s="3" t="s">
        <v>7210</v>
      </c>
      <c r="N1662" s="7">
        <v>1.02753484673007</v>
      </c>
      <c r="O1662" s="7">
        <v>2.5795202335843301E-2</v>
      </c>
      <c r="P1662" s="8">
        <f t="shared" si="51"/>
        <v>1.5884610612004191</v>
      </c>
    </row>
    <row r="1663" spans="1:16" x14ac:dyDescent="0.2">
      <c r="A1663" s="2" t="s">
        <v>1636</v>
      </c>
      <c r="B1663" s="3" t="s">
        <v>3186</v>
      </c>
      <c r="C1663" s="3" t="s">
        <v>8444</v>
      </c>
      <c r="D1663" s="3" t="s">
        <v>1734</v>
      </c>
      <c r="E1663" s="6">
        <v>95.216775512663503</v>
      </c>
      <c r="F1663" s="6">
        <v>144.237430880136</v>
      </c>
      <c r="G1663" s="6">
        <v>133.713354132576</v>
      </c>
      <c r="H1663" s="6">
        <v>1.8224592563223101</v>
      </c>
      <c r="I1663" s="7">
        <v>1.16954552336895E-2</v>
      </c>
      <c r="J1663" s="8">
        <f t="shared" si="50"/>
        <v>1.9319828690552099</v>
      </c>
      <c r="K1663" s="3" t="s">
        <v>8445</v>
      </c>
      <c r="L1663" s="3" t="s">
        <v>5118</v>
      </c>
      <c r="M1663" s="3" t="s">
        <v>8446</v>
      </c>
      <c r="N1663" s="7">
        <v>2.2851735282289698</v>
      </c>
      <c r="O1663" s="7">
        <v>1.7212276548515601E-5</v>
      </c>
      <c r="P1663" s="8">
        <f t="shared" si="51"/>
        <v>4.7641616847525396</v>
      </c>
    </row>
    <row r="1664" spans="1:16" x14ac:dyDescent="0.2">
      <c r="A1664" s="2" t="s">
        <v>55</v>
      </c>
      <c r="B1664" s="3" t="s">
        <v>3187</v>
      </c>
      <c r="C1664" s="3" t="s">
        <v>8447</v>
      </c>
      <c r="D1664" s="3" t="s">
        <v>1</v>
      </c>
      <c r="E1664" s="6">
        <v>43938.655500093701</v>
      </c>
      <c r="F1664" s="6">
        <v>11709.3688854103</v>
      </c>
      <c r="G1664" s="6">
        <v>31504.405380157401</v>
      </c>
      <c r="H1664" s="6">
        <v>2.06948918414813</v>
      </c>
      <c r="I1664" s="7">
        <v>9.6297217403808096E-3</v>
      </c>
      <c r="J1664" s="8">
        <f t="shared" si="50"/>
        <v>2.0163862620305144</v>
      </c>
      <c r="K1664" s="3" t="s">
        <v>8448</v>
      </c>
      <c r="L1664" s="3" t="s">
        <v>8449</v>
      </c>
      <c r="M1664" s="3" t="s">
        <v>8450</v>
      </c>
      <c r="N1664" s="7">
        <v>1.3008410289082899</v>
      </c>
      <c r="O1664" s="7">
        <v>0.168918208181496</v>
      </c>
      <c r="P1664" s="8">
        <f t="shared" si="51"/>
        <v>0.77232353404926191</v>
      </c>
    </row>
    <row r="1665" spans="1:16" x14ac:dyDescent="0.2">
      <c r="A1665" s="2" t="s">
        <v>1637</v>
      </c>
      <c r="B1665" s="3" t="s">
        <v>3188</v>
      </c>
      <c r="C1665" s="3" t="s">
        <v>8451</v>
      </c>
      <c r="D1665" s="3" t="s">
        <v>1734</v>
      </c>
      <c r="E1665" s="6">
        <v>56194.4147482236</v>
      </c>
      <c r="F1665" s="6">
        <v>40868.5627979704</v>
      </c>
      <c r="G1665" s="6">
        <v>28615.619750947801</v>
      </c>
      <c r="H1665" s="6">
        <v>1.40362556944684</v>
      </c>
      <c r="I1665" s="7">
        <v>1.83204471613421E-3</v>
      </c>
      <c r="J1665" s="8">
        <f t="shared" si="50"/>
        <v>2.7370639303770448</v>
      </c>
      <c r="K1665" s="3" t="s">
        <v>8452</v>
      </c>
      <c r="L1665" s="3" t="s">
        <v>8453</v>
      </c>
      <c r="M1665" s="3" t="s">
        <v>8454</v>
      </c>
      <c r="N1665" s="7">
        <v>1.4035834107482801</v>
      </c>
      <c r="O1665" s="7">
        <v>1.2850420605338201E-3</v>
      </c>
      <c r="P1665" s="8">
        <f t="shared" si="51"/>
        <v>2.8910826572674733</v>
      </c>
    </row>
    <row r="1666" spans="1:16" x14ac:dyDescent="0.2">
      <c r="A1666" s="2" t="s">
        <v>1638</v>
      </c>
      <c r="B1666" s="3" t="s">
        <v>3189</v>
      </c>
      <c r="C1666" s="3" t="s">
        <v>8455</v>
      </c>
      <c r="D1666" s="3" t="s">
        <v>1734</v>
      </c>
      <c r="E1666" s="6">
        <v>2168.61064228842</v>
      </c>
      <c r="F1666" s="6">
        <v>2085.1505108443898</v>
      </c>
      <c r="G1666" s="6">
        <v>1544.9183218483299</v>
      </c>
      <c r="H1666" s="6">
        <v>1.1329360037279701</v>
      </c>
      <c r="I1666" s="7">
        <v>5.7618619477305703E-3</v>
      </c>
      <c r="J1666" s="8">
        <f t="shared" ref="J1666:J1729" si="52">-LOG10(I1666)</f>
        <v>2.2394371514802982</v>
      </c>
      <c r="K1666" s="3" t="s">
        <v>6389</v>
      </c>
      <c r="L1666" s="3" t="s">
        <v>8456</v>
      </c>
      <c r="M1666" s="3" t="s">
        <v>8457</v>
      </c>
      <c r="N1666" s="7">
        <v>1.0898005974204199</v>
      </c>
      <c r="O1666" s="7">
        <v>3.70389413697604E-3</v>
      </c>
      <c r="P1666" s="8">
        <f t="shared" ref="P1666:P1729" si="53">-LOG10(O1666)</f>
        <v>2.4313414346208178</v>
      </c>
    </row>
    <row r="1667" spans="1:16" x14ac:dyDescent="0.2">
      <c r="A1667" s="2" t="s">
        <v>1639</v>
      </c>
      <c r="B1667" s="3" t="s">
        <v>3190</v>
      </c>
      <c r="C1667" s="3" t="s">
        <v>8458</v>
      </c>
      <c r="D1667" s="3" t="s">
        <v>1734</v>
      </c>
      <c r="E1667" s="6">
        <v>1625.48638196618</v>
      </c>
      <c r="F1667" s="6">
        <v>1284.5843676371901</v>
      </c>
      <c r="G1667" s="6">
        <v>1660.35431102753</v>
      </c>
      <c r="H1667" s="6">
        <v>1.4290298045216501</v>
      </c>
      <c r="I1667" s="7">
        <v>1.57043502544795E-3</v>
      </c>
      <c r="J1667" s="8">
        <f t="shared" si="52"/>
        <v>2.8039800272203657</v>
      </c>
      <c r="K1667" s="3" t="s">
        <v>8459</v>
      </c>
      <c r="L1667" s="3" t="s">
        <v>8460</v>
      </c>
      <c r="M1667" s="3" t="s">
        <v>8461</v>
      </c>
      <c r="N1667" s="7">
        <v>1.4308677829971399</v>
      </c>
      <c r="O1667" s="7">
        <v>1.209208857448E-3</v>
      </c>
      <c r="P1667" s="8">
        <f t="shared" si="53"/>
        <v>2.9174986802779608</v>
      </c>
    </row>
    <row r="1668" spans="1:16" x14ac:dyDescent="0.2">
      <c r="A1668" s="2" t="s">
        <v>1640</v>
      </c>
      <c r="B1668" s="3" t="s">
        <v>3191</v>
      </c>
      <c r="C1668" s="3" t="s">
        <v>8462</v>
      </c>
      <c r="D1668" s="3" t="s">
        <v>1734</v>
      </c>
      <c r="E1668" s="6">
        <v>7171.3777557037602</v>
      </c>
      <c r="F1668" s="6">
        <v>6721.0770644348004</v>
      </c>
      <c r="G1668" s="6">
        <v>4493.34587880046</v>
      </c>
      <c r="H1668" s="6">
        <v>1.2920396984481599</v>
      </c>
      <c r="I1668" s="7">
        <v>3.7680776651947798E-3</v>
      </c>
      <c r="J1668" s="8">
        <f t="shared" si="52"/>
        <v>2.4238801543882049</v>
      </c>
      <c r="K1668" s="3" t="s">
        <v>8463</v>
      </c>
      <c r="L1668" s="3" t="s">
        <v>8464</v>
      </c>
      <c r="M1668" s="3" t="s">
        <v>8465</v>
      </c>
      <c r="N1668" s="7">
        <v>1.29270325303086</v>
      </c>
      <c r="O1668" s="7">
        <v>1.9795501423539399E-3</v>
      </c>
      <c r="P1668" s="8">
        <f t="shared" si="53"/>
        <v>2.703433493016691</v>
      </c>
    </row>
    <row r="1669" spans="1:16" x14ac:dyDescent="0.2">
      <c r="A1669" s="2" t="s">
        <v>1641</v>
      </c>
      <c r="B1669" s="3" t="s">
        <v>3192</v>
      </c>
      <c r="C1669" s="3" t="s">
        <v>8466</v>
      </c>
      <c r="D1669" s="3" t="s">
        <v>1734</v>
      </c>
      <c r="E1669" s="6">
        <v>1294.1708671721201</v>
      </c>
      <c r="F1669" s="6">
        <v>866.39262172967699</v>
      </c>
      <c r="G1669" s="6">
        <v>737.82836417040301</v>
      </c>
      <c r="H1669" s="6">
        <v>1.1098961709342401</v>
      </c>
      <c r="I1669" s="7">
        <v>2.1762210103692399E-2</v>
      </c>
      <c r="J1669" s="8">
        <f t="shared" si="52"/>
        <v>1.6622970011109262</v>
      </c>
      <c r="K1669" s="3" t="s">
        <v>8467</v>
      </c>
      <c r="L1669" s="3" t="s">
        <v>8468</v>
      </c>
      <c r="M1669" s="3" t="s">
        <v>8469</v>
      </c>
      <c r="N1669" s="7">
        <v>1.1291524262205701</v>
      </c>
      <c r="O1669" s="7">
        <v>1.4985876275287E-2</v>
      </c>
      <c r="P1669" s="8">
        <f t="shared" si="53"/>
        <v>1.8243178572965686</v>
      </c>
    </row>
    <row r="1670" spans="1:16" x14ac:dyDescent="0.2">
      <c r="A1670" s="2" t="s">
        <v>1642</v>
      </c>
      <c r="B1670" s="3" t="s">
        <v>3193</v>
      </c>
      <c r="C1670" s="3" t="s">
        <v>8470</v>
      </c>
      <c r="D1670" s="3" t="s">
        <v>1734</v>
      </c>
      <c r="E1670" s="6">
        <v>2172.4970412889302</v>
      </c>
      <c r="F1670" s="6">
        <v>3199.36046348222</v>
      </c>
      <c r="G1670" s="6">
        <v>2614.6251549089402</v>
      </c>
      <c r="H1670" s="6">
        <v>2.3759870220941099</v>
      </c>
      <c r="I1670" s="7">
        <v>2.2582519232959099E-10</v>
      </c>
      <c r="J1670" s="8">
        <f t="shared" si="52"/>
        <v>9.6462276112177836</v>
      </c>
      <c r="K1670" s="3" t="s">
        <v>7297</v>
      </c>
      <c r="L1670" s="3" t="s">
        <v>8471</v>
      </c>
      <c r="M1670" s="3" t="s">
        <v>8472</v>
      </c>
      <c r="N1670" s="7">
        <v>2.00492592942466</v>
      </c>
      <c r="O1670" s="7">
        <v>2.8812487304412E-2</v>
      </c>
      <c r="P1670" s="8">
        <f t="shared" si="53"/>
        <v>1.5404192486285335</v>
      </c>
    </row>
    <row r="1671" spans="1:16" x14ac:dyDescent="0.2">
      <c r="A1671" s="2" t="s">
        <v>1643</v>
      </c>
      <c r="B1671" s="3" t="s">
        <v>3194</v>
      </c>
      <c r="C1671" s="3" t="s">
        <v>8473</v>
      </c>
      <c r="D1671" s="3" t="s">
        <v>1734</v>
      </c>
      <c r="E1671" s="6">
        <v>190.43355102532701</v>
      </c>
      <c r="F1671" s="6">
        <v>223.61641968665401</v>
      </c>
      <c r="G1671" s="6">
        <v>220.29034601697799</v>
      </c>
      <c r="H1671" s="6">
        <v>1.69051805252093</v>
      </c>
      <c r="I1671" s="7">
        <v>8.8095804852806898E-4</v>
      </c>
      <c r="J1671" s="8">
        <f t="shared" si="52"/>
        <v>3.0550447723218506</v>
      </c>
      <c r="K1671" s="3" t="s">
        <v>8474</v>
      </c>
      <c r="L1671" s="3" t="s">
        <v>7450</v>
      </c>
      <c r="M1671" s="3" t="s">
        <v>6210</v>
      </c>
      <c r="N1671" s="7">
        <v>1.9184962371344001</v>
      </c>
      <c r="O1671" s="7">
        <v>6.7274361169992005E-5</v>
      </c>
      <c r="P1671" s="8">
        <f t="shared" si="53"/>
        <v>4.1721504175577362</v>
      </c>
    </row>
    <row r="1672" spans="1:16" x14ac:dyDescent="0.2">
      <c r="A1672" s="2" t="s">
        <v>1644</v>
      </c>
      <c r="B1672" s="3" t="s">
        <v>3195</v>
      </c>
      <c r="C1672" s="3" t="s">
        <v>8475</v>
      </c>
      <c r="D1672" s="3" t="s">
        <v>1734</v>
      </c>
      <c r="E1672" s="6">
        <v>846.26338236255003</v>
      </c>
      <c r="F1672" s="6">
        <v>963.19626661567497</v>
      </c>
      <c r="G1672" s="6">
        <v>645.47957282704101</v>
      </c>
      <c r="H1672" s="6">
        <v>2.0164704170268402</v>
      </c>
      <c r="I1672" s="7">
        <v>1.6251840296308E-5</v>
      </c>
      <c r="J1672" s="8">
        <f t="shared" si="52"/>
        <v>4.7890974540525519</v>
      </c>
      <c r="K1672" s="3" t="s">
        <v>3920</v>
      </c>
      <c r="L1672" s="3" t="s">
        <v>6730</v>
      </c>
      <c r="M1672" s="3" t="s">
        <v>8476</v>
      </c>
      <c r="N1672" s="7">
        <v>1.8357261968687599</v>
      </c>
      <c r="O1672" s="7">
        <v>3.7096119158301199E-4</v>
      </c>
      <c r="P1672" s="8">
        <f t="shared" si="53"/>
        <v>3.4306715220909676</v>
      </c>
    </row>
    <row r="1673" spans="1:16" x14ac:dyDescent="0.2">
      <c r="A1673" s="2" t="s">
        <v>1645</v>
      </c>
      <c r="B1673" s="3" t="s">
        <v>3196</v>
      </c>
      <c r="C1673" s="3" t="s">
        <v>8477</v>
      </c>
      <c r="D1673" s="3" t="s">
        <v>1734</v>
      </c>
      <c r="E1673" s="6">
        <v>241.92833778217599</v>
      </c>
      <c r="F1673" s="6">
        <v>284.60271596483199</v>
      </c>
      <c r="G1673" s="6">
        <v>110.626156296736</v>
      </c>
      <c r="H1673" s="6">
        <v>1.8710018947673099</v>
      </c>
      <c r="I1673" s="7">
        <v>7.1132475756278601E-3</v>
      </c>
      <c r="J1673" s="8">
        <f t="shared" si="52"/>
        <v>2.1479320754778994</v>
      </c>
      <c r="K1673" s="3" t="s">
        <v>8478</v>
      </c>
      <c r="L1673" s="3" t="s">
        <v>8479</v>
      </c>
      <c r="M1673" s="3" t="s">
        <v>8480</v>
      </c>
      <c r="N1673" s="7">
        <v>1.8544943821492299</v>
      </c>
      <c r="O1673" s="7">
        <v>8.1601281320791506E-3</v>
      </c>
      <c r="P1673" s="8">
        <f t="shared" si="53"/>
        <v>2.0883030218076541</v>
      </c>
    </row>
    <row r="1674" spans="1:16" x14ac:dyDescent="0.2">
      <c r="A1674" s="2" t="s">
        <v>1646</v>
      </c>
      <c r="B1674" s="3" t="s">
        <v>8481</v>
      </c>
      <c r="C1674" s="3" t="s">
        <v>8482</v>
      </c>
      <c r="D1674" s="3" t="s">
        <v>38</v>
      </c>
      <c r="E1674" s="6">
        <v>0</v>
      </c>
      <c r="F1674" s="6">
        <v>0</v>
      </c>
      <c r="G1674" s="6">
        <v>21.1632646828538</v>
      </c>
      <c r="H1674" s="6">
        <v>4.3457223443568296</v>
      </c>
      <c r="I1674" s="7">
        <v>1</v>
      </c>
      <c r="J1674" s="8">
        <f t="shared" si="52"/>
        <v>0</v>
      </c>
      <c r="K1674" s="3" t="s">
        <v>8060</v>
      </c>
      <c r="L1674" s="3" t="s">
        <v>3747</v>
      </c>
      <c r="M1674" s="3" t="s">
        <v>8483</v>
      </c>
      <c r="N1674" s="7">
        <v>1.2810784296656099</v>
      </c>
      <c r="O1674" s="7">
        <v>3.4831960606897201E-2</v>
      </c>
      <c r="P1674" s="8">
        <f t="shared" si="53"/>
        <v>1.4580220794667627</v>
      </c>
    </row>
    <row r="1675" spans="1:16" x14ac:dyDescent="0.2">
      <c r="A1675" s="2" t="s">
        <v>1647</v>
      </c>
      <c r="B1675" s="3" t="s">
        <v>3197</v>
      </c>
      <c r="C1675" s="3" t="s">
        <v>8484</v>
      </c>
      <c r="D1675" s="3" t="s">
        <v>1734</v>
      </c>
      <c r="E1675" s="6">
        <v>616.96584133205397</v>
      </c>
      <c r="F1675" s="6">
        <v>177.150670141375</v>
      </c>
      <c r="G1675" s="6">
        <v>569.48421328406596</v>
      </c>
      <c r="H1675" s="6">
        <v>3.2318346099566999</v>
      </c>
      <c r="I1675" s="7">
        <v>5.1440821820442197E-6</v>
      </c>
      <c r="J1675" s="8">
        <f t="shared" si="52"/>
        <v>5.2886921017239565</v>
      </c>
      <c r="K1675" s="3" t="s">
        <v>6081</v>
      </c>
      <c r="L1675" s="3" t="s">
        <v>8485</v>
      </c>
      <c r="M1675" s="3" t="s">
        <v>4204</v>
      </c>
      <c r="N1675" s="7">
        <v>3.2027722371247198</v>
      </c>
      <c r="O1675" s="7">
        <v>4.0961294253844496E-6</v>
      </c>
      <c r="P1675" s="8">
        <f t="shared" si="53"/>
        <v>5.3876263294144859</v>
      </c>
    </row>
    <row r="1676" spans="1:16" x14ac:dyDescent="0.2">
      <c r="A1676" s="2" t="s">
        <v>1648</v>
      </c>
      <c r="B1676" s="3" t="s">
        <v>3198</v>
      </c>
      <c r="C1676" s="3" t="s">
        <v>8486</v>
      </c>
      <c r="D1676" s="3" t="s">
        <v>1734</v>
      </c>
      <c r="E1676" s="6">
        <v>5521.6013799843504</v>
      </c>
      <c r="F1676" s="6">
        <v>5148.9858714862003</v>
      </c>
      <c r="G1676" s="6">
        <v>1847.93779344373</v>
      </c>
      <c r="H1676" s="6">
        <v>6.2750565608587898</v>
      </c>
      <c r="I1676" s="7">
        <v>2.91411137780458E-24</v>
      </c>
      <c r="J1676" s="8">
        <f t="shared" si="52"/>
        <v>23.535493853444013</v>
      </c>
      <c r="K1676" s="3" t="s">
        <v>8487</v>
      </c>
      <c r="L1676" s="3" t="s">
        <v>8488</v>
      </c>
      <c r="M1676" s="3" t="s">
        <v>5537</v>
      </c>
      <c r="N1676" s="7">
        <v>5.62821201942839</v>
      </c>
      <c r="O1676" s="7">
        <v>2.0855925119075799E-27</v>
      </c>
      <c r="P1676" s="8">
        <f t="shared" si="53"/>
        <v>26.680770541123895</v>
      </c>
    </row>
    <row r="1677" spans="1:16" x14ac:dyDescent="0.2">
      <c r="A1677" s="2" t="s">
        <v>1649</v>
      </c>
      <c r="B1677" s="3" t="s">
        <v>3199</v>
      </c>
      <c r="C1677" s="3" t="s">
        <v>8489</v>
      </c>
      <c r="D1677" s="3" t="s">
        <v>1734</v>
      </c>
      <c r="E1677" s="6">
        <v>1713.9019592279401</v>
      </c>
      <c r="F1677" s="6">
        <v>1573.0592293974601</v>
      </c>
      <c r="G1677" s="6">
        <v>854.22631992609899</v>
      </c>
      <c r="H1677" s="6">
        <v>1.6639097841632999</v>
      </c>
      <c r="I1677" s="7">
        <v>4.6518469153958601E-4</v>
      </c>
      <c r="J1677" s="8">
        <f t="shared" si="52"/>
        <v>3.3323745856230316</v>
      </c>
      <c r="K1677" s="3" t="s">
        <v>8490</v>
      </c>
      <c r="L1677" s="3" t="s">
        <v>3763</v>
      </c>
      <c r="M1677" s="3" t="s">
        <v>7663</v>
      </c>
      <c r="N1677" s="7">
        <v>1.6348799445008799</v>
      </c>
      <c r="O1677" s="7">
        <v>3.4189743619858802E-4</v>
      </c>
      <c r="P1677" s="8">
        <f t="shared" si="53"/>
        <v>3.4661041558544161</v>
      </c>
    </row>
    <row r="1678" spans="1:16" x14ac:dyDescent="0.2">
      <c r="A1678" s="2" t="s">
        <v>1650</v>
      </c>
      <c r="B1678" s="3" t="s">
        <v>3200</v>
      </c>
      <c r="C1678" s="3" t="s">
        <v>8491</v>
      </c>
      <c r="D1678" s="3" t="s">
        <v>1734</v>
      </c>
      <c r="E1678" s="6">
        <v>3535.65149072023</v>
      </c>
      <c r="F1678" s="6">
        <v>2983.4883353864402</v>
      </c>
      <c r="G1678" s="6">
        <v>2790.66503840722</v>
      </c>
      <c r="H1678" s="6">
        <v>1.52022924629975</v>
      </c>
      <c r="I1678" s="7">
        <v>4.3495415839560499E-4</v>
      </c>
      <c r="J1678" s="8">
        <f t="shared" si="52"/>
        <v>3.3615565127118598</v>
      </c>
      <c r="K1678" s="3" t="s">
        <v>8492</v>
      </c>
      <c r="L1678" s="3" t="s">
        <v>8493</v>
      </c>
      <c r="M1678" s="3" t="s">
        <v>8494</v>
      </c>
      <c r="N1678" s="7">
        <v>1.5426964259756699</v>
      </c>
      <c r="O1678" s="7">
        <v>3.07545383163527E-4</v>
      </c>
      <c r="P1678" s="8">
        <f t="shared" si="53"/>
        <v>3.5120907881708914</v>
      </c>
    </row>
    <row r="1679" spans="1:16" x14ac:dyDescent="0.2">
      <c r="A1679" s="2" t="s">
        <v>1651</v>
      </c>
      <c r="B1679" s="3" t="s">
        <v>3201</v>
      </c>
      <c r="C1679" s="3" t="s">
        <v>8495</v>
      </c>
      <c r="D1679" s="3" t="s">
        <v>1734</v>
      </c>
      <c r="E1679" s="6">
        <v>2284.2310125537902</v>
      </c>
      <c r="F1679" s="6">
        <v>2263.2692174346198</v>
      </c>
      <c r="G1679" s="6">
        <v>1337.13354132576</v>
      </c>
      <c r="H1679" s="6">
        <v>1.9273185377997699</v>
      </c>
      <c r="I1679" s="7">
        <v>1.7799257027236199E-4</v>
      </c>
      <c r="J1679" s="8">
        <f t="shared" si="52"/>
        <v>3.7495981255397477</v>
      </c>
      <c r="K1679" s="3" t="s">
        <v>8496</v>
      </c>
      <c r="L1679" s="3" t="s">
        <v>8497</v>
      </c>
      <c r="M1679" s="3" t="s">
        <v>8498</v>
      </c>
      <c r="N1679" s="7">
        <v>1.9637667050565799</v>
      </c>
      <c r="O1679" s="7">
        <v>1.75492366915938E-4</v>
      </c>
      <c r="P1679" s="8">
        <f t="shared" si="53"/>
        <v>3.7557417685336585</v>
      </c>
    </row>
    <row r="1680" spans="1:16" x14ac:dyDescent="0.2">
      <c r="A1680" s="2" t="s">
        <v>1652</v>
      </c>
      <c r="B1680" s="3" t="s">
        <v>8499</v>
      </c>
      <c r="C1680" s="3" t="s">
        <v>8500</v>
      </c>
      <c r="D1680" s="3" t="s">
        <v>38</v>
      </c>
      <c r="E1680" s="6">
        <v>67.040382758916095</v>
      </c>
      <c r="F1680" s="6">
        <v>60.018259829318403</v>
      </c>
      <c r="G1680" s="6">
        <v>77.919292695961701</v>
      </c>
      <c r="H1680" s="6">
        <v>0.69099946418872804</v>
      </c>
      <c r="I1680" s="7">
        <v>0.55994790071410205</v>
      </c>
      <c r="J1680" s="8">
        <f t="shared" si="52"/>
        <v>0.25185237921694348</v>
      </c>
      <c r="K1680" s="3" t="s">
        <v>8501</v>
      </c>
      <c r="L1680" s="3" t="s">
        <v>8502</v>
      </c>
      <c r="M1680" s="3" t="s">
        <v>8503</v>
      </c>
      <c r="N1680" s="7">
        <v>1.48244056143398</v>
      </c>
      <c r="O1680" s="7">
        <v>1.1638847358425601E-2</v>
      </c>
      <c r="P1680" s="8">
        <f t="shared" si="53"/>
        <v>1.9340900274749675</v>
      </c>
    </row>
    <row r="1681" spans="1:16" x14ac:dyDescent="0.2">
      <c r="A1681" s="2" t="s">
        <v>1653</v>
      </c>
      <c r="B1681" s="3" t="s">
        <v>3202</v>
      </c>
      <c r="C1681" s="3" t="s">
        <v>8504</v>
      </c>
      <c r="D1681" s="3" t="s">
        <v>1734</v>
      </c>
      <c r="E1681" s="6">
        <v>14393.2786984142</v>
      </c>
      <c r="F1681" s="6">
        <v>15515.688202327699</v>
      </c>
      <c r="G1681" s="6">
        <v>7168.5749280284799</v>
      </c>
      <c r="H1681" s="6">
        <v>2.67294932443252</v>
      </c>
      <c r="I1681" s="7">
        <v>1.20660978799872E-7</v>
      </c>
      <c r="J1681" s="8">
        <f t="shared" si="52"/>
        <v>6.9184331560156433</v>
      </c>
      <c r="K1681" s="3" t="s">
        <v>8505</v>
      </c>
      <c r="L1681" s="3" t="s">
        <v>8506</v>
      </c>
      <c r="M1681" s="3" t="s">
        <v>8507</v>
      </c>
      <c r="N1681" s="7">
        <v>2.6721830770970998</v>
      </c>
      <c r="O1681" s="7">
        <v>7.3659534514292296E-8</v>
      </c>
      <c r="P1681" s="8">
        <f t="shared" si="53"/>
        <v>7.1327710299626839</v>
      </c>
    </row>
    <row r="1682" spans="1:16" x14ac:dyDescent="0.2">
      <c r="A1682" s="2" t="s">
        <v>1654</v>
      </c>
      <c r="B1682" s="3" t="s">
        <v>3203</v>
      </c>
      <c r="C1682" s="3" t="s">
        <v>8508</v>
      </c>
      <c r="D1682" s="3" t="s">
        <v>1734</v>
      </c>
      <c r="E1682" s="6">
        <v>2615.5465273478599</v>
      </c>
      <c r="F1682" s="6">
        <v>2016.4199229753301</v>
      </c>
      <c r="G1682" s="6">
        <v>1254.4044157473299</v>
      </c>
      <c r="H1682" s="6">
        <v>1.8675826725178399</v>
      </c>
      <c r="I1682" s="7">
        <v>4.4488788259175901E-5</v>
      </c>
      <c r="J1682" s="8">
        <f t="shared" si="52"/>
        <v>4.3517494229667255</v>
      </c>
      <c r="K1682" s="3" t="s">
        <v>8509</v>
      </c>
      <c r="L1682" s="3" t="s">
        <v>8510</v>
      </c>
      <c r="M1682" s="3" t="s">
        <v>8511</v>
      </c>
      <c r="N1682" s="7">
        <v>1.8894211775935701</v>
      </c>
      <c r="O1682" s="7">
        <v>1.92795361518716E-5</v>
      </c>
      <c r="P1682" s="8">
        <f t="shared" si="53"/>
        <v>4.7149034190382659</v>
      </c>
    </row>
    <row r="1683" spans="1:16" x14ac:dyDescent="0.2">
      <c r="A1683" s="2" t="s">
        <v>1655</v>
      </c>
      <c r="B1683" s="3" t="s">
        <v>3204</v>
      </c>
      <c r="C1683" s="3" t="s">
        <v>8512</v>
      </c>
      <c r="D1683" s="3" t="s">
        <v>1734</v>
      </c>
      <c r="E1683" s="6">
        <v>1041.5549321385199</v>
      </c>
      <c r="F1683" s="6">
        <v>667.94514971338197</v>
      </c>
      <c r="G1683" s="6">
        <v>778.23096038312406</v>
      </c>
      <c r="H1683" s="6">
        <v>1.4829242897431301</v>
      </c>
      <c r="I1683" s="7">
        <v>1.22661845289902E-3</v>
      </c>
      <c r="J1683" s="8">
        <f t="shared" si="52"/>
        <v>2.9112905061967576</v>
      </c>
      <c r="K1683" s="3" t="s">
        <v>8513</v>
      </c>
      <c r="L1683" s="3" t="s">
        <v>7446</v>
      </c>
      <c r="M1683" s="3" t="s">
        <v>8514</v>
      </c>
      <c r="N1683" s="7">
        <v>1.56543772877952</v>
      </c>
      <c r="O1683" s="7">
        <v>6.0239054315215505E-4</v>
      </c>
      <c r="P1683" s="8">
        <f t="shared" si="53"/>
        <v>3.2201218546843031</v>
      </c>
    </row>
    <row r="1684" spans="1:16" x14ac:dyDescent="0.2">
      <c r="A1684" s="2" t="s">
        <v>1656</v>
      </c>
      <c r="B1684" s="3" t="s">
        <v>3205</v>
      </c>
      <c r="C1684" s="3" t="s">
        <v>8515</v>
      </c>
      <c r="D1684" s="3" t="s">
        <v>1734</v>
      </c>
      <c r="E1684" s="6">
        <v>2451.3461695760202</v>
      </c>
      <c r="F1684" s="6">
        <v>1989.31490240725</v>
      </c>
      <c r="G1684" s="6">
        <v>478.09738851719698</v>
      </c>
      <c r="H1684" s="6">
        <v>2.0049150250291699</v>
      </c>
      <c r="I1684" s="7">
        <v>5.3770816926749596E-3</v>
      </c>
      <c r="J1684" s="8">
        <f t="shared" si="52"/>
        <v>2.2694533653438893</v>
      </c>
      <c r="K1684" s="3" t="s">
        <v>8516</v>
      </c>
      <c r="L1684" s="3" t="s">
        <v>8517</v>
      </c>
      <c r="M1684" s="3" t="s">
        <v>8518</v>
      </c>
      <c r="N1684" s="7">
        <v>1.74651306466829</v>
      </c>
      <c r="O1684" s="7">
        <v>8.8269502829288506E-3</v>
      </c>
      <c r="P1684" s="8">
        <f t="shared" si="53"/>
        <v>2.0541893195337066</v>
      </c>
    </row>
    <row r="1685" spans="1:16" x14ac:dyDescent="0.2">
      <c r="A1685" s="2" t="s">
        <v>1657</v>
      </c>
      <c r="B1685" s="3" t="s">
        <v>3206</v>
      </c>
      <c r="C1685" s="3" t="s">
        <v>8519</v>
      </c>
      <c r="D1685" s="3" t="s">
        <v>1734</v>
      </c>
      <c r="E1685" s="6">
        <v>1178.5504969067399</v>
      </c>
      <c r="F1685" s="6">
        <v>868.328694627397</v>
      </c>
      <c r="G1685" s="6">
        <v>453.08625752837003</v>
      </c>
      <c r="H1685" s="6">
        <v>2.7573112091043899</v>
      </c>
      <c r="I1685" s="7">
        <v>2.8746452949833101E-6</v>
      </c>
      <c r="J1685" s="8">
        <f t="shared" si="52"/>
        <v>5.5414157356474023</v>
      </c>
      <c r="K1685" s="3" t="s">
        <v>8520</v>
      </c>
      <c r="L1685" s="3" t="s">
        <v>8521</v>
      </c>
      <c r="M1685" s="3" t="s">
        <v>5446</v>
      </c>
      <c r="N1685" s="7">
        <v>2.7495281057961201</v>
      </c>
      <c r="O1685" s="7">
        <v>9.34767326850735E-7</v>
      </c>
      <c r="P1685" s="8">
        <f t="shared" si="53"/>
        <v>6.0292964760149612</v>
      </c>
    </row>
    <row r="1686" spans="1:16" x14ac:dyDescent="0.2">
      <c r="A1686" s="2" t="s">
        <v>1658</v>
      </c>
      <c r="B1686" s="3" t="s">
        <v>3207</v>
      </c>
      <c r="C1686" s="3" t="s">
        <v>8522</v>
      </c>
      <c r="D1686" s="3" t="s">
        <v>1734</v>
      </c>
      <c r="E1686" s="6">
        <v>205.97914702739399</v>
      </c>
      <c r="F1686" s="6">
        <v>249.75340380587301</v>
      </c>
      <c r="G1686" s="6">
        <v>75.033392966481699</v>
      </c>
      <c r="H1686" s="6">
        <v>1.8999849809198599</v>
      </c>
      <c r="I1686" s="7">
        <v>4.0484858642492502E-2</v>
      </c>
      <c r="J1686" s="8">
        <f t="shared" si="52"/>
        <v>1.3927073727739367</v>
      </c>
      <c r="K1686" s="3" t="s">
        <v>8523</v>
      </c>
      <c r="L1686" s="3" t="s">
        <v>8524</v>
      </c>
      <c r="M1686" s="3" t="s">
        <v>4788</v>
      </c>
      <c r="N1686" s="7">
        <v>1.8973766760777899</v>
      </c>
      <c r="O1686" s="7">
        <v>3.78860295225837E-2</v>
      </c>
      <c r="P1686" s="8">
        <f t="shared" si="53"/>
        <v>1.4215209066486287</v>
      </c>
    </row>
    <row r="1687" spans="1:16" x14ac:dyDescent="0.2">
      <c r="A1687" s="2" t="s">
        <v>1659</v>
      </c>
      <c r="B1687" s="3" t="s">
        <v>3208</v>
      </c>
      <c r="C1687" s="3" t="s">
        <v>8525</v>
      </c>
      <c r="D1687" s="3" t="s">
        <v>1</v>
      </c>
      <c r="E1687" s="6">
        <v>810.31419160776898</v>
      </c>
      <c r="F1687" s="6">
        <v>1131.6346087173099</v>
      </c>
      <c r="G1687" s="6">
        <v>600.26714373185303</v>
      </c>
      <c r="H1687" s="6">
        <v>1.40345708556298</v>
      </c>
      <c r="I1687" s="7">
        <v>9.3441525509064798E-3</v>
      </c>
      <c r="J1687" s="8">
        <f t="shared" si="52"/>
        <v>2.0294600799624032</v>
      </c>
      <c r="K1687" s="3" t="s">
        <v>7584</v>
      </c>
      <c r="L1687" s="3" t="s">
        <v>7909</v>
      </c>
      <c r="M1687" s="3" t="s">
        <v>3688</v>
      </c>
      <c r="N1687" s="7">
        <v>2.03060568854487</v>
      </c>
      <c r="O1687" s="7">
        <v>5.87798857482245E-2</v>
      </c>
      <c r="P1687" s="8">
        <f t="shared" si="53"/>
        <v>1.2307712624104608</v>
      </c>
    </row>
    <row r="1688" spans="1:16" x14ac:dyDescent="0.2">
      <c r="A1688" s="2" t="s">
        <v>1660</v>
      </c>
      <c r="B1688" s="3" t="s">
        <v>3209</v>
      </c>
      <c r="C1688" s="3" t="s">
        <v>8526</v>
      </c>
      <c r="D1688" s="3" t="s">
        <v>1734</v>
      </c>
      <c r="E1688" s="6">
        <v>1904.3355102532701</v>
      </c>
      <c r="F1688" s="6">
        <v>1937.0409341688101</v>
      </c>
      <c r="G1688" s="6">
        <v>983.12984117620897</v>
      </c>
      <c r="H1688" s="6">
        <v>1.14800349497471</v>
      </c>
      <c r="I1688" s="7">
        <v>3.2291932294674502E-2</v>
      </c>
      <c r="J1688" s="8">
        <f t="shared" si="52"/>
        <v>1.4909059667571851</v>
      </c>
      <c r="K1688" s="3" t="s">
        <v>8527</v>
      </c>
      <c r="L1688" s="3" t="s">
        <v>3817</v>
      </c>
      <c r="M1688" s="3" t="s">
        <v>5640</v>
      </c>
      <c r="N1688" s="7">
        <v>1.1474218480882901</v>
      </c>
      <c r="O1688" s="7">
        <v>2.5947706356513101E-2</v>
      </c>
      <c r="P1688" s="8">
        <f t="shared" si="53"/>
        <v>1.5859010255124137</v>
      </c>
    </row>
    <row r="1689" spans="1:16" x14ac:dyDescent="0.2">
      <c r="A1689" s="2" t="s">
        <v>1661</v>
      </c>
      <c r="B1689" s="3" t="s">
        <v>3210</v>
      </c>
      <c r="C1689" s="3" t="s">
        <v>8528</v>
      </c>
      <c r="D1689" s="3" t="s">
        <v>1734</v>
      </c>
      <c r="E1689" s="6">
        <v>549.92545857313803</v>
      </c>
      <c r="F1689" s="6">
        <v>761.84468525279999</v>
      </c>
      <c r="G1689" s="6">
        <v>512.72818527095797</v>
      </c>
      <c r="H1689" s="6">
        <v>1.0329455458265699</v>
      </c>
      <c r="I1689" s="7">
        <v>3.3427743548854097E-2</v>
      </c>
      <c r="J1689" s="8">
        <f t="shared" si="52"/>
        <v>1.4758929383148665</v>
      </c>
      <c r="K1689" s="3" t="s">
        <v>7597</v>
      </c>
      <c r="L1689" s="3" t="s">
        <v>8529</v>
      </c>
      <c r="M1689" s="3" t="s">
        <v>4280</v>
      </c>
      <c r="N1689" s="7">
        <v>1.05710316168497</v>
      </c>
      <c r="O1689" s="7">
        <v>3.2297245118247601E-2</v>
      </c>
      <c r="P1689" s="8">
        <f t="shared" si="53"/>
        <v>1.4908345204233333</v>
      </c>
    </row>
    <row r="1690" spans="1:16" x14ac:dyDescent="0.2">
      <c r="A1690" s="2" t="s">
        <v>1662</v>
      </c>
      <c r="B1690" s="3" t="s">
        <v>3211</v>
      </c>
      <c r="C1690" s="3" t="s">
        <v>8530</v>
      </c>
      <c r="D1690" s="3" t="s">
        <v>1734</v>
      </c>
      <c r="E1690" s="6">
        <v>559.64145607443004</v>
      </c>
      <c r="F1690" s="6">
        <v>774.42915908798</v>
      </c>
      <c r="G1690" s="6">
        <v>1286.1493127716201</v>
      </c>
      <c r="H1690" s="6">
        <v>1.72117677484803</v>
      </c>
      <c r="I1690" s="7">
        <v>2.37937802426877E-2</v>
      </c>
      <c r="J1690" s="8">
        <f t="shared" si="52"/>
        <v>1.6235365538384459</v>
      </c>
      <c r="K1690" s="3" t="s">
        <v>7561</v>
      </c>
      <c r="L1690" s="3" t="s">
        <v>8531</v>
      </c>
      <c r="M1690" s="3" t="s">
        <v>8532</v>
      </c>
      <c r="N1690" s="7">
        <v>1.7260973310725001</v>
      </c>
      <c r="O1690" s="7">
        <v>2.1121109142279899E-2</v>
      </c>
      <c r="P1690" s="8">
        <f t="shared" si="53"/>
        <v>1.6752832792384209</v>
      </c>
    </row>
    <row r="1691" spans="1:16" x14ac:dyDescent="0.2">
      <c r="A1691" s="2" t="s">
        <v>1663</v>
      </c>
      <c r="B1691" s="3" t="s">
        <v>3212</v>
      </c>
      <c r="C1691" s="3" t="s">
        <v>8533</v>
      </c>
      <c r="D1691" s="3" t="s">
        <v>1734</v>
      </c>
      <c r="E1691" s="6">
        <v>234.15553978114201</v>
      </c>
      <c r="F1691" s="6">
        <v>83.251134601957801</v>
      </c>
      <c r="G1691" s="6">
        <v>77.919292695961701</v>
      </c>
      <c r="H1691" s="6">
        <v>2.9168282018683098</v>
      </c>
      <c r="I1691" s="7">
        <v>6.98329515900378E-4</v>
      </c>
      <c r="J1691" s="8">
        <f t="shared" si="52"/>
        <v>3.1559396014907599</v>
      </c>
      <c r="K1691" s="3" t="s">
        <v>8534</v>
      </c>
      <c r="L1691" s="3" t="s">
        <v>6302</v>
      </c>
      <c r="M1691" s="3" t="s">
        <v>8535</v>
      </c>
      <c r="N1691" s="7">
        <v>3.0337432729156202</v>
      </c>
      <c r="O1691" s="7">
        <v>1.23815831776428E-3</v>
      </c>
      <c r="P1691" s="8">
        <f t="shared" si="53"/>
        <v>2.9072238204730643</v>
      </c>
    </row>
    <row r="1692" spans="1:16" x14ac:dyDescent="0.2">
      <c r="A1692" s="2" t="s">
        <v>1664</v>
      </c>
      <c r="B1692" s="3" t="s">
        <v>8536</v>
      </c>
      <c r="C1692" s="3" t="s">
        <v>8537</v>
      </c>
      <c r="D1692" s="3" t="s">
        <v>38</v>
      </c>
      <c r="E1692" s="6">
        <v>30.119592254005799</v>
      </c>
      <c r="F1692" s="6">
        <v>17.424656079479501</v>
      </c>
      <c r="G1692" s="6">
        <v>48.098328824667703</v>
      </c>
      <c r="H1692" s="6">
        <v>1.0108980480098999</v>
      </c>
      <c r="I1692" s="7">
        <v>0.50409703294633501</v>
      </c>
      <c r="J1692" s="8">
        <f t="shared" si="52"/>
        <v>0.29748585875868816</v>
      </c>
      <c r="K1692" s="3" t="s">
        <v>8538</v>
      </c>
      <c r="L1692" s="3" t="s">
        <v>8539</v>
      </c>
      <c r="M1692" s="3" t="s">
        <v>6072</v>
      </c>
      <c r="N1692" s="7">
        <v>1.78414495879637</v>
      </c>
      <c r="O1692" s="7">
        <v>4.0324630807176499E-2</v>
      </c>
      <c r="P1692" s="8">
        <f t="shared" si="53"/>
        <v>1.3944296001111023</v>
      </c>
    </row>
    <row r="1693" spans="1:16" x14ac:dyDescent="0.2">
      <c r="A1693" s="2" t="s">
        <v>1665</v>
      </c>
      <c r="B1693" s="3" t="s">
        <v>3213</v>
      </c>
      <c r="C1693" s="3" t="s">
        <v>8540</v>
      </c>
      <c r="D1693" s="3" t="s">
        <v>1734</v>
      </c>
      <c r="E1693" s="6">
        <v>3169.3583849215102</v>
      </c>
      <c r="F1693" s="6">
        <v>6212.8579287833199</v>
      </c>
      <c r="G1693" s="6">
        <v>2258.6975216064002</v>
      </c>
      <c r="H1693" s="6">
        <v>2.9509128005063801</v>
      </c>
      <c r="I1693" s="7">
        <v>6.9740331116895494E-8</v>
      </c>
      <c r="J1693" s="8">
        <f t="shared" si="52"/>
        <v>7.1565159949884452</v>
      </c>
      <c r="K1693" s="3" t="s">
        <v>8541</v>
      </c>
      <c r="L1693" s="3" t="s">
        <v>8542</v>
      </c>
      <c r="M1693" s="3" t="s">
        <v>7954</v>
      </c>
      <c r="N1693" s="7">
        <v>3.05360048618821</v>
      </c>
      <c r="O1693" s="7">
        <v>5.6465469326436403E-8</v>
      </c>
      <c r="P1693" s="8">
        <f t="shared" si="53"/>
        <v>7.2482170577645517</v>
      </c>
    </row>
    <row r="1694" spans="1:16" x14ac:dyDescent="0.2">
      <c r="A1694" s="2" t="s">
        <v>1666</v>
      </c>
      <c r="B1694" s="3" t="s">
        <v>3214</v>
      </c>
      <c r="C1694" s="3" t="s">
        <v>8543</v>
      </c>
      <c r="D1694" s="3" t="s">
        <v>1734</v>
      </c>
      <c r="E1694" s="6">
        <v>10362.1113351281</v>
      </c>
      <c r="F1694" s="6">
        <v>8131.5061704237896</v>
      </c>
      <c r="G1694" s="6">
        <v>5048.4005934371298</v>
      </c>
      <c r="H1694" s="6">
        <v>6.9695139816599099</v>
      </c>
      <c r="I1694" s="7">
        <v>3.18067831471021E-43</v>
      </c>
      <c r="J1694" s="8">
        <f t="shared" si="52"/>
        <v>42.497480252052895</v>
      </c>
      <c r="K1694" s="3" t="s">
        <v>8544</v>
      </c>
      <c r="L1694" s="3" t="s">
        <v>8545</v>
      </c>
      <c r="M1694" s="3" t="s">
        <v>8546</v>
      </c>
      <c r="N1694" s="7">
        <v>6.8194710556121603</v>
      </c>
      <c r="O1694" s="7">
        <v>2.74735186648848E-42</v>
      </c>
      <c r="P1694" s="8">
        <f t="shared" si="53"/>
        <v>41.561085714846598</v>
      </c>
    </row>
    <row r="1695" spans="1:16" x14ac:dyDescent="0.2">
      <c r="A1695" s="2" t="s">
        <v>1667</v>
      </c>
      <c r="B1695" s="3" t="s">
        <v>3215</v>
      </c>
      <c r="C1695" s="3" t="s">
        <v>8547</v>
      </c>
      <c r="D1695" s="3" t="s">
        <v>1734</v>
      </c>
      <c r="E1695" s="6">
        <v>345.88951104600199</v>
      </c>
      <c r="F1695" s="6">
        <v>261.36984119219301</v>
      </c>
      <c r="G1695" s="6">
        <v>393.44432978578197</v>
      </c>
      <c r="H1695" s="6">
        <v>1.70710949089805</v>
      </c>
      <c r="I1695" s="7">
        <v>4.4407585508302198E-2</v>
      </c>
      <c r="J1695" s="8">
        <f t="shared" si="52"/>
        <v>1.3525428392768364</v>
      </c>
      <c r="K1695" s="3" t="s">
        <v>6545</v>
      </c>
      <c r="L1695" s="3" t="s">
        <v>8548</v>
      </c>
      <c r="M1695" s="3" t="s">
        <v>7728</v>
      </c>
      <c r="N1695" s="7">
        <v>1.7361879830877101</v>
      </c>
      <c r="O1695" s="7">
        <v>2.5852373921794299E-2</v>
      </c>
      <c r="P1695" s="8">
        <f t="shared" si="53"/>
        <v>1.5874995711851716</v>
      </c>
    </row>
    <row r="1696" spans="1:16" x14ac:dyDescent="0.2">
      <c r="A1696" s="2" t="s">
        <v>1668</v>
      </c>
      <c r="B1696" s="3" t="s">
        <v>3216</v>
      </c>
      <c r="C1696" s="3" t="s">
        <v>8549</v>
      </c>
      <c r="D1696" s="3" t="s">
        <v>1734</v>
      </c>
      <c r="E1696" s="6">
        <v>380.86710205065401</v>
      </c>
      <c r="F1696" s="6">
        <v>175.21459724365499</v>
      </c>
      <c r="G1696" s="6">
        <v>645.47957282704101</v>
      </c>
      <c r="H1696" s="6">
        <v>2.4459049954419099</v>
      </c>
      <c r="I1696" s="7">
        <v>3.8860192846096099E-3</v>
      </c>
      <c r="J1696" s="8">
        <f t="shared" si="52"/>
        <v>2.4104950485178218</v>
      </c>
      <c r="K1696" s="3" t="s">
        <v>8550</v>
      </c>
      <c r="L1696" s="3" t="s">
        <v>7608</v>
      </c>
      <c r="M1696" s="3" t="s">
        <v>8551</v>
      </c>
      <c r="N1696" s="7">
        <v>2.4555236429503902</v>
      </c>
      <c r="O1696" s="7">
        <v>3.5740889216878298E-3</v>
      </c>
      <c r="P1696" s="8">
        <f t="shared" si="53"/>
        <v>2.4468346466490818</v>
      </c>
    </row>
    <row r="1697" spans="1:16" x14ac:dyDescent="0.2">
      <c r="A1697" s="2" t="s">
        <v>1669</v>
      </c>
      <c r="B1697" s="3" t="s">
        <v>3217</v>
      </c>
      <c r="C1697" s="3" t="s">
        <v>8552</v>
      </c>
      <c r="D1697" s="3" t="s">
        <v>1734</v>
      </c>
      <c r="E1697" s="6">
        <v>1405.9048384369801</v>
      </c>
      <c r="F1697" s="6">
        <v>1573.0592293974601</v>
      </c>
      <c r="G1697" s="6">
        <v>1189.95265512228</v>
      </c>
      <c r="H1697" s="6">
        <v>1.3975771117797999</v>
      </c>
      <c r="I1697" s="7">
        <v>5.8221646621980103E-3</v>
      </c>
      <c r="J1697" s="8">
        <f t="shared" si="52"/>
        <v>2.2349155160265939</v>
      </c>
      <c r="K1697" s="3" t="s">
        <v>8553</v>
      </c>
      <c r="L1697" s="3" t="s">
        <v>8554</v>
      </c>
      <c r="M1697" s="3" t="s">
        <v>3806</v>
      </c>
      <c r="N1697" s="7">
        <v>1.39583030130357</v>
      </c>
      <c r="O1697" s="7">
        <v>4.4271631354844297E-3</v>
      </c>
      <c r="P1697" s="8">
        <f t="shared" si="53"/>
        <v>2.3538744745119295</v>
      </c>
    </row>
    <row r="1698" spans="1:16" x14ac:dyDescent="0.2">
      <c r="A1698" s="2" t="s">
        <v>1670</v>
      </c>
      <c r="B1698" s="3" t="s">
        <v>3218</v>
      </c>
      <c r="C1698" s="3" t="s">
        <v>8555</v>
      </c>
      <c r="D1698" s="3" t="s">
        <v>1734</v>
      </c>
      <c r="E1698" s="6">
        <v>3626.98186723237</v>
      </c>
      <c r="F1698" s="6">
        <v>4288.4014684496897</v>
      </c>
      <c r="G1698" s="6">
        <v>2537.6678287894701</v>
      </c>
      <c r="H1698" s="6">
        <v>2.0361718807593698</v>
      </c>
      <c r="I1698" s="7">
        <v>3.5101381521786702E-7</v>
      </c>
      <c r="J1698" s="8">
        <f t="shared" si="52"/>
        <v>6.4546757902156209</v>
      </c>
      <c r="K1698" s="3" t="s">
        <v>8556</v>
      </c>
      <c r="L1698" s="3" t="s">
        <v>8557</v>
      </c>
      <c r="M1698" s="3" t="s">
        <v>8558</v>
      </c>
      <c r="N1698" s="7">
        <v>2.0345031987334199</v>
      </c>
      <c r="O1698" s="7">
        <v>1.7210634945440299E-7</v>
      </c>
      <c r="P1698" s="8">
        <f t="shared" si="53"/>
        <v>6.7642031071149535</v>
      </c>
    </row>
    <row r="1699" spans="1:16" x14ac:dyDescent="0.2">
      <c r="A1699" s="2" t="s">
        <v>1671</v>
      </c>
      <c r="B1699" s="3" t="s">
        <v>3219</v>
      </c>
      <c r="C1699" s="3" t="s">
        <v>8559</v>
      </c>
      <c r="D1699" s="3" t="s">
        <v>1734</v>
      </c>
      <c r="E1699" s="6">
        <v>636.39783633463799</v>
      </c>
      <c r="F1699" s="6">
        <v>296.21915335115199</v>
      </c>
      <c r="G1699" s="6">
        <v>716.66509948754901</v>
      </c>
      <c r="H1699" s="6">
        <v>2.6654660894300699</v>
      </c>
      <c r="I1699" s="7">
        <v>1.50197388502144E-3</v>
      </c>
      <c r="J1699" s="8">
        <f t="shared" si="52"/>
        <v>2.823337618390227</v>
      </c>
      <c r="K1699" s="3" t="s">
        <v>4014</v>
      </c>
      <c r="L1699" s="3" t="s">
        <v>5524</v>
      </c>
      <c r="M1699" s="3" t="s">
        <v>8560</v>
      </c>
      <c r="N1699" s="7">
        <v>2.6667842959654</v>
      </c>
      <c r="O1699" s="7">
        <v>1.47096883245018E-3</v>
      </c>
      <c r="P1699" s="8">
        <f t="shared" si="53"/>
        <v>2.8323965292019753</v>
      </c>
    </row>
    <row r="1700" spans="1:16" x14ac:dyDescent="0.2">
      <c r="A1700" s="2" t="s">
        <v>1672</v>
      </c>
      <c r="B1700" s="3" t="s">
        <v>8561</v>
      </c>
      <c r="C1700" s="3" t="s">
        <v>8562</v>
      </c>
      <c r="D1700" s="3" t="s">
        <v>38</v>
      </c>
      <c r="E1700" s="6">
        <v>91.3303765121466</v>
      </c>
      <c r="F1700" s="6">
        <v>140.36528508469601</v>
      </c>
      <c r="G1700" s="6">
        <v>95.234691072842097</v>
      </c>
      <c r="H1700" s="6">
        <v>0.24782762746752901</v>
      </c>
      <c r="I1700" s="7">
        <v>0.84621247799209698</v>
      </c>
      <c r="J1700" s="8">
        <f t="shared" si="52"/>
        <v>7.2520574983029065E-2</v>
      </c>
      <c r="K1700" s="3" t="s">
        <v>8563</v>
      </c>
      <c r="L1700" s="3" t="s">
        <v>8564</v>
      </c>
      <c r="M1700" s="3" t="s">
        <v>4211</v>
      </c>
      <c r="N1700" s="7">
        <v>1.0775561028353799</v>
      </c>
      <c r="O1700" s="7">
        <v>7.7527045311475704E-3</v>
      </c>
      <c r="P1700" s="8">
        <f t="shared" si="53"/>
        <v>2.1105467674218779</v>
      </c>
    </row>
    <row r="1701" spans="1:16" x14ac:dyDescent="0.2">
      <c r="A1701" s="2" t="s">
        <v>1673</v>
      </c>
      <c r="B1701" s="3" t="s">
        <v>3220</v>
      </c>
      <c r="C1701" s="3" t="s">
        <v>8565</v>
      </c>
      <c r="D1701" s="3" t="s">
        <v>1734</v>
      </c>
      <c r="E1701" s="6">
        <v>861.80897836461702</v>
      </c>
      <c r="F1701" s="6">
        <v>1218.75788911471</v>
      </c>
      <c r="G1701" s="6">
        <v>808.05192425441805</v>
      </c>
      <c r="H1701" s="6">
        <v>2.56991270907278</v>
      </c>
      <c r="I1701" s="7">
        <v>1.05651399921168E-7</v>
      </c>
      <c r="J1701" s="8">
        <f t="shared" si="52"/>
        <v>6.976124744006742</v>
      </c>
      <c r="K1701" s="3" t="s">
        <v>4471</v>
      </c>
      <c r="L1701" s="3" t="s">
        <v>8566</v>
      </c>
      <c r="M1701" s="3" t="s">
        <v>8567</v>
      </c>
      <c r="N1701" s="7">
        <v>2.7812111912132602</v>
      </c>
      <c r="O1701" s="7">
        <v>1.9538366013132899E-9</v>
      </c>
      <c r="P1701" s="8">
        <f t="shared" si="53"/>
        <v>8.7091117589976026</v>
      </c>
    </row>
    <row r="1702" spans="1:16" x14ac:dyDescent="0.2">
      <c r="A1702" s="2" t="s">
        <v>1674</v>
      </c>
      <c r="B1702" s="3" t="s">
        <v>3221</v>
      </c>
      <c r="C1702" s="3" t="s">
        <v>8568</v>
      </c>
      <c r="D1702" s="3" t="s">
        <v>1734</v>
      </c>
      <c r="E1702" s="6">
        <v>224.43954227985</v>
      </c>
      <c r="F1702" s="6">
        <v>234.26482062411401</v>
      </c>
      <c r="G1702" s="6">
        <v>77.919292695961701</v>
      </c>
      <c r="H1702" s="6">
        <v>2.4402465299543099</v>
      </c>
      <c r="I1702" s="7">
        <v>1.3686464601957999E-3</v>
      </c>
      <c r="J1702" s="8">
        <f t="shared" si="52"/>
        <v>2.8637087214899428</v>
      </c>
      <c r="K1702" s="3" t="s">
        <v>8569</v>
      </c>
      <c r="L1702" s="3" t="s">
        <v>8570</v>
      </c>
      <c r="M1702" s="3" t="s">
        <v>8571</v>
      </c>
      <c r="N1702" s="7">
        <v>2.0752942849315601</v>
      </c>
      <c r="O1702" s="7">
        <v>1.4149754233132101E-5</v>
      </c>
      <c r="P1702" s="8">
        <f t="shared" si="53"/>
        <v>4.8492511033284895</v>
      </c>
    </row>
    <row r="1703" spans="1:16" x14ac:dyDescent="0.2">
      <c r="A1703" s="2" t="s">
        <v>1675</v>
      </c>
      <c r="B1703" s="3" t="s">
        <v>3222</v>
      </c>
      <c r="C1703" s="3" t="s">
        <v>8572</v>
      </c>
      <c r="D1703" s="3" t="s">
        <v>1734</v>
      </c>
      <c r="E1703" s="6">
        <v>1404.93323868685</v>
      </c>
      <c r="F1703" s="6">
        <v>1379.45193962546</v>
      </c>
      <c r="G1703" s="6">
        <v>787.85062614805804</v>
      </c>
      <c r="H1703" s="6">
        <v>2.0311738349796702</v>
      </c>
      <c r="I1703" s="7">
        <v>8.19030447333157E-6</v>
      </c>
      <c r="J1703" s="8">
        <f t="shared" si="52"/>
        <v>5.0866999531077228</v>
      </c>
      <c r="K1703" s="3" t="s">
        <v>7514</v>
      </c>
      <c r="L1703" s="3" t="s">
        <v>8573</v>
      </c>
      <c r="M1703" s="3" t="s">
        <v>8574</v>
      </c>
      <c r="N1703" s="7">
        <v>1.29523258937203</v>
      </c>
      <c r="O1703" s="7">
        <v>2.6358443540017401E-2</v>
      </c>
      <c r="P1703" s="8">
        <f t="shared" si="53"/>
        <v>1.5790802383094029</v>
      </c>
    </row>
    <row r="1704" spans="1:16" x14ac:dyDescent="0.2">
      <c r="A1704" s="2" t="s">
        <v>1676</v>
      </c>
      <c r="B1704" s="3" t="s">
        <v>3223</v>
      </c>
      <c r="C1704" s="3" t="s">
        <v>8575</v>
      </c>
      <c r="D1704" s="3" t="s">
        <v>1734</v>
      </c>
      <c r="E1704" s="6">
        <v>981.31574763051105</v>
      </c>
      <c r="F1704" s="6">
        <v>914.79444417267598</v>
      </c>
      <c r="G1704" s="6">
        <v>944.65117811647394</v>
      </c>
      <c r="H1704" s="6">
        <v>1.10687677247526</v>
      </c>
      <c r="I1704" s="7">
        <v>4.4893654121072697E-3</v>
      </c>
      <c r="J1704" s="8">
        <f t="shared" si="52"/>
        <v>2.3478150437400092</v>
      </c>
      <c r="K1704" s="3" t="s">
        <v>8089</v>
      </c>
      <c r="L1704" s="3" t="s">
        <v>3743</v>
      </c>
      <c r="M1704" s="3" t="s">
        <v>5917</v>
      </c>
      <c r="N1704" s="7">
        <v>1.1072325541437</v>
      </c>
      <c r="O1704" s="7">
        <v>3.0738774375191299E-3</v>
      </c>
      <c r="P1704" s="8">
        <f t="shared" si="53"/>
        <v>2.5123134527992796</v>
      </c>
    </row>
    <row r="1705" spans="1:16" x14ac:dyDescent="0.2">
      <c r="A1705" s="2" t="s">
        <v>1677</v>
      </c>
      <c r="B1705" s="3" t="s">
        <v>3224</v>
      </c>
      <c r="C1705" s="3" t="s">
        <v>8576</v>
      </c>
      <c r="D1705" s="3" t="s">
        <v>1734</v>
      </c>
      <c r="E1705" s="6">
        <v>800.59819410647594</v>
      </c>
      <c r="F1705" s="6">
        <v>924.47480866127603</v>
      </c>
      <c r="G1705" s="6">
        <v>408.83579500967602</v>
      </c>
      <c r="H1705" s="6">
        <v>1.6095782379165999</v>
      </c>
      <c r="I1705" s="7">
        <v>1.8091300397546201E-3</v>
      </c>
      <c r="J1705" s="8">
        <f t="shared" si="52"/>
        <v>2.7425302150539022</v>
      </c>
      <c r="K1705" s="3" t="s">
        <v>6522</v>
      </c>
      <c r="L1705" s="3" t="s">
        <v>6754</v>
      </c>
      <c r="M1705" s="3" t="s">
        <v>6528</v>
      </c>
      <c r="N1705" s="7">
        <v>1.93353226350177</v>
      </c>
      <c r="O1705" s="7">
        <v>3.38873896740788E-3</v>
      </c>
      <c r="P1705" s="8">
        <f t="shared" si="53"/>
        <v>2.4699618833256385</v>
      </c>
    </row>
    <row r="1706" spans="1:16" x14ac:dyDescent="0.2">
      <c r="A1706" s="2" t="s">
        <v>1678</v>
      </c>
      <c r="B1706" s="3" t="s">
        <v>8577</v>
      </c>
      <c r="C1706" s="3" t="s">
        <v>8578</v>
      </c>
      <c r="D1706" s="3" t="s">
        <v>38</v>
      </c>
      <c r="E1706" s="6">
        <v>25.261593503359698</v>
      </c>
      <c r="F1706" s="6">
        <v>83.251134601957801</v>
      </c>
      <c r="G1706" s="6">
        <v>33.668830177267402</v>
      </c>
      <c r="H1706" s="6">
        <v>0.56873376379467599</v>
      </c>
      <c r="I1706" s="7">
        <v>0.72288063238197597</v>
      </c>
      <c r="J1706" s="8">
        <f t="shared" si="52"/>
        <v>0.1409334108351481</v>
      </c>
      <c r="K1706" s="3" t="s">
        <v>7913</v>
      </c>
      <c r="L1706" s="3" t="s">
        <v>8579</v>
      </c>
      <c r="M1706" s="3" t="s">
        <v>8580</v>
      </c>
      <c r="N1706" s="7">
        <v>1.4294556605303601</v>
      </c>
      <c r="O1706" s="7">
        <v>1.5688807813400601E-3</v>
      </c>
      <c r="P1706" s="8">
        <f t="shared" si="53"/>
        <v>2.8044100570334085</v>
      </c>
    </row>
    <row r="1707" spans="1:16" x14ac:dyDescent="0.2">
      <c r="A1707" s="2" t="s">
        <v>1679</v>
      </c>
      <c r="B1707" s="3" t="s">
        <v>3225</v>
      </c>
      <c r="C1707" s="3" t="s">
        <v>8581</v>
      </c>
      <c r="D1707" s="3" t="s">
        <v>1734</v>
      </c>
      <c r="E1707" s="6">
        <v>8800.7505366704609</v>
      </c>
      <c r="F1707" s="6">
        <v>8816.8759762166501</v>
      </c>
      <c r="G1707" s="6">
        <v>4910.8393729985801</v>
      </c>
      <c r="H1707" s="6">
        <v>5.6100991699044798</v>
      </c>
      <c r="I1707" s="7">
        <v>4.9081437433303903E-19</v>
      </c>
      <c r="J1707" s="8">
        <f t="shared" si="52"/>
        <v>18.309082726706841</v>
      </c>
      <c r="K1707" s="3" t="s">
        <v>8582</v>
      </c>
      <c r="L1707" s="3" t="s">
        <v>8583</v>
      </c>
      <c r="M1707" s="3" t="s">
        <v>8584</v>
      </c>
      <c r="N1707" s="7">
        <v>5.65789367258862</v>
      </c>
      <c r="O1707" s="7">
        <v>6.9628610044272006E-18</v>
      </c>
      <c r="P1707" s="8">
        <f t="shared" si="53"/>
        <v>17.157212274307803</v>
      </c>
    </row>
    <row r="1708" spans="1:16" x14ac:dyDescent="0.2">
      <c r="A1708" s="2" t="s">
        <v>1680</v>
      </c>
      <c r="B1708" s="3" t="s">
        <v>3226</v>
      </c>
      <c r="C1708" s="3" t="s">
        <v>8585</v>
      </c>
      <c r="D1708" s="3" t="s">
        <v>1734</v>
      </c>
      <c r="E1708" s="6">
        <v>13299.2573797687</v>
      </c>
      <c r="F1708" s="6">
        <v>14299.834422559499</v>
      </c>
      <c r="G1708" s="6">
        <v>10388.277059551699</v>
      </c>
      <c r="H1708" s="6">
        <v>1.13978248035785</v>
      </c>
      <c r="I1708" s="7">
        <v>2.11908009095415E-2</v>
      </c>
      <c r="J1708" s="8">
        <f t="shared" si="52"/>
        <v>1.6738526287530497</v>
      </c>
      <c r="K1708" s="3" t="s">
        <v>8586</v>
      </c>
      <c r="L1708" s="3" t="s">
        <v>8587</v>
      </c>
      <c r="M1708" s="3" t="s">
        <v>8588</v>
      </c>
      <c r="N1708" s="7">
        <v>1.3190313948997401</v>
      </c>
      <c r="O1708" s="7">
        <v>5.7569937771753297E-4</v>
      </c>
      <c r="P1708" s="8">
        <f t="shared" si="53"/>
        <v>3.2398042399803146</v>
      </c>
    </row>
    <row r="1709" spans="1:16" x14ac:dyDescent="0.2">
      <c r="A1709" s="2" t="s">
        <v>1681</v>
      </c>
      <c r="B1709" s="3" t="s">
        <v>3227</v>
      </c>
      <c r="C1709" s="3" t="s">
        <v>8589</v>
      </c>
      <c r="D1709" s="3" t="s">
        <v>1734</v>
      </c>
      <c r="E1709" s="6">
        <v>423.61749105633902</v>
      </c>
      <c r="F1709" s="6">
        <v>321.388101021512</v>
      </c>
      <c r="G1709" s="6">
        <v>287.62800637151298</v>
      </c>
      <c r="H1709" s="6">
        <v>2.3847421553618302</v>
      </c>
      <c r="I1709" s="7">
        <v>4.0458925351508199E-4</v>
      </c>
      <c r="J1709" s="8">
        <f t="shared" si="52"/>
        <v>3.3929856569114381</v>
      </c>
      <c r="K1709" s="3" t="s">
        <v>8590</v>
      </c>
      <c r="L1709" s="3" t="s">
        <v>8591</v>
      </c>
      <c r="M1709" s="3" t="s">
        <v>7532</v>
      </c>
      <c r="N1709" s="7">
        <v>2.365395062807</v>
      </c>
      <c r="O1709" s="7">
        <v>2.5725550328742298E-4</v>
      </c>
      <c r="P1709" s="8">
        <f t="shared" si="53"/>
        <v>3.5896353259074316</v>
      </c>
    </row>
    <row r="1710" spans="1:16" x14ac:dyDescent="0.2">
      <c r="A1710" s="2" t="s">
        <v>1682</v>
      </c>
      <c r="B1710" s="3" t="s">
        <v>3228</v>
      </c>
      <c r="C1710" s="3" t="s">
        <v>8592</v>
      </c>
      <c r="D1710" s="3" t="s">
        <v>1734</v>
      </c>
      <c r="E1710" s="6">
        <v>1569.1335964586899</v>
      </c>
      <c r="F1710" s="6">
        <v>1580.8035209883401</v>
      </c>
      <c r="G1710" s="6">
        <v>1705.5667401227199</v>
      </c>
      <c r="H1710" s="6">
        <v>1.23305638069903</v>
      </c>
      <c r="I1710" s="7">
        <v>2.4078203110946901E-3</v>
      </c>
      <c r="J1710" s="8">
        <f t="shared" si="52"/>
        <v>2.6183759263892288</v>
      </c>
      <c r="K1710" s="3" t="s">
        <v>8593</v>
      </c>
      <c r="L1710" s="3" t="s">
        <v>8594</v>
      </c>
      <c r="M1710" s="3" t="s">
        <v>8595</v>
      </c>
      <c r="N1710" s="7">
        <v>1.2452314412717</v>
      </c>
      <c r="O1710" s="7">
        <v>1.62299658058716E-3</v>
      </c>
      <c r="P1710" s="8">
        <f t="shared" si="53"/>
        <v>2.7896823951668011</v>
      </c>
    </row>
    <row r="1711" spans="1:16" x14ac:dyDescent="0.2">
      <c r="A1711" s="2" t="s">
        <v>1683</v>
      </c>
      <c r="B1711" s="3" t="s">
        <v>3229</v>
      </c>
      <c r="C1711" s="3" t="s">
        <v>8596</v>
      </c>
      <c r="D1711" s="3" t="s">
        <v>1734</v>
      </c>
      <c r="E1711" s="6">
        <v>1619.6567834654099</v>
      </c>
      <c r="F1711" s="6">
        <v>1301.0409872678099</v>
      </c>
      <c r="G1711" s="6">
        <v>926.37381316310098</v>
      </c>
      <c r="H1711" s="6">
        <v>1.54756715011154</v>
      </c>
      <c r="I1711" s="7">
        <v>6.4037511230509003E-3</v>
      </c>
      <c r="J1711" s="8">
        <f t="shared" si="52"/>
        <v>2.1935655549516726</v>
      </c>
      <c r="K1711" s="3" t="s">
        <v>7662</v>
      </c>
      <c r="L1711" s="3" t="s">
        <v>8597</v>
      </c>
      <c r="M1711" s="3" t="s">
        <v>8598</v>
      </c>
      <c r="N1711" s="7">
        <v>1.5534158893244201</v>
      </c>
      <c r="O1711" s="7">
        <v>4.9599375785532697E-3</v>
      </c>
      <c r="P1711" s="8">
        <f t="shared" si="53"/>
        <v>2.3045237891268293</v>
      </c>
    </row>
    <row r="1712" spans="1:16" x14ac:dyDescent="0.2">
      <c r="A1712" s="2" t="s">
        <v>1684</v>
      </c>
      <c r="B1712" s="3" t="s">
        <v>8599</v>
      </c>
      <c r="C1712" s="3" t="s">
        <v>8600</v>
      </c>
      <c r="D1712" s="3" t="s">
        <v>38</v>
      </c>
      <c r="E1712" s="6">
        <v>306.05392129070401</v>
      </c>
      <c r="F1712" s="6">
        <v>222.64838323779401</v>
      </c>
      <c r="G1712" s="6">
        <v>187.58348241620399</v>
      </c>
      <c r="H1712" s="6">
        <v>1.2211309247386699</v>
      </c>
      <c r="I1712" s="7">
        <v>6.1034927785625699E-2</v>
      </c>
      <c r="J1712" s="8">
        <f t="shared" si="52"/>
        <v>1.2144215649326462</v>
      </c>
      <c r="K1712" s="3" t="s">
        <v>8601</v>
      </c>
      <c r="L1712" s="3" t="s">
        <v>8602</v>
      </c>
      <c r="M1712" s="3" t="s">
        <v>8603</v>
      </c>
      <c r="N1712" s="7">
        <v>1.3473852102880799</v>
      </c>
      <c r="O1712" s="7">
        <v>2.46352679449005E-2</v>
      </c>
      <c r="P1712" s="8">
        <f t="shared" si="53"/>
        <v>1.6084427097698755</v>
      </c>
    </row>
    <row r="1713" spans="1:16" x14ac:dyDescent="0.2">
      <c r="A1713" s="2" t="s">
        <v>1685</v>
      </c>
      <c r="B1713" s="3" t="s">
        <v>8604</v>
      </c>
      <c r="C1713" s="3" t="s">
        <v>8605</v>
      </c>
      <c r="D1713" s="3" t="s">
        <v>38</v>
      </c>
      <c r="E1713" s="6">
        <v>6584.5315066257199</v>
      </c>
      <c r="F1713" s="6">
        <v>3879.8900870307798</v>
      </c>
      <c r="G1713" s="6">
        <v>4774.2401191365198</v>
      </c>
      <c r="H1713" s="6">
        <v>1.1305213955273401</v>
      </c>
      <c r="I1713" s="7">
        <v>5.4118255023281998E-2</v>
      </c>
      <c r="J1713" s="8">
        <f t="shared" si="52"/>
        <v>1.2666562151412524</v>
      </c>
      <c r="K1713" s="3" t="s">
        <v>8606</v>
      </c>
      <c r="L1713" s="3" t="s">
        <v>6272</v>
      </c>
      <c r="M1713" s="3" t="s">
        <v>8607</v>
      </c>
      <c r="N1713" s="7">
        <v>1.1315447043340601</v>
      </c>
      <c r="O1713" s="7">
        <v>4.7241806372218899E-2</v>
      </c>
      <c r="P1713" s="8">
        <f t="shared" si="53"/>
        <v>1.3256735047399701</v>
      </c>
    </row>
    <row r="1714" spans="1:16" x14ac:dyDescent="0.2">
      <c r="A1714" s="2" t="s">
        <v>1686</v>
      </c>
      <c r="B1714" s="3" t="s">
        <v>3230</v>
      </c>
      <c r="C1714" s="3" t="s">
        <v>8608</v>
      </c>
      <c r="D1714" s="3" t="s">
        <v>1734</v>
      </c>
      <c r="E1714" s="6">
        <v>6448.5075416076297</v>
      </c>
      <c r="F1714" s="6">
        <v>7367.7254122732702</v>
      </c>
      <c r="G1714" s="6">
        <v>5498.6009512360197</v>
      </c>
      <c r="H1714" s="6">
        <v>1.6326449461466901</v>
      </c>
      <c r="I1714" s="7">
        <v>9.8082525479656299E-6</v>
      </c>
      <c r="J1714" s="8">
        <f t="shared" si="52"/>
        <v>5.0084083602424805</v>
      </c>
      <c r="K1714" s="3" t="s">
        <v>8609</v>
      </c>
      <c r="L1714" s="3" t="s">
        <v>8610</v>
      </c>
      <c r="M1714" s="3" t="s">
        <v>8611</v>
      </c>
      <c r="N1714" s="7">
        <v>1.63346166227833</v>
      </c>
      <c r="O1714" s="7">
        <v>4.6672971285508204E-6</v>
      </c>
      <c r="P1714" s="8">
        <f t="shared" si="53"/>
        <v>5.330934550264951</v>
      </c>
    </row>
    <row r="1715" spans="1:16" x14ac:dyDescent="0.2">
      <c r="A1715" s="2" t="s">
        <v>1687</v>
      </c>
      <c r="B1715" s="3" t="s">
        <v>3231</v>
      </c>
      <c r="C1715" s="3" t="s">
        <v>8612</v>
      </c>
      <c r="D1715" s="3" t="s">
        <v>1734</v>
      </c>
      <c r="E1715" s="6">
        <v>480.94187631396301</v>
      </c>
      <c r="F1715" s="6">
        <v>257.49769539675299</v>
      </c>
      <c r="G1715" s="6">
        <v>380.93876429136799</v>
      </c>
      <c r="H1715" s="6">
        <v>2.1907459293949598</v>
      </c>
      <c r="I1715" s="7">
        <v>4.7049013020060998E-5</v>
      </c>
      <c r="J1715" s="8">
        <f t="shared" si="52"/>
        <v>4.3274494826392145</v>
      </c>
      <c r="K1715" s="3" t="s">
        <v>8613</v>
      </c>
      <c r="L1715" s="3" t="s">
        <v>6470</v>
      </c>
      <c r="M1715" s="3" t="s">
        <v>8404</v>
      </c>
      <c r="N1715" s="7">
        <v>2.4500082553484601</v>
      </c>
      <c r="O1715" s="7">
        <v>2.1840544043961998E-6</v>
      </c>
      <c r="P1715" s="8">
        <f t="shared" si="53"/>
        <v>5.6607365476363576</v>
      </c>
    </row>
    <row r="1716" spans="1:16" x14ac:dyDescent="0.2">
      <c r="A1716" s="2" t="s">
        <v>1688</v>
      </c>
      <c r="B1716" s="3" t="s">
        <v>3232</v>
      </c>
      <c r="C1716" s="3" t="s">
        <v>8614</v>
      </c>
      <c r="D1716" s="3" t="s">
        <v>1734</v>
      </c>
      <c r="E1716" s="6">
        <v>3082.8860071600102</v>
      </c>
      <c r="F1716" s="6">
        <v>2517.8628034847902</v>
      </c>
      <c r="G1716" s="6">
        <v>1554.5379876132599</v>
      </c>
      <c r="H1716" s="6">
        <v>2.39858660851975</v>
      </c>
      <c r="I1716" s="7">
        <v>1.4811220200182501E-6</v>
      </c>
      <c r="J1716" s="8">
        <f t="shared" si="52"/>
        <v>5.8294091613047945</v>
      </c>
      <c r="K1716" s="3" t="s">
        <v>8615</v>
      </c>
      <c r="L1716" s="3" t="s">
        <v>8616</v>
      </c>
      <c r="M1716" s="3" t="s">
        <v>8617</v>
      </c>
      <c r="N1716" s="7">
        <v>1.87090585266992</v>
      </c>
      <c r="O1716" s="7">
        <v>2.1410566913734202E-5</v>
      </c>
      <c r="P1716" s="8">
        <f t="shared" si="53"/>
        <v>4.6693718332078094</v>
      </c>
    </row>
    <row r="1717" spans="1:16" x14ac:dyDescent="0.2">
      <c r="A1717" s="2" t="s">
        <v>1689</v>
      </c>
      <c r="B1717" s="3" t="s">
        <v>3233</v>
      </c>
      <c r="C1717" s="3" t="s">
        <v>8618</v>
      </c>
      <c r="D1717" s="3" t="s">
        <v>1734</v>
      </c>
      <c r="E1717" s="6">
        <v>2262.8558180509499</v>
      </c>
      <c r="F1717" s="6">
        <v>2227.4518688267999</v>
      </c>
      <c r="G1717" s="6">
        <v>1564.1576533781899</v>
      </c>
      <c r="H1717" s="6">
        <v>5.0868366353096297</v>
      </c>
      <c r="I1717" s="7">
        <v>4.0530340294952301E-25</v>
      </c>
      <c r="J1717" s="8">
        <f t="shared" si="52"/>
        <v>24.392219749882791</v>
      </c>
      <c r="K1717" s="3" t="s">
        <v>8619</v>
      </c>
      <c r="L1717" s="3" t="s">
        <v>8620</v>
      </c>
      <c r="M1717" s="3" t="s">
        <v>8621</v>
      </c>
      <c r="N1717" s="7">
        <v>5.0919953279635699</v>
      </c>
      <c r="O1717" s="7">
        <v>1.3070615592898099E-25</v>
      </c>
      <c r="P1717" s="8">
        <f t="shared" si="53"/>
        <v>24.883703957767356</v>
      </c>
    </row>
    <row r="1718" spans="1:16" x14ac:dyDescent="0.2">
      <c r="A1718" s="2" t="s">
        <v>1690</v>
      </c>
      <c r="B1718" s="3" t="s">
        <v>3234</v>
      </c>
      <c r="C1718" s="3" t="s">
        <v>8622</v>
      </c>
      <c r="D1718" s="3" t="s">
        <v>1734</v>
      </c>
      <c r="E1718" s="6">
        <v>377.95230280026601</v>
      </c>
      <c r="F1718" s="6">
        <v>398.83101693031</v>
      </c>
      <c r="G1718" s="6">
        <v>137.56122043855001</v>
      </c>
      <c r="H1718" s="6">
        <v>1.93495156082988</v>
      </c>
      <c r="I1718" s="7">
        <v>4.6611923562779496E-3</v>
      </c>
      <c r="J1718" s="8">
        <f t="shared" si="52"/>
        <v>2.3315029744013951</v>
      </c>
      <c r="K1718" s="3" t="s">
        <v>8623</v>
      </c>
      <c r="L1718" s="3" t="s">
        <v>8624</v>
      </c>
      <c r="M1718" s="3" t="s">
        <v>8115</v>
      </c>
      <c r="N1718" s="7">
        <v>1.9318624275998799</v>
      </c>
      <c r="O1718" s="7">
        <v>4.1870157560438097E-3</v>
      </c>
      <c r="P1718" s="8">
        <f t="shared" si="53"/>
        <v>2.378095404824077</v>
      </c>
    </row>
    <row r="1719" spans="1:16" x14ac:dyDescent="0.2">
      <c r="A1719" s="2" t="s">
        <v>1691</v>
      </c>
      <c r="B1719" s="3" t="s">
        <v>3235</v>
      </c>
      <c r="C1719" s="3" t="s">
        <v>8625</v>
      </c>
      <c r="D1719" s="3" t="s">
        <v>1734</v>
      </c>
      <c r="E1719" s="6">
        <v>772.42180135272895</v>
      </c>
      <c r="F1719" s="6">
        <v>966.10037596225504</v>
      </c>
      <c r="G1719" s="6">
        <v>635.85990706210703</v>
      </c>
      <c r="H1719" s="6">
        <v>1.5602808812289299</v>
      </c>
      <c r="I1719" s="7">
        <v>5.17888983951719E-3</v>
      </c>
      <c r="J1719" s="8">
        <f t="shared" si="52"/>
        <v>2.2857633267883677</v>
      </c>
      <c r="K1719" s="3" t="s">
        <v>7430</v>
      </c>
      <c r="L1719" s="3" t="s">
        <v>5194</v>
      </c>
      <c r="M1719" s="3" t="s">
        <v>8626</v>
      </c>
      <c r="N1719" s="7">
        <v>1.5338344011317699</v>
      </c>
      <c r="O1719" s="7">
        <v>5.3770099704987199E-3</v>
      </c>
      <c r="P1719" s="8">
        <f t="shared" si="53"/>
        <v>2.2694591582172157</v>
      </c>
    </row>
    <row r="1720" spans="1:16" x14ac:dyDescent="0.2">
      <c r="A1720" s="2" t="s">
        <v>1692</v>
      </c>
      <c r="B1720" s="3" t="s">
        <v>3236</v>
      </c>
      <c r="C1720" s="3" t="s">
        <v>8627</v>
      </c>
      <c r="D1720" s="3" t="s">
        <v>1734</v>
      </c>
      <c r="E1720" s="6">
        <v>1197.0108921592</v>
      </c>
      <c r="F1720" s="6">
        <v>1910.9039500495901</v>
      </c>
      <c r="G1720" s="6">
        <v>1718.07230561713</v>
      </c>
      <c r="H1720" s="6">
        <v>1.7344056633301199</v>
      </c>
      <c r="I1720" s="7">
        <v>1.3172129096870099E-4</v>
      </c>
      <c r="J1720" s="8">
        <f t="shared" si="52"/>
        <v>3.8803440215234786</v>
      </c>
      <c r="K1720" s="3" t="s">
        <v>8628</v>
      </c>
      <c r="L1720" s="3" t="s">
        <v>6096</v>
      </c>
      <c r="M1720" s="3" t="s">
        <v>8629</v>
      </c>
      <c r="N1720" s="7">
        <v>1.6610378668828001</v>
      </c>
      <c r="O1720" s="7">
        <v>3.7599300726587597E-4</v>
      </c>
      <c r="P1720" s="8">
        <f t="shared" si="53"/>
        <v>3.4248202320246888</v>
      </c>
    </row>
    <row r="1721" spans="1:16" x14ac:dyDescent="0.2">
      <c r="A1721" s="2" t="s">
        <v>1693</v>
      </c>
      <c r="B1721" s="3" t="s">
        <v>3237</v>
      </c>
      <c r="C1721" s="3" t="s">
        <v>8630</v>
      </c>
      <c r="D1721" s="3" t="s">
        <v>1734</v>
      </c>
      <c r="E1721" s="6">
        <v>5778.1037140184699</v>
      </c>
      <c r="F1721" s="6">
        <v>6788.8396158550004</v>
      </c>
      <c r="G1721" s="6">
        <v>2813.75223624306</v>
      </c>
      <c r="H1721" s="6">
        <v>3.0967758906436602</v>
      </c>
      <c r="I1721" s="7">
        <v>3.8579086824317597E-6</v>
      </c>
      <c r="J1721" s="8">
        <f t="shared" si="52"/>
        <v>5.4136480564187668</v>
      </c>
      <c r="K1721" s="3" t="s">
        <v>8631</v>
      </c>
      <c r="L1721" s="3" t="s">
        <v>8632</v>
      </c>
      <c r="M1721" s="3" t="s">
        <v>8633</v>
      </c>
      <c r="N1721" s="7">
        <v>2.65750335199944</v>
      </c>
      <c r="O1721" s="7">
        <v>4.8685062897922802E-6</v>
      </c>
      <c r="P1721" s="8">
        <f t="shared" si="53"/>
        <v>5.3126042645771987</v>
      </c>
    </row>
    <row r="1722" spans="1:16" x14ac:dyDescent="0.2">
      <c r="A1722" s="2" t="s">
        <v>1694</v>
      </c>
      <c r="B1722" s="3" t="s">
        <v>3238</v>
      </c>
      <c r="C1722" s="3" t="s">
        <v>8634</v>
      </c>
      <c r="D1722" s="3" t="s">
        <v>1734</v>
      </c>
      <c r="E1722" s="6">
        <v>152.54116077028701</v>
      </c>
      <c r="F1722" s="6">
        <v>181.02281593681499</v>
      </c>
      <c r="G1722" s="6">
        <v>408.83579500967602</v>
      </c>
      <c r="H1722" s="6">
        <v>1.59926048702447</v>
      </c>
      <c r="I1722" s="7">
        <v>1.7822019880858301E-2</v>
      </c>
      <c r="J1722" s="8">
        <f t="shared" si="52"/>
        <v>1.7490430762027132</v>
      </c>
      <c r="K1722" s="3" t="s">
        <v>6683</v>
      </c>
      <c r="L1722" s="3" t="s">
        <v>6085</v>
      </c>
      <c r="M1722" s="3" t="s">
        <v>8635</v>
      </c>
      <c r="N1722" s="7">
        <v>1.96165228602372</v>
      </c>
      <c r="O1722" s="7">
        <v>4.2324350422285699E-7</v>
      </c>
      <c r="P1722" s="8">
        <f t="shared" si="53"/>
        <v>6.373409698551141</v>
      </c>
    </row>
    <row r="1723" spans="1:16" x14ac:dyDescent="0.2">
      <c r="A1723" s="2" t="s">
        <v>1695</v>
      </c>
      <c r="B1723" s="3" t="s">
        <v>3239</v>
      </c>
      <c r="C1723" s="3" t="s">
        <v>8636</v>
      </c>
      <c r="D1723" s="3" t="s">
        <v>1734</v>
      </c>
      <c r="E1723" s="6">
        <v>1565.2471974581699</v>
      </c>
      <c r="F1723" s="6">
        <v>2312.6390763264799</v>
      </c>
      <c r="G1723" s="6">
        <v>527.15768391835798</v>
      </c>
      <c r="H1723" s="6">
        <v>5.2453693694176202</v>
      </c>
      <c r="I1723" s="7">
        <v>5.6246859142274097E-14</v>
      </c>
      <c r="J1723" s="8">
        <f t="shared" si="52"/>
        <v>13.249901723799052</v>
      </c>
      <c r="K1723" s="3" t="s">
        <v>8637</v>
      </c>
      <c r="L1723" s="3" t="s">
        <v>8638</v>
      </c>
      <c r="M1723" s="3" t="s">
        <v>7148</v>
      </c>
      <c r="N1723" s="7">
        <v>5.0069381036591203</v>
      </c>
      <c r="O1723" s="7">
        <v>2.3001242080606E-14</v>
      </c>
      <c r="P1723" s="8">
        <f t="shared" si="53"/>
        <v>13.638248711191613</v>
      </c>
    </row>
    <row r="1724" spans="1:16" x14ac:dyDescent="0.2">
      <c r="A1724" s="2" t="s">
        <v>1696</v>
      </c>
      <c r="B1724" s="3" t="s">
        <v>3240</v>
      </c>
      <c r="C1724" s="3" t="s">
        <v>8639</v>
      </c>
      <c r="D1724" s="3" t="s">
        <v>1734</v>
      </c>
      <c r="E1724" s="6">
        <v>81.614379010854407</v>
      </c>
      <c r="F1724" s="6">
        <v>136.49313928925599</v>
      </c>
      <c r="G1724" s="6">
        <v>140.44712016803001</v>
      </c>
      <c r="H1724" s="6">
        <v>2.2650990206490298</v>
      </c>
      <c r="I1724" s="7">
        <v>7.2392411093665204E-4</v>
      </c>
      <c r="J1724" s="8">
        <f t="shared" si="52"/>
        <v>3.1403069585665202</v>
      </c>
      <c r="K1724" s="3" t="s">
        <v>4129</v>
      </c>
      <c r="L1724" s="3" t="s">
        <v>5103</v>
      </c>
      <c r="M1724" s="3" t="s">
        <v>4043</v>
      </c>
      <c r="N1724" s="7">
        <v>2.2562089604264299</v>
      </c>
      <c r="O1724" s="7">
        <v>4.7191068731361902E-4</v>
      </c>
      <c r="P1724" s="8">
        <f t="shared" si="53"/>
        <v>3.3261401871224594</v>
      </c>
    </row>
    <row r="1725" spans="1:16" x14ac:dyDescent="0.2">
      <c r="A1725" s="2" t="s">
        <v>1697</v>
      </c>
      <c r="B1725" s="3" t="s">
        <v>3241</v>
      </c>
      <c r="C1725" s="3" t="s">
        <v>8640</v>
      </c>
      <c r="D1725" s="3" t="s">
        <v>1734</v>
      </c>
      <c r="E1725" s="6">
        <v>388.63990005168802</v>
      </c>
      <c r="F1725" s="6">
        <v>349.461158038451</v>
      </c>
      <c r="G1725" s="6">
        <v>178.92578322776399</v>
      </c>
      <c r="H1725" s="6">
        <v>1.7018209889099001</v>
      </c>
      <c r="I1725" s="7">
        <v>3.2123145188372999E-3</v>
      </c>
      <c r="J1725" s="8">
        <f t="shared" si="52"/>
        <v>2.493181939387036</v>
      </c>
      <c r="K1725" s="3" t="s">
        <v>8641</v>
      </c>
      <c r="L1725" s="3" t="s">
        <v>8642</v>
      </c>
      <c r="M1725" s="3" t="s">
        <v>5119</v>
      </c>
      <c r="N1725" s="7">
        <v>1.66294513367345</v>
      </c>
      <c r="O1725" s="7">
        <v>3.3425792702490601E-3</v>
      </c>
      <c r="P1725" s="8">
        <f t="shared" si="53"/>
        <v>2.475918284522665</v>
      </c>
    </row>
    <row r="1726" spans="1:16" x14ac:dyDescent="0.2">
      <c r="A1726" s="2" t="s">
        <v>1698</v>
      </c>
      <c r="B1726" s="3" t="s">
        <v>3242</v>
      </c>
      <c r="C1726" s="3" t="s">
        <v>8643</v>
      </c>
      <c r="D1726" s="3" t="s">
        <v>1734</v>
      </c>
      <c r="E1726" s="6">
        <v>371.151104549362</v>
      </c>
      <c r="F1726" s="6">
        <v>405.60727207232901</v>
      </c>
      <c r="G1726" s="6">
        <v>172.192017192311</v>
      </c>
      <c r="H1726" s="6">
        <v>2.50871519724928</v>
      </c>
      <c r="I1726" s="7">
        <v>7.4641161652198496E-5</v>
      </c>
      <c r="J1726" s="8">
        <f t="shared" si="52"/>
        <v>4.1270216102152828</v>
      </c>
      <c r="K1726" s="3" t="s">
        <v>8252</v>
      </c>
      <c r="L1726" s="3" t="s">
        <v>8644</v>
      </c>
      <c r="M1726" s="3" t="s">
        <v>8645</v>
      </c>
      <c r="N1726" s="7">
        <v>2.9951248247279998</v>
      </c>
      <c r="O1726" s="7">
        <v>2.0678468016349899E-6</v>
      </c>
      <c r="P1726" s="8">
        <f t="shared" si="53"/>
        <v>5.6844816394993174</v>
      </c>
    </row>
    <row r="1727" spans="1:16" x14ac:dyDescent="0.2">
      <c r="A1727" s="2" t="s">
        <v>1699</v>
      </c>
      <c r="B1727" s="3" t="s">
        <v>3243</v>
      </c>
      <c r="C1727" s="3" t="s">
        <v>8646</v>
      </c>
      <c r="D1727" s="3" t="s">
        <v>1734</v>
      </c>
      <c r="E1727" s="6">
        <v>1638.11717871786</v>
      </c>
      <c r="F1727" s="6">
        <v>2392.0180651330002</v>
      </c>
      <c r="G1727" s="6">
        <v>1069.7068330606101</v>
      </c>
      <c r="H1727" s="6">
        <v>6.7182831685723601</v>
      </c>
      <c r="I1727" s="7">
        <v>9.6519815031640997E-27</v>
      </c>
      <c r="J1727" s="8">
        <f t="shared" si="52"/>
        <v>26.015383519034437</v>
      </c>
      <c r="K1727" s="3" t="s">
        <v>8647</v>
      </c>
      <c r="L1727" s="3" t="s">
        <v>8648</v>
      </c>
      <c r="M1727" s="3" t="s">
        <v>3846</v>
      </c>
      <c r="N1727" s="7">
        <v>6.4937198325076997</v>
      </c>
      <c r="O1727" s="7">
        <v>1.8575177839291799E-23</v>
      </c>
      <c r="P1727" s="8">
        <f t="shared" si="53"/>
        <v>22.731067019599507</v>
      </c>
    </row>
    <row r="1728" spans="1:16" x14ac:dyDescent="0.2">
      <c r="A1728" s="2" t="s">
        <v>1700</v>
      </c>
      <c r="B1728" s="3" t="s">
        <v>3244</v>
      </c>
      <c r="C1728" s="3" t="s">
        <v>8649</v>
      </c>
      <c r="D1728" s="3" t="s">
        <v>1734</v>
      </c>
      <c r="E1728" s="6">
        <v>20456.061139220601</v>
      </c>
      <c r="F1728" s="6">
        <v>23390.664713803599</v>
      </c>
      <c r="G1728" s="6">
        <v>13593.549692427599</v>
      </c>
      <c r="H1728" s="6">
        <v>2.0111521435077502</v>
      </c>
      <c r="I1728" s="7">
        <v>2.5049566743351902E-5</v>
      </c>
      <c r="J1728" s="8">
        <f t="shared" si="52"/>
        <v>4.6011997812777228</v>
      </c>
      <c r="K1728" s="3" t="s">
        <v>8650</v>
      </c>
      <c r="L1728" s="3" t="s">
        <v>8651</v>
      </c>
      <c r="M1728" s="3" t="s">
        <v>8652</v>
      </c>
      <c r="N1728" s="7">
        <v>2.0129522356513001</v>
      </c>
      <c r="O1728" s="7">
        <v>1.7271265315689501E-5</v>
      </c>
      <c r="P1728" s="8">
        <f t="shared" si="53"/>
        <v>4.7626758442801345</v>
      </c>
    </row>
    <row r="1729" spans="1:16" x14ac:dyDescent="0.2">
      <c r="A1729" s="2" t="s">
        <v>1701</v>
      </c>
      <c r="B1729" s="3" t="s">
        <v>3245</v>
      </c>
      <c r="C1729" s="3" t="s">
        <v>8653</v>
      </c>
      <c r="D1729" s="3" t="s">
        <v>1734</v>
      </c>
      <c r="E1729" s="6">
        <v>1354.41005168013</v>
      </c>
      <c r="F1729" s="6">
        <v>1138.41086385933</v>
      </c>
      <c r="G1729" s="6">
        <v>442.50462518694297</v>
      </c>
      <c r="H1729" s="6">
        <v>4.1152606818012698</v>
      </c>
      <c r="I1729" s="7">
        <v>1.2657845928384499E-11</v>
      </c>
      <c r="J1729" s="8">
        <f t="shared" si="52"/>
        <v>10.897640194872537</v>
      </c>
      <c r="K1729" s="3" t="s">
        <v>8654</v>
      </c>
      <c r="L1729" s="3" t="s">
        <v>8126</v>
      </c>
      <c r="M1729" s="3" t="s">
        <v>8655</v>
      </c>
      <c r="N1729" s="7">
        <v>4.0895561991226499</v>
      </c>
      <c r="O1729" s="7">
        <v>7.6341079076404202E-12</v>
      </c>
      <c r="P1729" s="8">
        <f t="shared" si="53"/>
        <v>11.117241705618046</v>
      </c>
    </row>
    <row r="1730" spans="1:16" x14ac:dyDescent="0.2">
      <c r="A1730" s="2" t="s">
        <v>1702</v>
      </c>
      <c r="B1730" s="3" t="s">
        <v>3246</v>
      </c>
      <c r="C1730" s="3" t="s">
        <v>8656</v>
      </c>
      <c r="D1730" s="3" t="s">
        <v>1734</v>
      </c>
      <c r="E1730" s="6">
        <v>687.89262309148705</v>
      </c>
      <c r="F1730" s="6">
        <v>747.32413851989998</v>
      </c>
      <c r="G1730" s="6">
        <v>632.97400733262702</v>
      </c>
      <c r="H1730" s="6">
        <v>1.8427402279332601</v>
      </c>
      <c r="I1730" s="7">
        <v>4.76167334761223E-5</v>
      </c>
      <c r="J1730" s="8">
        <f t="shared" ref="J1730:J1762" si="54">-LOG10(I1730)</f>
        <v>4.3222404006563249</v>
      </c>
      <c r="K1730" s="3" t="s">
        <v>3774</v>
      </c>
      <c r="L1730" s="3" t="s">
        <v>8657</v>
      </c>
      <c r="M1730" s="3" t="s">
        <v>5537</v>
      </c>
      <c r="N1730" s="7">
        <v>1.7786079648880699</v>
      </c>
      <c r="O1730" s="7">
        <v>4.4981571969803397E-5</v>
      </c>
      <c r="P1730" s="8">
        <f t="shared" ref="P1730:P1762" si="55">-LOG10(O1730)</f>
        <v>4.3469653713574328</v>
      </c>
    </row>
    <row r="1731" spans="1:16" x14ac:dyDescent="0.2">
      <c r="A1731" s="2" t="s">
        <v>1703</v>
      </c>
      <c r="B1731" s="3" t="s">
        <v>3247</v>
      </c>
      <c r="C1731" s="3" t="s">
        <v>8658</v>
      </c>
      <c r="D1731" s="3" t="s">
        <v>1734</v>
      </c>
      <c r="E1731" s="6">
        <v>841.40538361190397</v>
      </c>
      <c r="F1731" s="6">
        <v>697.95427962804195</v>
      </c>
      <c r="G1731" s="6">
        <v>633.935973909121</v>
      </c>
      <c r="H1731" s="6">
        <v>1.5646923042096399</v>
      </c>
      <c r="I1731" s="7">
        <v>6.7367170412956697E-4</v>
      </c>
      <c r="J1731" s="8">
        <f t="shared" si="54"/>
        <v>3.1715516937018933</v>
      </c>
      <c r="K1731" s="3" t="s">
        <v>4119</v>
      </c>
      <c r="L1731" s="3" t="s">
        <v>4615</v>
      </c>
      <c r="M1731" s="3" t="s">
        <v>8659</v>
      </c>
      <c r="N1731" s="7">
        <v>1.56735089489155</v>
      </c>
      <c r="O1731" s="7">
        <v>5.0798731426251402E-4</v>
      </c>
      <c r="P1731" s="8">
        <f t="shared" si="55"/>
        <v>3.2941471330203713</v>
      </c>
    </row>
    <row r="1732" spans="1:16" x14ac:dyDescent="0.2">
      <c r="A1732" s="2" t="s">
        <v>1704</v>
      </c>
      <c r="B1732" s="3" t="s">
        <v>3248</v>
      </c>
      <c r="C1732" s="3" t="s">
        <v>8660</v>
      </c>
      <c r="D1732" s="3" t="s">
        <v>1734</v>
      </c>
      <c r="E1732" s="6">
        <v>6029.7480493019302</v>
      </c>
      <c r="F1732" s="6">
        <v>13402.4646344663</v>
      </c>
      <c r="G1732" s="6">
        <v>5057.0582926255702</v>
      </c>
      <c r="H1732" s="6">
        <v>4.2324934032247103</v>
      </c>
      <c r="I1732" s="7">
        <v>3.3681209905140398E-6</v>
      </c>
      <c r="J1732" s="8">
        <f t="shared" si="54"/>
        <v>5.4726123160533788</v>
      </c>
      <c r="K1732" s="3" t="s">
        <v>8661</v>
      </c>
      <c r="L1732" s="3" t="s">
        <v>8662</v>
      </c>
      <c r="M1732" s="3" t="s">
        <v>8663</v>
      </c>
      <c r="N1732" s="7">
        <v>4.2307857812110496</v>
      </c>
      <c r="O1732" s="7">
        <v>3.0970122314698502E-6</v>
      </c>
      <c r="P1732" s="8">
        <f t="shared" si="55"/>
        <v>5.509057079419005</v>
      </c>
    </row>
    <row r="1733" spans="1:16" x14ac:dyDescent="0.2">
      <c r="A1733" s="2" t="s">
        <v>1705</v>
      </c>
      <c r="B1733" s="3" t="s">
        <v>3249</v>
      </c>
      <c r="C1733" s="3" t="s">
        <v>8664</v>
      </c>
      <c r="D1733" s="3" t="s">
        <v>1734</v>
      </c>
      <c r="E1733" s="6">
        <v>1123.1693111493801</v>
      </c>
      <c r="F1733" s="6">
        <v>1101.6254788026499</v>
      </c>
      <c r="G1733" s="6">
        <v>487.71705428213102</v>
      </c>
      <c r="H1733" s="6">
        <v>2.5718245438345999</v>
      </c>
      <c r="I1733" s="7">
        <v>8.19030447333157E-6</v>
      </c>
      <c r="J1733" s="8">
        <f t="shared" si="54"/>
        <v>5.0866999531077228</v>
      </c>
      <c r="K1733" s="3" t="s">
        <v>7293</v>
      </c>
      <c r="L1733" s="3" t="s">
        <v>8665</v>
      </c>
      <c r="M1733" s="3" t="s">
        <v>8666</v>
      </c>
      <c r="N1733" s="7">
        <v>2.7774781966395099</v>
      </c>
      <c r="O1733" s="7">
        <v>3.0875734369641201E-6</v>
      </c>
      <c r="P1733" s="8">
        <f t="shared" si="55"/>
        <v>5.5103827040516311</v>
      </c>
    </row>
    <row r="1734" spans="1:16" x14ac:dyDescent="0.2">
      <c r="A1734" s="2" t="s">
        <v>1706</v>
      </c>
      <c r="B1734" s="3" t="s">
        <v>3250</v>
      </c>
      <c r="C1734" s="3" t="s">
        <v>8667</v>
      </c>
      <c r="D1734" s="3" t="s">
        <v>1734</v>
      </c>
      <c r="E1734" s="6">
        <v>76.756380260208303</v>
      </c>
      <c r="F1734" s="6">
        <v>37.753421505539002</v>
      </c>
      <c r="G1734" s="6">
        <v>73.109459813494993</v>
      </c>
      <c r="H1734" s="6">
        <v>2.6437775250811</v>
      </c>
      <c r="I1734" s="7">
        <v>1.29173392272783E-2</v>
      </c>
      <c r="J1734" s="8">
        <f t="shared" si="54"/>
        <v>1.8888269350960525</v>
      </c>
      <c r="K1734" s="3" t="s">
        <v>8538</v>
      </c>
      <c r="L1734" s="3" t="s">
        <v>6105</v>
      </c>
      <c r="M1734" s="3" t="s">
        <v>5010</v>
      </c>
      <c r="N1734" s="7">
        <v>2.69091282259902</v>
      </c>
      <c r="O1734" s="7">
        <v>1.0994746763392399E-2</v>
      </c>
      <c r="P1734" s="8">
        <f t="shared" si="55"/>
        <v>1.9588147690797106</v>
      </c>
    </row>
    <row r="1735" spans="1:16" x14ac:dyDescent="0.2">
      <c r="A1735" s="2" t="s">
        <v>1707</v>
      </c>
      <c r="B1735" s="3" t="s">
        <v>3251</v>
      </c>
      <c r="C1735" s="3" t="s">
        <v>8668</v>
      </c>
      <c r="D1735" s="3" t="s">
        <v>1734</v>
      </c>
      <c r="E1735" s="6">
        <v>731.61461184730194</v>
      </c>
      <c r="F1735" s="6">
        <v>830.575273121858</v>
      </c>
      <c r="G1735" s="6">
        <v>516.57605157693104</v>
      </c>
      <c r="H1735" s="6">
        <v>1.2617207393440899</v>
      </c>
      <c r="I1735" s="7">
        <v>1.22758040184596E-2</v>
      </c>
      <c r="J1735" s="8">
        <f t="shared" si="54"/>
        <v>1.9109500536371653</v>
      </c>
      <c r="K1735" s="3" t="s">
        <v>3825</v>
      </c>
      <c r="L1735" s="3" t="s">
        <v>5130</v>
      </c>
      <c r="M1735" s="3" t="s">
        <v>8669</v>
      </c>
      <c r="N1735" s="7">
        <v>1.3571536390238801</v>
      </c>
      <c r="O1735" s="7">
        <v>3.5727672382496098E-3</v>
      </c>
      <c r="P1735" s="8">
        <f t="shared" si="55"/>
        <v>2.4469952766709375</v>
      </c>
    </row>
    <row r="1736" spans="1:16" x14ac:dyDescent="0.2">
      <c r="A1736" s="2" t="s">
        <v>1708</v>
      </c>
      <c r="B1736" s="3" t="s">
        <v>3252</v>
      </c>
      <c r="C1736" s="3" t="s">
        <v>8670</v>
      </c>
      <c r="D1736" s="3" t="s">
        <v>1734</v>
      </c>
      <c r="E1736" s="6">
        <v>2182.2130387902298</v>
      </c>
      <c r="F1736" s="6">
        <v>2026.10028746393</v>
      </c>
      <c r="G1736" s="6">
        <v>912.90628109219404</v>
      </c>
      <c r="H1736" s="6">
        <v>2.2127268633448902</v>
      </c>
      <c r="I1736" s="7">
        <v>2.15409481457018E-5</v>
      </c>
      <c r="J1736" s="8">
        <f t="shared" si="54"/>
        <v>4.666735184724951</v>
      </c>
      <c r="K1736" s="3" t="s">
        <v>8671</v>
      </c>
      <c r="L1736" s="3" t="s">
        <v>8672</v>
      </c>
      <c r="M1736" s="3" t="s">
        <v>8673</v>
      </c>
      <c r="N1736" s="7">
        <v>2.0289203500983799</v>
      </c>
      <c r="O1736" s="7">
        <v>1.50622739468493E-4</v>
      </c>
      <c r="P1736" s="8">
        <f t="shared" si="55"/>
        <v>3.8221094578817305</v>
      </c>
    </row>
    <row r="1737" spans="1:16" x14ac:dyDescent="0.2">
      <c r="A1737" s="2" t="s">
        <v>1709</v>
      </c>
      <c r="B1737" s="3" t="s">
        <v>3253</v>
      </c>
      <c r="C1737" s="3" t="s">
        <v>8674</v>
      </c>
      <c r="D1737" s="3" t="s">
        <v>1734</v>
      </c>
      <c r="E1737" s="6">
        <v>2673.8425123556099</v>
      </c>
      <c r="F1737" s="6">
        <v>2453.97239786004</v>
      </c>
      <c r="G1737" s="6">
        <v>1798.8774980425701</v>
      </c>
      <c r="H1737" s="6">
        <v>1.29684179364567</v>
      </c>
      <c r="I1737" s="7">
        <v>1.9007914892654899E-2</v>
      </c>
      <c r="J1737" s="8">
        <f t="shared" si="54"/>
        <v>1.7210655212345221</v>
      </c>
      <c r="K1737" s="3" t="s">
        <v>8675</v>
      </c>
      <c r="L1737" s="3" t="s">
        <v>8676</v>
      </c>
      <c r="M1737" s="3" t="s">
        <v>8677</v>
      </c>
      <c r="N1737" s="7">
        <v>1.2985412734839299</v>
      </c>
      <c r="O1737" s="7">
        <v>1.5417787593649901E-2</v>
      </c>
      <c r="P1737" s="8">
        <f t="shared" si="55"/>
        <v>1.8119779417717554</v>
      </c>
    </row>
    <row r="1738" spans="1:16" x14ac:dyDescent="0.2">
      <c r="A1738" s="2" t="s">
        <v>8678</v>
      </c>
      <c r="B1738" s="3" t="s">
        <v>8679</v>
      </c>
      <c r="C1738" s="3" t="s">
        <v>8680</v>
      </c>
      <c r="D1738" s="3" t="s">
        <v>38</v>
      </c>
      <c r="E1738" s="6">
        <v>106.875972514214</v>
      </c>
      <c r="F1738" s="6">
        <v>129.71688414723701</v>
      </c>
      <c r="G1738" s="6">
        <v>180.849716380751</v>
      </c>
      <c r="H1738" s="6">
        <v>0.25556014081331002</v>
      </c>
      <c r="I1738" s="7">
        <v>0.79954125534537601</v>
      </c>
      <c r="J1738" s="8">
        <f t="shared" si="54"/>
        <v>9.7159122278483098E-2</v>
      </c>
      <c r="K1738" s="3" t="s">
        <v>8681</v>
      </c>
      <c r="L1738" s="3" t="s">
        <v>8682</v>
      </c>
      <c r="M1738" s="3" t="s">
        <v>5086</v>
      </c>
      <c r="N1738" s="7">
        <v>1.5523696394814499</v>
      </c>
      <c r="O1738" s="7">
        <v>1.4230532604566401E-3</v>
      </c>
      <c r="P1738" s="8">
        <f t="shared" si="55"/>
        <v>2.8467788453200997</v>
      </c>
    </row>
    <row r="1739" spans="1:16" x14ac:dyDescent="0.2">
      <c r="A1739" s="2" t="s">
        <v>1710</v>
      </c>
      <c r="B1739" s="3" t="s">
        <v>3254</v>
      </c>
      <c r="C1739" s="3" t="s">
        <v>8683</v>
      </c>
      <c r="D1739" s="3" t="s">
        <v>1734</v>
      </c>
      <c r="E1739" s="6">
        <v>581.01665057727303</v>
      </c>
      <c r="F1739" s="6">
        <v>576.94972352054504</v>
      </c>
      <c r="G1739" s="6">
        <v>494.45082031758398</v>
      </c>
      <c r="H1739" s="6">
        <v>4.2296466611731702</v>
      </c>
      <c r="I1739" s="7">
        <v>4.1485193079389399E-19</v>
      </c>
      <c r="J1739" s="8">
        <f t="shared" si="54"/>
        <v>18.382106884284994</v>
      </c>
      <c r="K1739" s="3" t="s">
        <v>8265</v>
      </c>
      <c r="L1739" s="3" t="s">
        <v>8428</v>
      </c>
      <c r="M1739" s="3" t="s">
        <v>4280</v>
      </c>
      <c r="N1739" s="7">
        <v>4.2297076156304696</v>
      </c>
      <c r="O1739" s="7">
        <v>2.1429125029781201E-19</v>
      </c>
      <c r="P1739" s="8">
        <f t="shared" si="55"/>
        <v>18.66899556122581</v>
      </c>
    </row>
    <row r="1740" spans="1:16" x14ac:dyDescent="0.2">
      <c r="A1740" s="2" t="s">
        <v>1711</v>
      </c>
      <c r="B1740" s="3" t="s">
        <v>3255</v>
      </c>
      <c r="C1740" s="3" t="s">
        <v>8684</v>
      </c>
      <c r="D1740" s="3" t="s">
        <v>1734</v>
      </c>
      <c r="E1740" s="6">
        <v>161.28555852145001</v>
      </c>
      <c r="F1740" s="6">
        <v>277.82646082281298</v>
      </c>
      <c r="G1740" s="6">
        <v>268.38867484164598</v>
      </c>
      <c r="H1740" s="6">
        <v>2.0373371565251501</v>
      </c>
      <c r="I1740" s="7">
        <v>1.9842647776031901E-3</v>
      </c>
      <c r="J1740" s="8">
        <f t="shared" si="54"/>
        <v>2.702400376647816</v>
      </c>
      <c r="K1740" s="3" t="s">
        <v>8685</v>
      </c>
      <c r="L1740" s="3" t="s">
        <v>8686</v>
      </c>
      <c r="M1740" s="3" t="s">
        <v>8687</v>
      </c>
      <c r="N1740" s="7">
        <v>2.8387763273892701</v>
      </c>
      <c r="O1740" s="7">
        <v>1.79872350969115E-7</v>
      </c>
      <c r="P1740" s="8">
        <f t="shared" si="55"/>
        <v>6.7450355889856635</v>
      </c>
    </row>
    <row r="1741" spans="1:16" x14ac:dyDescent="0.2">
      <c r="A1741" s="2" t="s">
        <v>1712</v>
      </c>
      <c r="B1741" s="3" t="s">
        <v>3256</v>
      </c>
      <c r="C1741" s="3" t="s">
        <v>8688</v>
      </c>
      <c r="D1741" s="3" t="s">
        <v>1734</v>
      </c>
      <c r="E1741" s="6">
        <v>173.91635527312999</v>
      </c>
      <c r="F1741" s="6">
        <v>54.210041136158601</v>
      </c>
      <c r="G1741" s="6">
        <v>70.223560084014906</v>
      </c>
      <c r="H1741" s="6">
        <v>3.4100715717406298</v>
      </c>
      <c r="I1741" s="7">
        <v>1.9419443729173501E-4</v>
      </c>
      <c r="J1741" s="8">
        <f t="shared" si="54"/>
        <v>3.7117632146345265</v>
      </c>
      <c r="K1741" s="3" t="s">
        <v>8689</v>
      </c>
      <c r="L1741" s="3" t="s">
        <v>8690</v>
      </c>
      <c r="M1741" s="3" t="s">
        <v>8691</v>
      </c>
      <c r="N1741" s="7">
        <v>3.3329700546719399</v>
      </c>
      <c r="O1741" s="7">
        <v>2.8524546284683301E-4</v>
      </c>
      <c r="P1741" s="8">
        <f t="shared" si="55"/>
        <v>3.5447812548019653</v>
      </c>
    </row>
    <row r="1742" spans="1:16" x14ac:dyDescent="0.2">
      <c r="A1742" s="2" t="s">
        <v>1713</v>
      </c>
      <c r="B1742" s="3" t="s">
        <v>3257</v>
      </c>
      <c r="C1742" s="3" t="s">
        <v>8692</v>
      </c>
      <c r="D1742" s="3" t="s">
        <v>1734</v>
      </c>
      <c r="E1742" s="6">
        <v>1129.97050940028</v>
      </c>
      <c r="F1742" s="6">
        <v>1336.85833587562</v>
      </c>
      <c r="G1742" s="6">
        <v>1442.9498647400301</v>
      </c>
      <c r="H1742" s="6">
        <v>1.38111954940098</v>
      </c>
      <c r="I1742" s="7">
        <v>4.7308159372777296E-3</v>
      </c>
      <c r="J1742" s="8">
        <f t="shared" si="54"/>
        <v>2.3250639487976947</v>
      </c>
      <c r="K1742" s="3" t="s">
        <v>8693</v>
      </c>
      <c r="L1742" s="3" t="s">
        <v>8694</v>
      </c>
      <c r="M1742" s="3" t="s">
        <v>6161</v>
      </c>
      <c r="N1742" s="7">
        <v>1.39415784142333</v>
      </c>
      <c r="O1742" s="7">
        <v>3.0711276480477299E-3</v>
      </c>
      <c r="P1742" s="8">
        <f t="shared" si="55"/>
        <v>2.5127021322086232</v>
      </c>
    </row>
    <row r="1743" spans="1:16" x14ac:dyDescent="0.2">
      <c r="A1743" s="2" t="s">
        <v>1714</v>
      </c>
      <c r="B1743" s="3" t="s">
        <v>3258</v>
      </c>
      <c r="C1743" s="3" t="s">
        <v>8695</v>
      </c>
      <c r="D1743" s="3" t="s">
        <v>1</v>
      </c>
      <c r="E1743" s="6">
        <v>114.648770515248</v>
      </c>
      <c r="F1743" s="6">
        <v>90.027389743977594</v>
      </c>
      <c r="G1743" s="6">
        <v>165.45825115685699</v>
      </c>
      <c r="H1743" s="6">
        <v>2.2384365873360799</v>
      </c>
      <c r="I1743" s="7">
        <v>6.2263864362005798E-4</v>
      </c>
      <c r="J1743" s="8">
        <f t="shared" si="54"/>
        <v>3.205763928642039</v>
      </c>
      <c r="K1743" s="3" t="s">
        <v>6721</v>
      </c>
      <c r="L1743" s="3" t="s">
        <v>4718</v>
      </c>
      <c r="M1743" s="3" t="s">
        <v>8696</v>
      </c>
      <c r="N1743" s="7">
        <v>1.79777090992842</v>
      </c>
      <c r="O1743" s="7">
        <v>0.10812422062584</v>
      </c>
      <c r="P1743" s="8">
        <f t="shared" si="55"/>
        <v>0.96607700996982926</v>
      </c>
    </row>
    <row r="1744" spans="1:16" x14ac:dyDescent="0.2">
      <c r="A1744" s="2" t="s">
        <v>1715</v>
      </c>
      <c r="B1744" s="3" t="s">
        <v>3259</v>
      </c>
      <c r="C1744" s="3" t="s">
        <v>8697</v>
      </c>
      <c r="D1744" s="3" t="s">
        <v>1734</v>
      </c>
      <c r="E1744" s="6">
        <v>1300.97206542302</v>
      </c>
      <c r="F1744" s="6">
        <v>583.72597866256501</v>
      </c>
      <c r="G1744" s="6">
        <v>371.31909852643503</v>
      </c>
      <c r="H1744" s="6">
        <v>1.9761826386490799</v>
      </c>
      <c r="I1744" s="7">
        <v>1.03530974093751E-2</v>
      </c>
      <c r="J1744" s="8">
        <f t="shared" si="54"/>
        <v>1.9849296998152706</v>
      </c>
      <c r="K1744" s="3" t="s">
        <v>4471</v>
      </c>
      <c r="L1744" s="3" t="s">
        <v>8698</v>
      </c>
      <c r="M1744" s="3" t="s">
        <v>8699</v>
      </c>
      <c r="N1744" s="7">
        <v>1.9729832606373401</v>
      </c>
      <c r="O1744" s="7">
        <v>8.7370945177343007E-3</v>
      </c>
      <c r="P1744" s="8">
        <f t="shared" si="55"/>
        <v>2.0586329660727856</v>
      </c>
    </row>
    <row r="1745" spans="1:16" x14ac:dyDescent="0.2">
      <c r="A1745" s="2" t="s">
        <v>1716</v>
      </c>
      <c r="B1745" s="3" t="s">
        <v>3260</v>
      </c>
      <c r="C1745" s="3" t="s">
        <v>8700</v>
      </c>
      <c r="D1745" s="3" t="s">
        <v>1734</v>
      </c>
      <c r="E1745" s="6">
        <v>575.18705207649805</v>
      </c>
      <c r="F1745" s="6">
        <v>1111.3058432912501</v>
      </c>
      <c r="G1745" s="6">
        <v>307.82930447787402</v>
      </c>
      <c r="H1745" s="6">
        <v>1.97119006859709</v>
      </c>
      <c r="I1745" s="7">
        <v>3.6783832537876301E-3</v>
      </c>
      <c r="J1745" s="8">
        <f t="shared" si="54"/>
        <v>2.4343430232399168</v>
      </c>
      <c r="K1745" s="3" t="s">
        <v>8701</v>
      </c>
      <c r="L1745" s="3" t="s">
        <v>8702</v>
      </c>
      <c r="M1745" s="3" t="s">
        <v>4961</v>
      </c>
      <c r="N1745" s="7">
        <v>1.9717418805151301</v>
      </c>
      <c r="O1745" s="7">
        <v>3.2441312880558699E-3</v>
      </c>
      <c r="P1745" s="8">
        <f t="shared" si="55"/>
        <v>2.4889015784669071</v>
      </c>
    </row>
    <row r="1746" spans="1:16" x14ac:dyDescent="0.2">
      <c r="A1746" s="2" t="s">
        <v>1717</v>
      </c>
      <c r="B1746" s="3" t="s">
        <v>3261</v>
      </c>
      <c r="C1746" s="3" t="s">
        <v>8703</v>
      </c>
      <c r="D1746" s="3" t="s">
        <v>1734</v>
      </c>
      <c r="E1746" s="6">
        <v>735.50101084781897</v>
      </c>
      <c r="F1746" s="6">
        <v>851.872074996778</v>
      </c>
      <c r="G1746" s="6">
        <v>431.92299284551598</v>
      </c>
      <c r="H1746" s="6">
        <v>1.8574712316416599</v>
      </c>
      <c r="I1746" s="7">
        <v>3.3373400239554E-3</v>
      </c>
      <c r="J1746" s="8">
        <f t="shared" si="54"/>
        <v>2.4765995431190748</v>
      </c>
      <c r="K1746" s="3" t="s">
        <v>8704</v>
      </c>
      <c r="L1746" s="3" t="s">
        <v>8705</v>
      </c>
      <c r="M1746" s="3" t="s">
        <v>8706</v>
      </c>
      <c r="N1746" s="7">
        <v>1.8735911092806099</v>
      </c>
      <c r="O1746" s="7">
        <v>3.3245931998954399E-3</v>
      </c>
      <c r="P1746" s="8">
        <f t="shared" si="55"/>
        <v>2.4782614877590774</v>
      </c>
    </row>
    <row r="1747" spans="1:16" x14ac:dyDescent="0.2">
      <c r="A1747" s="2" t="s">
        <v>1718</v>
      </c>
      <c r="B1747" s="3" t="s">
        <v>8707</v>
      </c>
      <c r="C1747" s="3" t="s">
        <v>8708</v>
      </c>
      <c r="D1747" s="3" t="s">
        <v>38</v>
      </c>
      <c r="E1747" s="6">
        <v>106.875972514214</v>
      </c>
      <c r="F1747" s="6">
        <v>68.730587869058198</v>
      </c>
      <c r="G1747" s="6">
        <v>168.34415088633699</v>
      </c>
      <c r="H1747" s="6">
        <v>1.44997446996737</v>
      </c>
      <c r="I1747" s="7">
        <v>9.62341885893815E-2</v>
      </c>
      <c r="J1747" s="8">
        <f t="shared" si="54"/>
        <v>1.0166706111437724</v>
      </c>
      <c r="K1747" s="3" t="s">
        <v>5122</v>
      </c>
      <c r="L1747" s="3" t="s">
        <v>8709</v>
      </c>
      <c r="M1747" s="3" t="s">
        <v>4395</v>
      </c>
      <c r="N1747" s="7">
        <v>1.65995752748331</v>
      </c>
      <c r="O1747" s="7">
        <v>3.6045457250140599E-2</v>
      </c>
      <c r="P1747" s="8">
        <f t="shared" si="55"/>
        <v>1.443149460917132</v>
      </c>
    </row>
    <row r="1748" spans="1:16" x14ac:dyDescent="0.2">
      <c r="A1748" s="2" t="s">
        <v>1719</v>
      </c>
      <c r="B1748" s="3" t="s">
        <v>3262</v>
      </c>
      <c r="C1748" s="3" t="s">
        <v>8710</v>
      </c>
      <c r="D1748" s="3" t="s">
        <v>1734</v>
      </c>
      <c r="E1748" s="6">
        <v>299.25272303979898</v>
      </c>
      <c r="F1748" s="6">
        <v>334.94061130555099</v>
      </c>
      <c r="G1748" s="6">
        <v>367.47123222046201</v>
      </c>
      <c r="H1748" s="6">
        <v>1.4197757068320001</v>
      </c>
      <c r="I1748" s="7">
        <v>2.0904806494976402E-2</v>
      </c>
      <c r="J1748" s="8">
        <f t="shared" si="54"/>
        <v>1.6797538481352319</v>
      </c>
      <c r="K1748" s="3" t="s">
        <v>8076</v>
      </c>
      <c r="L1748" s="3" t="s">
        <v>8711</v>
      </c>
      <c r="M1748" s="3" t="s">
        <v>4873</v>
      </c>
      <c r="N1748" s="7">
        <v>1.47195985656732</v>
      </c>
      <c r="O1748" s="7">
        <v>1.3336481541063599E-2</v>
      </c>
      <c r="P1748" s="8">
        <f t="shared" si="55"/>
        <v>1.8749587318024912</v>
      </c>
    </row>
    <row r="1749" spans="1:16" x14ac:dyDescent="0.2">
      <c r="A1749" s="2" t="s">
        <v>1720</v>
      </c>
      <c r="B1749" s="3" t="s">
        <v>3263</v>
      </c>
      <c r="C1749" s="3" t="s">
        <v>8712</v>
      </c>
      <c r="D1749" s="3" t="s">
        <v>1734</v>
      </c>
      <c r="E1749" s="6">
        <v>579.07345107701497</v>
      </c>
      <c r="F1749" s="6">
        <v>569.205431929665</v>
      </c>
      <c r="G1749" s="6">
        <v>525.23375076537195</v>
      </c>
      <c r="H1749" s="6">
        <v>1.03415840179729</v>
      </c>
      <c r="I1749" s="7">
        <v>2.6452334523849201E-2</v>
      </c>
      <c r="J1749" s="8">
        <f t="shared" si="54"/>
        <v>1.5775359937200923</v>
      </c>
      <c r="K1749" s="3" t="s">
        <v>8713</v>
      </c>
      <c r="L1749" s="3" t="s">
        <v>5907</v>
      </c>
      <c r="M1749" s="3" t="s">
        <v>5657</v>
      </c>
      <c r="N1749" s="7">
        <v>1.0199869358365401</v>
      </c>
      <c r="O1749" s="7">
        <v>3.9652095744605403E-2</v>
      </c>
      <c r="P1749" s="8">
        <f t="shared" si="55"/>
        <v>1.401733853837817</v>
      </c>
    </row>
    <row r="1750" spans="1:16" x14ac:dyDescent="0.2">
      <c r="A1750" s="2" t="s">
        <v>1721</v>
      </c>
      <c r="B1750" s="3" t="s">
        <v>3264</v>
      </c>
      <c r="C1750" s="3" t="s">
        <v>8714</v>
      </c>
      <c r="D1750" s="3" t="s">
        <v>1734</v>
      </c>
      <c r="E1750" s="6">
        <v>311.88351979147899</v>
      </c>
      <c r="F1750" s="6">
        <v>268.14609633421298</v>
      </c>
      <c r="G1750" s="6">
        <v>1168.78939043943</v>
      </c>
      <c r="H1750" s="6">
        <v>2.0004110638108998</v>
      </c>
      <c r="I1750" s="7">
        <v>3.3269847189410999E-2</v>
      </c>
      <c r="J1750" s="8">
        <f t="shared" si="54"/>
        <v>1.4779491938696201</v>
      </c>
      <c r="K1750" s="3" t="s">
        <v>6057</v>
      </c>
      <c r="L1750" s="3" t="s">
        <v>8715</v>
      </c>
      <c r="M1750" s="3" t="s">
        <v>8716</v>
      </c>
      <c r="N1750" s="7">
        <v>2.0307294970296601</v>
      </c>
      <c r="O1750" s="7">
        <v>3.1174920875969299E-2</v>
      </c>
      <c r="P1750" s="8">
        <f t="shared" si="55"/>
        <v>1.5061946401164135</v>
      </c>
    </row>
    <row r="1751" spans="1:16" x14ac:dyDescent="0.2">
      <c r="A1751" s="2" t="s">
        <v>1722</v>
      </c>
      <c r="B1751" s="3" t="s">
        <v>3265</v>
      </c>
      <c r="C1751" s="3" t="s">
        <v>8717</v>
      </c>
      <c r="D1751" s="3" t="s">
        <v>1734</v>
      </c>
      <c r="E1751" s="6">
        <v>1097.90771764602</v>
      </c>
      <c r="F1751" s="6">
        <v>1226.50218070559</v>
      </c>
      <c r="G1751" s="6">
        <v>875.38958460895299</v>
      </c>
      <c r="H1751" s="6">
        <v>3.2072712511604702</v>
      </c>
      <c r="I1751" s="7">
        <v>1.9982889240261101E-12</v>
      </c>
      <c r="J1751" s="8">
        <f t="shared" si="54"/>
        <v>11.699341718793409</v>
      </c>
      <c r="K1751" s="3" t="s">
        <v>8718</v>
      </c>
      <c r="L1751" s="3" t="s">
        <v>8719</v>
      </c>
      <c r="M1751" s="3" t="s">
        <v>8720</v>
      </c>
      <c r="N1751" s="7">
        <v>3.2427049263607501</v>
      </c>
      <c r="O1751" s="7">
        <v>3.1761166793300802E-12</v>
      </c>
      <c r="P1751" s="8">
        <f t="shared" si="55"/>
        <v>11.498103551503625</v>
      </c>
    </row>
    <row r="1752" spans="1:16" x14ac:dyDescent="0.2">
      <c r="A1752" s="2" t="s">
        <v>1723</v>
      </c>
      <c r="B1752" s="3" t="s">
        <v>3266</v>
      </c>
      <c r="C1752" s="3" t="s">
        <v>8721</v>
      </c>
      <c r="D1752" s="3" t="s">
        <v>1734</v>
      </c>
      <c r="E1752" s="6">
        <v>1410.7628371876301</v>
      </c>
      <c r="F1752" s="6">
        <v>1248.76701902937</v>
      </c>
      <c r="G1752" s="6">
        <v>942.72724496348803</v>
      </c>
      <c r="H1752" s="6">
        <v>1.5395893006538099</v>
      </c>
      <c r="I1752" s="7">
        <v>1.8281518655465E-4</v>
      </c>
      <c r="J1752" s="8">
        <f t="shared" si="54"/>
        <v>3.737987730030345</v>
      </c>
      <c r="K1752" s="3" t="s">
        <v>8722</v>
      </c>
      <c r="L1752" s="3" t="s">
        <v>8024</v>
      </c>
      <c r="M1752" s="3" t="s">
        <v>8723</v>
      </c>
      <c r="N1752" s="7">
        <v>1.5404330000011901</v>
      </c>
      <c r="O1752" s="7">
        <v>1.1223631146219801E-4</v>
      </c>
      <c r="P1752" s="8">
        <f t="shared" si="55"/>
        <v>3.9498666144131964</v>
      </c>
    </row>
    <row r="1753" spans="1:16" x14ac:dyDescent="0.2">
      <c r="A1753" s="2" t="s">
        <v>1724</v>
      </c>
      <c r="B1753" s="3" t="s">
        <v>8724</v>
      </c>
      <c r="C1753" s="3" t="s">
        <v>8725</v>
      </c>
      <c r="D1753" s="3" t="s">
        <v>38</v>
      </c>
      <c r="E1753" s="6">
        <v>312.85511954160802</v>
      </c>
      <c r="F1753" s="6">
        <v>239.105002868414</v>
      </c>
      <c r="G1753" s="6">
        <v>312.63913736033999</v>
      </c>
      <c r="H1753" s="6">
        <v>1.1533251980258801</v>
      </c>
      <c r="I1753" s="7">
        <v>5.8272023400056501E-2</v>
      </c>
      <c r="J1753" s="8">
        <f t="shared" si="54"/>
        <v>1.2345399014872922</v>
      </c>
      <c r="K1753" s="3" t="s">
        <v>3920</v>
      </c>
      <c r="L1753" s="3" t="s">
        <v>8726</v>
      </c>
      <c r="M1753" s="3" t="s">
        <v>5282</v>
      </c>
      <c r="N1753" s="7">
        <v>1.1556805391587199</v>
      </c>
      <c r="O1753" s="7">
        <v>4.9799032340694098E-2</v>
      </c>
      <c r="P1753" s="8">
        <f t="shared" si="55"/>
        <v>1.3027790960591557</v>
      </c>
    </row>
    <row r="1754" spans="1:16" x14ac:dyDescent="0.2">
      <c r="A1754" s="2" t="s">
        <v>1725</v>
      </c>
      <c r="B1754" s="3" t="s">
        <v>3267</v>
      </c>
      <c r="C1754" s="3" t="s">
        <v>8727</v>
      </c>
      <c r="D1754" s="3" t="s">
        <v>1734</v>
      </c>
      <c r="E1754" s="6">
        <v>65.097183258657694</v>
      </c>
      <c r="F1754" s="6">
        <v>52.273968238438599</v>
      </c>
      <c r="G1754" s="6">
        <v>19.239331529867101</v>
      </c>
      <c r="H1754" s="6">
        <v>2.8902817449663201</v>
      </c>
      <c r="I1754" s="7">
        <v>2.1345572274438201E-2</v>
      </c>
      <c r="J1754" s="8">
        <f t="shared" si="54"/>
        <v>1.670692197276104</v>
      </c>
      <c r="K1754" s="3" t="s">
        <v>8728</v>
      </c>
      <c r="L1754" s="3" t="s">
        <v>6771</v>
      </c>
      <c r="M1754" s="3" t="s">
        <v>6524</v>
      </c>
      <c r="N1754" s="7">
        <v>2.7502875813097298</v>
      </c>
      <c r="O1754" s="7">
        <v>3.0787647891178899E-2</v>
      </c>
      <c r="P1754" s="8">
        <f t="shared" si="55"/>
        <v>1.5116234889760265</v>
      </c>
    </row>
    <row r="1755" spans="1:16" x14ac:dyDescent="0.2">
      <c r="A1755" s="2" t="s">
        <v>1726</v>
      </c>
      <c r="B1755" s="3" t="s">
        <v>3268</v>
      </c>
      <c r="C1755" s="3" t="s">
        <v>8729</v>
      </c>
      <c r="D1755" s="3" t="s">
        <v>1</v>
      </c>
      <c r="E1755" s="6">
        <v>805.45619285712201</v>
      </c>
      <c r="F1755" s="6">
        <v>933.18713670101499</v>
      </c>
      <c r="G1755" s="6">
        <v>391.52039663279498</v>
      </c>
      <c r="H1755" s="6">
        <v>1.5655237287920301</v>
      </c>
      <c r="I1755" s="7">
        <v>1.0021378282107999E-2</v>
      </c>
      <c r="J1755" s="8">
        <f t="shared" si="54"/>
        <v>1.9990725440227157</v>
      </c>
      <c r="K1755" s="3" t="s">
        <v>8730</v>
      </c>
      <c r="L1755" s="3" t="s">
        <v>8731</v>
      </c>
      <c r="M1755" s="3" t="s">
        <v>8732</v>
      </c>
      <c r="N1755" s="7">
        <v>0.55431993395133805</v>
      </c>
      <c r="O1755" s="7">
        <v>0.233019793147899</v>
      </c>
      <c r="P1755" s="8">
        <f t="shared" si="55"/>
        <v>0.63260718760136725</v>
      </c>
    </row>
    <row r="1756" spans="1:16" x14ac:dyDescent="0.2">
      <c r="A1756" s="2" t="s">
        <v>1727</v>
      </c>
      <c r="B1756" s="3" t="s">
        <v>3269</v>
      </c>
      <c r="C1756" s="3" t="s">
        <v>8733</v>
      </c>
      <c r="D1756" s="3" t="s">
        <v>1734</v>
      </c>
      <c r="E1756" s="6">
        <v>1520.55360895223</v>
      </c>
      <c r="F1756" s="6">
        <v>2039.65279774797</v>
      </c>
      <c r="G1756" s="6">
        <v>1488.16229383522</v>
      </c>
      <c r="H1756" s="6">
        <v>1.1674447922476401</v>
      </c>
      <c r="I1756" s="7">
        <v>3.8975868731324099E-3</v>
      </c>
      <c r="J1756" s="8">
        <f t="shared" si="54"/>
        <v>2.4092041960617472</v>
      </c>
      <c r="K1756" s="3" t="s">
        <v>8734</v>
      </c>
      <c r="L1756" s="3" t="s">
        <v>8735</v>
      </c>
      <c r="M1756" s="3" t="s">
        <v>6412</v>
      </c>
      <c r="N1756" s="7">
        <v>1.09798542479705</v>
      </c>
      <c r="O1756" s="7">
        <v>1.37641148013948E-2</v>
      </c>
      <c r="P1756" s="8">
        <f t="shared" si="55"/>
        <v>1.8612517137462286</v>
      </c>
    </row>
    <row r="1757" spans="1:16" x14ac:dyDescent="0.2">
      <c r="A1757" s="2" t="s">
        <v>1728</v>
      </c>
      <c r="B1757" s="3" t="s">
        <v>3270</v>
      </c>
      <c r="C1757" s="3" t="s">
        <v>8736</v>
      </c>
      <c r="D1757" s="3" t="s">
        <v>1734</v>
      </c>
      <c r="E1757" s="6">
        <v>8882.3649156813208</v>
      </c>
      <c r="F1757" s="6">
        <v>7024.07247292798</v>
      </c>
      <c r="G1757" s="6">
        <v>6376.8764355744497</v>
      </c>
      <c r="H1757" s="6">
        <v>1.23625006258297</v>
      </c>
      <c r="I1757" s="7">
        <v>1.3749394353491601E-3</v>
      </c>
      <c r="J1757" s="8">
        <f t="shared" si="54"/>
        <v>2.861716431632233</v>
      </c>
      <c r="K1757" s="3" t="s">
        <v>8737</v>
      </c>
      <c r="L1757" s="3" t="s">
        <v>8738</v>
      </c>
      <c r="M1757" s="3" t="s">
        <v>8739</v>
      </c>
      <c r="N1757" s="7">
        <v>1.21965227281545</v>
      </c>
      <c r="O1757" s="7">
        <v>9.9297164668786389E-4</v>
      </c>
      <c r="P1757" s="8">
        <f t="shared" si="55"/>
        <v>3.0030631521720963</v>
      </c>
    </row>
    <row r="1758" spans="1:16" x14ac:dyDescent="0.2">
      <c r="A1758" s="2" t="s">
        <v>1729</v>
      </c>
      <c r="B1758" s="3" t="s">
        <v>3271</v>
      </c>
      <c r="C1758" s="3" t="s">
        <v>8740</v>
      </c>
      <c r="D1758" s="3" t="s">
        <v>1734</v>
      </c>
      <c r="E1758" s="6">
        <v>1189.23809415816</v>
      </c>
      <c r="F1758" s="6">
        <v>1285.55240408605</v>
      </c>
      <c r="G1758" s="6">
        <v>733.01853128793596</v>
      </c>
      <c r="H1758" s="6">
        <v>1.2208033297649701</v>
      </c>
      <c r="I1758" s="7">
        <v>1.8127895909141298E-2</v>
      </c>
      <c r="J1758" s="8">
        <f t="shared" si="54"/>
        <v>1.7416526012039424</v>
      </c>
      <c r="K1758" s="3" t="s">
        <v>4574</v>
      </c>
      <c r="L1758" s="3" t="s">
        <v>8741</v>
      </c>
      <c r="M1758" s="3" t="s">
        <v>8742</v>
      </c>
      <c r="N1758" s="7">
        <v>1.20476622312893</v>
      </c>
      <c r="O1758" s="7">
        <v>1.54077940341E-2</v>
      </c>
      <c r="P1758" s="8">
        <f t="shared" si="55"/>
        <v>1.8122595356746092</v>
      </c>
    </row>
    <row r="1759" spans="1:16" x14ac:dyDescent="0.2">
      <c r="A1759" s="2" t="s">
        <v>1730</v>
      </c>
      <c r="B1759" s="3" t="s">
        <v>8743</v>
      </c>
      <c r="C1759" s="3" t="s">
        <v>8744</v>
      </c>
      <c r="D1759" s="3" t="s">
        <v>38</v>
      </c>
      <c r="E1759" s="6">
        <v>633.48303708425101</v>
      </c>
      <c r="F1759" s="6">
        <v>328.16435616353101</v>
      </c>
      <c r="G1759" s="6">
        <v>212.594613405031</v>
      </c>
      <c r="H1759" s="6">
        <v>1.27823344179932</v>
      </c>
      <c r="I1759" s="7">
        <v>5.8497368507772603E-2</v>
      </c>
      <c r="J1759" s="8">
        <f t="shared" si="54"/>
        <v>1.2328636701273652</v>
      </c>
      <c r="K1759" s="3" t="s">
        <v>6208</v>
      </c>
      <c r="L1759" s="3" t="s">
        <v>8642</v>
      </c>
      <c r="M1759" s="3" t="s">
        <v>6814</v>
      </c>
      <c r="N1759" s="7">
        <v>1.33831084126779</v>
      </c>
      <c r="O1759" s="7">
        <v>3.8344683371286901E-2</v>
      </c>
      <c r="P1759" s="8">
        <f t="shared" si="55"/>
        <v>1.4162948440378009</v>
      </c>
    </row>
    <row r="1760" spans="1:16" x14ac:dyDescent="0.2">
      <c r="A1760" s="2" t="s">
        <v>1731</v>
      </c>
      <c r="B1760" s="3" t="s">
        <v>8745</v>
      </c>
      <c r="C1760" s="3" t="s">
        <v>8746</v>
      </c>
      <c r="D1760" s="3" t="s">
        <v>38</v>
      </c>
      <c r="E1760" s="6">
        <v>86.472377761500496</v>
      </c>
      <c r="F1760" s="6">
        <v>59.050223380458398</v>
      </c>
      <c r="G1760" s="6">
        <v>37.5166964832408</v>
      </c>
      <c r="H1760" s="6">
        <v>1.43081721954657</v>
      </c>
      <c r="I1760" s="7">
        <v>0.19826608881205099</v>
      </c>
      <c r="J1760" s="8">
        <f t="shared" si="54"/>
        <v>0.70275156063691113</v>
      </c>
      <c r="K1760" s="3" t="s">
        <v>8747</v>
      </c>
      <c r="L1760" s="3" t="s">
        <v>8748</v>
      </c>
      <c r="M1760" s="3" t="s">
        <v>8749</v>
      </c>
      <c r="N1760" s="7">
        <v>1.89043570739866</v>
      </c>
      <c r="O1760" s="7">
        <v>2.8423797692382E-3</v>
      </c>
      <c r="P1760" s="8">
        <f t="shared" si="55"/>
        <v>2.5463178966176176</v>
      </c>
    </row>
    <row r="1761" spans="1:16" x14ac:dyDescent="0.2">
      <c r="A1761" s="2" t="s">
        <v>1732</v>
      </c>
      <c r="B1761" s="3" t="s">
        <v>3272</v>
      </c>
      <c r="C1761" s="3" t="s">
        <v>8750</v>
      </c>
      <c r="D1761" s="3" t="s">
        <v>1734</v>
      </c>
      <c r="E1761" s="6">
        <v>192.37675052558501</v>
      </c>
      <c r="F1761" s="6">
        <v>122.940629005217</v>
      </c>
      <c r="G1761" s="6">
        <v>371.31909852643503</v>
      </c>
      <c r="H1761" s="6">
        <v>2.0870655464719698</v>
      </c>
      <c r="I1761" s="7">
        <v>4.5028293483891299E-3</v>
      </c>
      <c r="J1761" s="8">
        <f t="shared" si="54"/>
        <v>2.3465145119438642</v>
      </c>
      <c r="K1761" s="3" t="s">
        <v>4393</v>
      </c>
      <c r="L1761" s="3" t="s">
        <v>4968</v>
      </c>
      <c r="M1761" s="3" t="s">
        <v>8751</v>
      </c>
      <c r="N1761" s="7">
        <v>2.1072158878495402</v>
      </c>
      <c r="O1761" s="7">
        <v>3.8350347539965802E-3</v>
      </c>
      <c r="P1761" s="8">
        <f t="shared" si="55"/>
        <v>2.4162306960173345</v>
      </c>
    </row>
    <row r="1762" spans="1:16" x14ac:dyDescent="0.2">
      <c r="A1762" s="2" t="s">
        <v>1733</v>
      </c>
      <c r="B1762" s="3" t="s">
        <v>3273</v>
      </c>
      <c r="C1762" s="3" t="s">
        <v>8752</v>
      </c>
      <c r="D1762" s="3" t="s">
        <v>1734</v>
      </c>
      <c r="E1762" s="6">
        <v>1023.09453688607</v>
      </c>
      <c r="F1762" s="6">
        <v>694.08213383260204</v>
      </c>
      <c r="G1762" s="6">
        <v>1048.54356837776</v>
      </c>
      <c r="H1762" s="6">
        <v>1.04124563323056</v>
      </c>
      <c r="I1762" s="7">
        <v>2.6710163134093998E-2</v>
      </c>
      <c r="J1762" s="8">
        <f t="shared" si="54"/>
        <v>1.5733234594881562</v>
      </c>
      <c r="K1762" s="3" t="s">
        <v>8753</v>
      </c>
      <c r="L1762" s="3" t="s">
        <v>7850</v>
      </c>
      <c r="M1762" s="3" t="s">
        <v>7295</v>
      </c>
      <c r="N1762" s="7">
        <v>1.0438891424032</v>
      </c>
      <c r="O1762" s="7">
        <v>2.18010311190747E-2</v>
      </c>
      <c r="P1762" s="8">
        <f t="shared" si="55"/>
        <v>1.6615229651690564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kdrlcherry RefSeqEns95 intersec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Microsoft Office User</cp:lastModifiedBy>
  <dcterms:created xsi:type="dcterms:W3CDTF">2020-04-28T00:27:44Z</dcterms:created>
  <dcterms:modified xsi:type="dcterms:W3CDTF">2020-08-13T20:38:56Z</dcterms:modified>
</cp:coreProperties>
</file>