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athanlawson/Dropbox (UMass Medical School)/Manuscripts/Improved3pAnnotation/1_ManuscriptFiles/3_Revision2/"/>
    </mc:Choice>
  </mc:AlternateContent>
  <xr:revisionPtr revIDLastSave="0" documentId="8_{4FC9C69F-C34B-3541-94DE-6BF5E15EA185}" xr6:coauthVersionLast="45" xr6:coauthVersionMax="45" xr10:uidLastSave="{00000000-0000-0000-0000-000000000000}"/>
  <bookViews>
    <workbookView xWindow="-32960" yWindow="2820" windowWidth="30020" windowHeight="15860" activeTab="1" xr2:uid="{00000000-000D-0000-FFFF-FFFF00000000}"/>
  </bookViews>
  <sheets>
    <sheet name="title" sheetId="6" r:id="rId1"/>
    <sheet name="pdgfrbpos RefSeqEns inter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6" i="5" l="1"/>
  <c r="S5" i="5"/>
  <c r="S4" i="5"/>
  <c r="P2337" i="5" l="1"/>
  <c r="J2337" i="5"/>
  <c r="P2336" i="5"/>
  <c r="J2336" i="5"/>
  <c r="P2335" i="5"/>
  <c r="J2335" i="5"/>
  <c r="P2334" i="5"/>
  <c r="J2334" i="5"/>
  <c r="P2333" i="5"/>
  <c r="J2333" i="5"/>
  <c r="P2332" i="5"/>
  <c r="J2332" i="5"/>
  <c r="P2331" i="5"/>
  <c r="J2331" i="5"/>
  <c r="P2330" i="5"/>
  <c r="J2330" i="5"/>
  <c r="P2329" i="5"/>
  <c r="J2329" i="5"/>
  <c r="P2328" i="5"/>
  <c r="J2328" i="5"/>
  <c r="P2327" i="5"/>
  <c r="J2327" i="5"/>
  <c r="P2326" i="5"/>
  <c r="J2326" i="5"/>
  <c r="P2325" i="5"/>
  <c r="J2325" i="5"/>
  <c r="P2324" i="5"/>
  <c r="J2324" i="5"/>
  <c r="P2323" i="5"/>
  <c r="J2323" i="5"/>
  <c r="P2322" i="5"/>
  <c r="J2322" i="5"/>
  <c r="P2321" i="5"/>
  <c r="J2321" i="5"/>
  <c r="P2320" i="5"/>
  <c r="J2320" i="5"/>
  <c r="P2319" i="5"/>
  <c r="J2319" i="5"/>
  <c r="P2318" i="5"/>
  <c r="J2318" i="5"/>
  <c r="P2317" i="5"/>
  <c r="J2317" i="5"/>
  <c r="P2316" i="5"/>
  <c r="J2316" i="5"/>
  <c r="P2315" i="5"/>
  <c r="J2315" i="5"/>
  <c r="P2314" i="5"/>
  <c r="J2314" i="5"/>
  <c r="P2313" i="5"/>
  <c r="J2313" i="5"/>
  <c r="P2312" i="5"/>
  <c r="J2312" i="5"/>
  <c r="P2311" i="5"/>
  <c r="J2311" i="5"/>
  <c r="P2310" i="5"/>
  <c r="J2310" i="5"/>
  <c r="P2309" i="5"/>
  <c r="J2309" i="5"/>
  <c r="P2308" i="5"/>
  <c r="J2308" i="5"/>
  <c r="P2307" i="5"/>
  <c r="J2307" i="5"/>
  <c r="P2306" i="5"/>
  <c r="J2306" i="5"/>
  <c r="P2305" i="5"/>
  <c r="J2305" i="5"/>
  <c r="P2304" i="5"/>
  <c r="J2304" i="5"/>
  <c r="P2303" i="5"/>
  <c r="J2303" i="5"/>
  <c r="P2302" i="5"/>
  <c r="J2302" i="5"/>
  <c r="P2301" i="5"/>
  <c r="J2301" i="5"/>
  <c r="P2300" i="5"/>
  <c r="J2300" i="5"/>
  <c r="P2299" i="5"/>
  <c r="J2299" i="5"/>
  <c r="P2298" i="5"/>
  <c r="J2298" i="5"/>
  <c r="P2297" i="5"/>
  <c r="J2297" i="5"/>
  <c r="P2296" i="5"/>
  <c r="J2296" i="5"/>
  <c r="P2295" i="5"/>
  <c r="J2295" i="5"/>
  <c r="P2294" i="5"/>
  <c r="J2294" i="5"/>
  <c r="P2293" i="5"/>
  <c r="J2293" i="5"/>
  <c r="P2292" i="5"/>
  <c r="J2292" i="5"/>
  <c r="P2291" i="5"/>
  <c r="J2291" i="5"/>
  <c r="P2290" i="5"/>
  <c r="J2290" i="5"/>
  <c r="P2289" i="5"/>
  <c r="J2289" i="5"/>
  <c r="P2288" i="5"/>
  <c r="J2288" i="5"/>
  <c r="P2287" i="5"/>
  <c r="J2287" i="5"/>
  <c r="P2286" i="5"/>
  <c r="J2286" i="5"/>
  <c r="P2285" i="5"/>
  <c r="J2285" i="5"/>
  <c r="P2284" i="5"/>
  <c r="J2284" i="5"/>
  <c r="P2283" i="5"/>
  <c r="J2283" i="5"/>
  <c r="P2282" i="5"/>
  <c r="J2282" i="5"/>
  <c r="P2281" i="5"/>
  <c r="J2281" i="5"/>
  <c r="P2280" i="5"/>
  <c r="J2280" i="5"/>
  <c r="P2279" i="5"/>
  <c r="J2279" i="5"/>
  <c r="P2278" i="5"/>
  <c r="J2278" i="5"/>
  <c r="P2277" i="5"/>
  <c r="J2277" i="5"/>
  <c r="P2276" i="5"/>
  <c r="J2276" i="5"/>
  <c r="P2275" i="5"/>
  <c r="J2275" i="5"/>
  <c r="P2274" i="5"/>
  <c r="J2274" i="5"/>
  <c r="P2273" i="5"/>
  <c r="J2273" i="5"/>
  <c r="P2272" i="5"/>
  <c r="J2272" i="5"/>
  <c r="P2271" i="5"/>
  <c r="J2271" i="5"/>
  <c r="P2270" i="5"/>
  <c r="J2270" i="5"/>
  <c r="P2269" i="5"/>
  <c r="J2269" i="5"/>
  <c r="P2268" i="5"/>
  <c r="J2268" i="5"/>
  <c r="P2267" i="5"/>
  <c r="J2267" i="5"/>
  <c r="P2266" i="5"/>
  <c r="J2266" i="5"/>
  <c r="P2265" i="5"/>
  <c r="J2265" i="5"/>
  <c r="P2264" i="5"/>
  <c r="J2264" i="5"/>
  <c r="P2263" i="5"/>
  <c r="J2263" i="5"/>
  <c r="P2262" i="5"/>
  <c r="J2262" i="5"/>
  <c r="P2261" i="5"/>
  <c r="J2261" i="5"/>
  <c r="P2260" i="5"/>
  <c r="J2260" i="5"/>
  <c r="P2259" i="5"/>
  <c r="J2259" i="5"/>
  <c r="P2258" i="5"/>
  <c r="J2258" i="5"/>
  <c r="P2257" i="5"/>
  <c r="J2257" i="5"/>
  <c r="P2256" i="5"/>
  <c r="J2256" i="5"/>
  <c r="P2255" i="5"/>
  <c r="J2255" i="5"/>
  <c r="P2254" i="5"/>
  <c r="J2254" i="5"/>
  <c r="P2253" i="5"/>
  <c r="J2253" i="5"/>
  <c r="P2252" i="5"/>
  <c r="J2252" i="5"/>
  <c r="P2251" i="5"/>
  <c r="J2251" i="5"/>
  <c r="P2250" i="5"/>
  <c r="J2250" i="5"/>
  <c r="P2249" i="5"/>
  <c r="J2249" i="5"/>
  <c r="P2248" i="5"/>
  <c r="J2248" i="5"/>
  <c r="P2247" i="5"/>
  <c r="J2247" i="5"/>
  <c r="P2246" i="5"/>
  <c r="J2246" i="5"/>
  <c r="P2245" i="5"/>
  <c r="J2245" i="5"/>
  <c r="P2244" i="5"/>
  <c r="J2244" i="5"/>
  <c r="P2243" i="5"/>
  <c r="J2243" i="5"/>
  <c r="P2242" i="5"/>
  <c r="J2242" i="5"/>
  <c r="P2241" i="5"/>
  <c r="J2241" i="5"/>
  <c r="P2240" i="5"/>
  <c r="J2240" i="5"/>
  <c r="P2239" i="5"/>
  <c r="J2239" i="5"/>
  <c r="P2238" i="5"/>
  <c r="J2238" i="5"/>
  <c r="P2237" i="5"/>
  <c r="J2237" i="5"/>
  <c r="P2236" i="5"/>
  <c r="J2236" i="5"/>
  <c r="P2235" i="5"/>
  <c r="J2235" i="5"/>
  <c r="P2234" i="5"/>
  <c r="J2234" i="5"/>
  <c r="P2233" i="5"/>
  <c r="J2233" i="5"/>
  <c r="P2232" i="5"/>
  <c r="J2232" i="5"/>
  <c r="P2231" i="5"/>
  <c r="J2231" i="5"/>
  <c r="P2230" i="5"/>
  <c r="J2230" i="5"/>
  <c r="P2229" i="5"/>
  <c r="J2229" i="5"/>
  <c r="P2228" i="5"/>
  <c r="J2228" i="5"/>
  <c r="P2227" i="5"/>
  <c r="J2227" i="5"/>
  <c r="P2226" i="5"/>
  <c r="J2226" i="5"/>
  <c r="P2225" i="5"/>
  <c r="J2225" i="5"/>
  <c r="P2224" i="5"/>
  <c r="J2224" i="5"/>
  <c r="P2223" i="5"/>
  <c r="J2223" i="5"/>
  <c r="P2222" i="5"/>
  <c r="J2222" i="5"/>
  <c r="P2221" i="5"/>
  <c r="J2221" i="5"/>
  <c r="P2220" i="5"/>
  <c r="J2220" i="5"/>
  <c r="P2219" i="5"/>
  <c r="J2219" i="5"/>
  <c r="P2218" i="5"/>
  <c r="J2218" i="5"/>
  <c r="P2217" i="5"/>
  <c r="J2217" i="5"/>
  <c r="P2216" i="5"/>
  <c r="J2216" i="5"/>
  <c r="P2215" i="5"/>
  <c r="J2215" i="5"/>
  <c r="P2214" i="5"/>
  <c r="J2214" i="5"/>
  <c r="P2213" i="5"/>
  <c r="J2213" i="5"/>
  <c r="P2212" i="5"/>
  <c r="J2212" i="5"/>
  <c r="P2211" i="5"/>
  <c r="J2211" i="5"/>
  <c r="P2210" i="5"/>
  <c r="J2210" i="5"/>
  <c r="P2209" i="5"/>
  <c r="J2209" i="5"/>
  <c r="P2208" i="5"/>
  <c r="J2208" i="5"/>
  <c r="P2207" i="5"/>
  <c r="J2207" i="5"/>
  <c r="P2206" i="5"/>
  <c r="J2206" i="5"/>
  <c r="P2205" i="5"/>
  <c r="J2205" i="5"/>
  <c r="P2204" i="5"/>
  <c r="J2204" i="5"/>
  <c r="P2203" i="5"/>
  <c r="J2203" i="5"/>
  <c r="P2202" i="5"/>
  <c r="J2202" i="5"/>
  <c r="P2201" i="5"/>
  <c r="J2201" i="5"/>
  <c r="P2200" i="5"/>
  <c r="J2200" i="5"/>
  <c r="P2199" i="5"/>
  <c r="J2199" i="5"/>
  <c r="P2198" i="5"/>
  <c r="J2198" i="5"/>
  <c r="P2197" i="5"/>
  <c r="J2197" i="5"/>
  <c r="P2196" i="5"/>
  <c r="J2196" i="5"/>
  <c r="P2195" i="5"/>
  <c r="J2195" i="5"/>
  <c r="P2194" i="5"/>
  <c r="J2194" i="5"/>
  <c r="P2193" i="5"/>
  <c r="J2193" i="5"/>
  <c r="P2192" i="5"/>
  <c r="J2192" i="5"/>
  <c r="P2191" i="5"/>
  <c r="J2191" i="5"/>
  <c r="P2190" i="5"/>
  <c r="J2190" i="5"/>
  <c r="P2189" i="5"/>
  <c r="J2189" i="5"/>
  <c r="P2188" i="5"/>
  <c r="J2188" i="5"/>
  <c r="P2187" i="5"/>
  <c r="J2187" i="5"/>
  <c r="P2186" i="5"/>
  <c r="J2186" i="5"/>
  <c r="P2185" i="5"/>
  <c r="J2185" i="5"/>
  <c r="P2184" i="5"/>
  <c r="J2184" i="5"/>
  <c r="P2183" i="5"/>
  <c r="J2183" i="5"/>
  <c r="P2182" i="5"/>
  <c r="J2182" i="5"/>
  <c r="P2181" i="5"/>
  <c r="J2181" i="5"/>
  <c r="P2180" i="5"/>
  <c r="J2180" i="5"/>
  <c r="P2179" i="5"/>
  <c r="J2179" i="5"/>
  <c r="P2178" i="5"/>
  <c r="J2178" i="5"/>
  <c r="P2177" i="5"/>
  <c r="J2177" i="5"/>
  <c r="P2176" i="5"/>
  <c r="J2176" i="5"/>
  <c r="P2175" i="5"/>
  <c r="J2175" i="5"/>
  <c r="P2174" i="5"/>
  <c r="J2174" i="5"/>
  <c r="P2173" i="5"/>
  <c r="J2173" i="5"/>
  <c r="P2172" i="5"/>
  <c r="J2172" i="5"/>
  <c r="P2171" i="5"/>
  <c r="J2171" i="5"/>
  <c r="P2170" i="5"/>
  <c r="J2170" i="5"/>
  <c r="P2169" i="5"/>
  <c r="J2169" i="5"/>
  <c r="P2168" i="5"/>
  <c r="J2168" i="5"/>
  <c r="P2167" i="5"/>
  <c r="J2167" i="5"/>
  <c r="P2166" i="5"/>
  <c r="J2166" i="5"/>
  <c r="P2165" i="5"/>
  <c r="J2165" i="5"/>
  <c r="P2164" i="5"/>
  <c r="J2164" i="5"/>
  <c r="P2163" i="5"/>
  <c r="J2163" i="5"/>
  <c r="P2162" i="5"/>
  <c r="J2162" i="5"/>
  <c r="P2161" i="5"/>
  <c r="J2161" i="5"/>
  <c r="P2160" i="5"/>
  <c r="J2160" i="5"/>
  <c r="P2159" i="5"/>
  <c r="J2159" i="5"/>
  <c r="P2158" i="5"/>
  <c r="J2158" i="5"/>
  <c r="P2157" i="5"/>
  <c r="J2157" i="5"/>
  <c r="P2156" i="5"/>
  <c r="J2156" i="5"/>
  <c r="P2155" i="5"/>
  <c r="J2155" i="5"/>
  <c r="P2154" i="5"/>
  <c r="J2154" i="5"/>
  <c r="P2153" i="5"/>
  <c r="J2153" i="5"/>
  <c r="P2152" i="5"/>
  <c r="J2152" i="5"/>
  <c r="P2151" i="5"/>
  <c r="J2151" i="5"/>
  <c r="P2150" i="5"/>
  <c r="J2150" i="5"/>
  <c r="P2149" i="5"/>
  <c r="J2149" i="5"/>
  <c r="P2148" i="5"/>
  <c r="J2148" i="5"/>
  <c r="P2147" i="5"/>
  <c r="J2147" i="5"/>
  <c r="P2146" i="5"/>
  <c r="J2146" i="5"/>
  <c r="P2145" i="5"/>
  <c r="J2145" i="5"/>
  <c r="P2144" i="5"/>
  <c r="J2144" i="5"/>
  <c r="P2143" i="5"/>
  <c r="J2143" i="5"/>
  <c r="P2142" i="5"/>
  <c r="J2142" i="5"/>
  <c r="P2141" i="5"/>
  <c r="J2141" i="5"/>
  <c r="P2140" i="5"/>
  <c r="J2140" i="5"/>
  <c r="P2139" i="5"/>
  <c r="J2139" i="5"/>
  <c r="P2138" i="5"/>
  <c r="J2138" i="5"/>
  <c r="P2137" i="5"/>
  <c r="J2137" i="5"/>
  <c r="P2136" i="5"/>
  <c r="J2136" i="5"/>
  <c r="P2135" i="5"/>
  <c r="J2135" i="5"/>
  <c r="P2134" i="5"/>
  <c r="J2134" i="5"/>
  <c r="P2133" i="5"/>
  <c r="J2133" i="5"/>
  <c r="P2132" i="5"/>
  <c r="J2132" i="5"/>
  <c r="P2131" i="5"/>
  <c r="J2131" i="5"/>
  <c r="P2130" i="5"/>
  <c r="J2130" i="5"/>
  <c r="P2129" i="5"/>
  <c r="J2129" i="5"/>
  <c r="P2128" i="5"/>
  <c r="J2128" i="5"/>
  <c r="P2127" i="5"/>
  <c r="J2127" i="5"/>
  <c r="P2126" i="5"/>
  <c r="J2126" i="5"/>
  <c r="P2125" i="5"/>
  <c r="J2125" i="5"/>
  <c r="P2124" i="5"/>
  <c r="J2124" i="5"/>
  <c r="P2123" i="5"/>
  <c r="J2123" i="5"/>
  <c r="P2122" i="5"/>
  <c r="J2122" i="5"/>
  <c r="P2121" i="5"/>
  <c r="J2121" i="5"/>
  <c r="P2120" i="5"/>
  <c r="J2120" i="5"/>
  <c r="P2119" i="5"/>
  <c r="J2119" i="5"/>
  <c r="P2118" i="5"/>
  <c r="J2118" i="5"/>
  <c r="P2117" i="5"/>
  <c r="J2117" i="5"/>
  <c r="P2116" i="5"/>
  <c r="J2116" i="5"/>
  <c r="P2115" i="5"/>
  <c r="J2115" i="5"/>
  <c r="P2114" i="5"/>
  <c r="J2114" i="5"/>
  <c r="P2113" i="5"/>
  <c r="J2113" i="5"/>
  <c r="P2112" i="5"/>
  <c r="J2112" i="5"/>
  <c r="P2111" i="5"/>
  <c r="J2111" i="5"/>
  <c r="P2110" i="5"/>
  <c r="J2110" i="5"/>
  <c r="P2109" i="5"/>
  <c r="J2109" i="5"/>
  <c r="P2108" i="5"/>
  <c r="J2108" i="5"/>
  <c r="P2107" i="5"/>
  <c r="J2107" i="5"/>
  <c r="P2106" i="5"/>
  <c r="J2106" i="5"/>
  <c r="P2105" i="5"/>
  <c r="J2105" i="5"/>
  <c r="P2104" i="5"/>
  <c r="J2104" i="5"/>
  <c r="P2103" i="5"/>
  <c r="J2103" i="5"/>
  <c r="P2102" i="5"/>
  <c r="J2102" i="5"/>
  <c r="P2101" i="5"/>
  <c r="J2101" i="5"/>
  <c r="P2100" i="5"/>
  <c r="J2100" i="5"/>
  <c r="P2099" i="5"/>
  <c r="J2099" i="5"/>
  <c r="P2098" i="5"/>
  <c r="J2098" i="5"/>
  <c r="P2097" i="5"/>
  <c r="J2097" i="5"/>
  <c r="P2096" i="5"/>
  <c r="J2096" i="5"/>
  <c r="P2095" i="5"/>
  <c r="J2095" i="5"/>
  <c r="P2094" i="5"/>
  <c r="J2094" i="5"/>
  <c r="P2093" i="5"/>
  <c r="J2093" i="5"/>
  <c r="P2092" i="5"/>
  <c r="J2092" i="5"/>
  <c r="P2091" i="5"/>
  <c r="J2091" i="5"/>
  <c r="P2090" i="5"/>
  <c r="J2090" i="5"/>
  <c r="P2089" i="5"/>
  <c r="J2089" i="5"/>
  <c r="P2088" i="5"/>
  <c r="J2088" i="5"/>
  <c r="P2087" i="5"/>
  <c r="J2087" i="5"/>
  <c r="P2086" i="5"/>
  <c r="J2086" i="5"/>
  <c r="P2085" i="5"/>
  <c r="J2085" i="5"/>
  <c r="P2084" i="5"/>
  <c r="J2084" i="5"/>
  <c r="P2083" i="5"/>
  <c r="J2083" i="5"/>
  <c r="P2082" i="5"/>
  <c r="J2082" i="5"/>
  <c r="P2081" i="5"/>
  <c r="J2081" i="5"/>
  <c r="P2080" i="5"/>
  <c r="J2080" i="5"/>
  <c r="P2079" i="5"/>
  <c r="J2079" i="5"/>
  <c r="P2078" i="5"/>
  <c r="J2078" i="5"/>
  <c r="P2077" i="5"/>
  <c r="J2077" i="5"/>
  <c r="P2076" i="5"/>
  <c r="J2076" i="5"/>
  <c r="P2075" i="5"/>
  <c r="J2075" i="5"/>
  <c r="P2074" i="5"/>
  <c r="J2074" i="5"/>
  <c r="P2073" i="5"/>
  <c r="J2073" i="5"/>
  <c r="P2072" i="5"/>
  <c r="J2072" i="5"/>
  <c r="P2071" i="5"/>
  <c r="J2071" i="5"/>
  <c r="P2070" i="5"/>
  <c r="J2070" i="5"/>
  <c r="P2069" i="5"/>
  <c r="J2069" i="5"/>
  <c r="P2068" i="5"/>
  <c r="J2068" i="5"/>
  <c r="P2067" i="5"/>
  <c r="J2067" i="5"/>
  <c r="P2066" i="5"/>
  <c r="J2066" i="5"/>
  <c r="P2065" i="5"/>
  <c r="J2065" i="5"/>
  <c r="P2064" i="5"/>
  <c r="J2064" i="5"/>
  <c r="P2063" i="5"/>
  <c r="J2063" i="5"/>
  <c r="P2062" i="5"/>
  <c r="J2062" i="5"/>
  <c r="P2061" i="5"/>
  <c r="J2061" i="5"/>
  <c r="P2060" i="5"/>
  <c r="J2060" i="5"/>
  <c r="P2059" i="5"/>
  <c r="J2059" i="5"/>
  <c r="P2058" i="5"/>
  <c r="J2058" i="5"/>
  <c r="P2057" i="5"/>
  <c r="J2057" i="5"/>
  <c r="P2056" i="5"/>
  <c r="J2056" i="5"/>
  <c r="P2055" i="5"/>
  <c r="J2055" i="5"/>
  <c r="P2054" i="5"/>
  <c r="J2054" i="5"/>
  <c r="P2053" i="5"/>
  <c r="J2053" i="5"/>
  <c r="P2052" i="5"/>
  <c r="J2052" i="5"/>
  <c r="P2051" i="5"/>
  <c r="J2051" i="5"/>
  <c r="P2050" i="5"/>
  <c r="J2050" i="5"/>
  <c r="P2049" i="5"/>
  <c r="J2049" i="5"/>
  <c r="P2048" i="5"/>
  <c r="J2048" i="5"/>
  <c r="P2047" i="5"/>
  <c r="J2047" i="5"/>
  <c r="P2046" i="5"/>
  <c r="J2046" i="5"/>
  <c r="P2045" i="5"/>
  <c r="J2045" i="5"/>
  <c r="P2044" i="5"/>
  <c r="J2044" i="5"/>
  <c r="P2043" i="5"/>
  <c r="J2043" i="5"/>
  <c r="P2042" i="5"/>
  <c r="J2042" i="5"/>
  <c r="P2041" i="5"/>
  <c r="J2041" i="5"/>
  <c r="P2040" i="5"/>
  <c r="J2040" i="5"/>
  <c r="P2039" i="5"/>
  <c r="J2039" i="5"/>
  <c r="P2038" i="5"/>
  <c r="J2038" i="5"/>
  <c r="P2037" i="5"/>
  <c r="J2037" i="5"/>
  <c r="P2036" i="5"/>
  <c r="J2036" i="5"/>
  <c r="P2035" i="5"/>
  <c r="J2035" i="5"/>
  <c r="P2034" i="5"/>
  <c r="J2034" i="5"/>
  <c r="P2033" i="5"/>
  <c r="J2033" i="5"/>
  <c r="P2032" i="5"/>
  <c r="J2032" i="5"/>
  <c r="P2031" i="5"/>
  <c r="J2031" i="5"/>
  <c r="P2030" i="5"/>
  <c r="J2030" i="5"/>
  <c r="P2029" i="5"/>
  <c r="J2029" i="5"/>
  <c r="P2028" i="5"/>
  <c r="J2028" i="5"/>
  <c r="P2027" i="5"/>
  <c r="J2027" i="5"/>
  <c r="P2026" i="5"/>
  <c r="J2026" i="5"/>
  <c r="P2025" i="5"/>
  <c r="J2025" i="5"/>
  <c r="P2024" i="5"/>
  <c r="J2024" i="5"/>
  <c r="P2023" i="5"/>
  <c r="J2023" i="5"/>
  <c r="P2022" i="5"/>
  <c r="J2022" i="5"/>
  <c r="P2021" i="5"/>
  <c r="J2021" i="5"/>
  <c r="P2020" i="5"/>
  <c r="J2020" i="5"/>
  <c r="P2019" i="5"/>
  <c r="J2019" i="5"/>
  <c r="P2018" i="5"/>
  <c r="J2018" i="5"/>
  <c r="P2017" i="5"/>
  <c r="J2017" i="5"/>
  <c r="P2016" i="5"/>
  <c r="J2016" i="5"/>
  <c r="P2015" i="5"/>
  <c r="J2015" i="5"/>
  <c r="P2014" i="5"/>
  <c r="J2014" i="5"/>
  <c r="P2013" i="5"/>
  <c r="J2013" i="5"/>
  <c r="P2012" i="5"/>
  <c r="J2012" i="5"/>
  <c r="P2011" i="5"/>
  <c r="J2011" i="5"/>
  <c r="P2010" i="5"/>
  <c r="J2010" i="5"/>
  <c r="P2009" i="5"/>
  <c r="J2009" i="5"/>
  <c r="P2008" i="5"/>
  <c r="J2008" i="5"/>
  <c r="P2007" i="5"/>
  <c r="J2007" i="5"/>
  <c r="P2006" i="5"/>
  <c r="J2006" i="5"/>
  <c r="P2005" i="5"/>
  <c r="J2005" i="5"/>
  <c r="P2004" i="5"/>
  <c r="J2004" i="5"/>
  <c r="P2003" i="5"/>
  <c r="J2003" i="5"/>
  <c r="P2002" i="5"/>
  <c r="J2002" i="5"/>
  <c r="P2001" i="5"/>
  <c r="J2001" i="5"/>
  <c r="P2000" i="5"/>
  <c r="J2000" i="5"/>
  <c r="P1999" i="5"/>
  <c r="J1999" i="5"/>
  <c r="P1998" i="5"/>
  <c r="J1998" i="5"/>
  <c r="P1997" i="5"/>
  <c r="J1997" i="5"/>
  <c r="P1996" i="5"/>
  <c r="J1996" i="5"/>
  <c r="P1995" i="5"/>
  <c r="J1995" i="5"/>
  <c r="P1994" i="5"/>
  <c r="J1994" i="5"/>
  <c r="P1993" i="5"/>
  <c r="J1993" i="5"/>
  <c r="P1992" i="5"/>
  <c r="J1992" i="5"/>
  <c r="P1991" i="5"/>
  <c r="J1991" i="5"/>
  <c r="P1990" i="5"/>
  <c r="J1990" i="5"/>
  <c r="P1989" i="5"/>
  <c r="J1989" i="5"/>
  <c r="P1988" i="5"/>
  <c r="J1988" i="5"/>
  <c r="P1987" i="5"/>
  <c r="J1987" i="5"/>
  <c r="P1986" i="5"/>
  <c r="J1986" i="5"/>
  <c r="P1985" i="5"/>
  <c r="J1985" i="5"/>
  <c r="P1984" i="5"/>
  <c r="J1984" i="5"/>
  <c r="P1983" i="5"/>
  <c r="J1983" i="5"/>
  <c r="P1982" i="5"/>
  <c r="J1982" i="5"/>
  <c r="P1981" i="5"/>
  <c r="J1981" i="5"/>
  <c r="P1980" i="5"/>
  <c r="J1980" i="5"/>
  <c r="P1979" i="5"/>
  <c r="J1979" i="5"/>
  <c r="P1978" i="5"/>
  <c r="J1978" i="5"/>
  <c r="P1977" i="5"/>
  <c r="J1977" i="5"/>
  <c r="P1976" i="5"/>
  <c r="J1976" i="5"/>
  <c r="P1975" i="5"/>
  <c r="J1975" i="5"/>
  <c r="P1974" i="5"/>
  <c r="J1974" i="5"/>
  <c r="P1973" i="5"/>
  <c r="J1973" i="5"/>
  <c r="P1972" i="5"/>
  <c r="J1972" i="5"/>
  <c r="P1971" i="5"/>
  <c r="J1971" i="5"/>
  <c r="P1970" i="5"/>
  <c r="J1970" i="5"/>
  <c r="P1969" i="5"/>
  <c r="J1969" i="5"/>
  <c r="P1968" i="5"/>
  <c r="J1968" i="5"/>
  <c r="P1967" i="5"/>
  <c r="J1967" i="5"/>
  <c r="P1966" i="5"/>
  <c r="J1966" i="5"/>
  <c r="P1965" i="5"/>
  <c r="J1965" i="5"/>
  <c r="P1964" i="5"/>
  <c r="J1964" i="5"/>
  <c r="P1963" i="5"/>
  <c r="J1963" i="5"/>
  <c r="P1962" i="5"/>
  <c r="J1962" i="5"/>
  <c r="P1961" i="5"/>
  <c r="J1961" i="5"/>
  <c r="P1960" i="5"/>
  <c r="J1960" i="5"/>
  <c r="P1959" i="5"/>
  <c r="J1959" i="5"/>
  <c r="P1958" i="5"/>
  <c r="J1958" i="5"/>
  <c r="P1957" i="5"/>
  <c r="J1957" i="5"/>
  <c r="P1956" i="5"/>
  <c r="J1956" i="5"/>
  <c r="P1955" i="5"/>
  <c r="J1955" i="5"/>
  <c r="P1954" i="5"/>
  <c r="J1954" i="5"/>
  <c r="P1953" i="5"/>
  <c r="J1953" i="5"/>
  <c r="P1952" i="5"/>
  <c r="J1952" i="5"/>
  <c r="P1951" i="5"/>
  <c r="J1951" i="5"/>
  <c r="P1950" i="5"/>
  <c r="J1950" i="5"/>
  <c r="P1949" i="5"/>
  <c r="J1949" i="5"/>
  <c r="P1948" i="5"/>
  <c r="J1948" i="5"/>
  <c r="P1947" i="5"/>
  <c r="J1947" i="5"/>
  <c r="P1946" i="5"/>
  <c r="J1946" i="5"/>
  <c r="P1945" i="5"/>
  <c r="J1945" i="5"/>
  <c r="P1944" i="5"/>
  <c r="J1944" i="5"/>
  <c r="P1943" i="5"/>
  <c r="J1943" i="5"/>
  <c r="P1942" i="5"/>
  <c r="J1942" i="5"/>
  <c r="P1941" i="5"/>
  <c r="J1941" i="5"/>
  <c r="P1940" i="5"/>
  <c r="J1940" i="5"/>
  <c r="P1939" i="5"/>
  <c r="J1939" i="5"/>
  <c r="P1938" i="5"/>
  <c r="J1938" i="5"/>
  <c r="P1937" i="5"/>
  <c r="J1937" i="5"/>
  <c r="P1936" i="5"/>
  <c r="J1936" i="5"/>
  <c r="P1935" i="5"/>
  <c r="J1935" i="5"/>
  <c r="P1934" i="5"/>
  <c r="J1934" i="5"/>
  <c r="P1933" i="5"/>
  <c r="J1933" i="5"/>
  <c r="P1932" i="5"/>
  <c r="J1932" i="5"/>
  <c r="P1931" i="5"/>
  <c r="J1931" i="5"/>
  <c r="P1930" i="5"/>
  <c r="J1930" i="5"/>
  <c r="P1929" i="5"/>
  <c r="J1929" i="5"/>
  <c r="P1928" i="5"/>
  <c r="J1928" i="5"/>
  <c r="P1927" i="5"/>
  <c r="J1927" i="5"/>
  <c r="P1926" i="5"/>
  <c r="J1926" i="5"/>
  <c r="P1925" i="5"/>
  <c r="J1925" i="5"/>
  <c r="P1924" i="5"/>
  <c r="J1924" i="5"/>
  <c r="P1923" i="5"/>
  <c r="J1923" i="5"/>
  <c r="P1922" i="5"/>
  <c r="J1922" i="5"/>
  <c r="P1921" i="5"/>
  <c r="J1921" i="5"/>
  <c r="P1920" i="5"/>
  <c r="J1920" i="5"/>
  <c r="P1919" i="5"/>
  <c r="J1919" i="5"/>
  <c r="P1918" i="5"/>
  <c r="J1918" i="5"/>
  <c r="P1917" i="5"/>
  <c r="J1917" i="5"/>
  <c r="P1916" i="5"/>
  <c r="J1916" i="5"/>
  <c r="P1915" i="5"/>
  <c r="J1915" i="5"/>
  <c r="P1914" i="5"/>
  <c r="J1914" i="5"/>
  <c r="P1913" i="5"/>
  <c r="J1913" i="5"/>
  <c r="P1912" i="5"/>
  <c r="J1912" i="5"/>
  <c r="P1911" i="5"/>
  <c r="J1911" i="5"/>
  <c r="P1910" i="5"/>
  <c r="J1910" i="5"/>
  <c r="P1909" i="5"/>
  <c r="J1909" i="5"/>
  <c r="P1908" i="5"/>
  <c r="J1908" i="5"/>
  <c r="P1907" i="5"/>
  <c r="J1907" i="5"/>
  <c r="P1906" i="5"/>
  <c r="J1906" i="5"/>
  <c r="P1905" i="5"/>
  <c r="J1905" i="5"/>
  <c r="P1904" i="5"/>
  <c r="J1904" i="5"/>
  <c r="P1903" i="5"/>
  <c r="J1903" i="5"/>
  <c r="P1902" i="5"/>
  <c r="J1902" i="5"/>
  <c r="P1901" i="5"/>
  <c r="J1901" i="5"/>
  <c r="P1900" i="5"/>
  <c r="J1900" i="5"/>
  <c r="P1899" i="5"/>
  <c r="J1899" i="5"/>
  <c r="P1898" i="5"/>
  <c r="J1898" i="5"/>
  <c r="P1897" i="5"/>
  <c r="J1897" i="5"/>
  <c r="P1896" i="5"/>
  <c r="J1896" i="5"/>
  <c r="P1895" i="5"/>
  <c r="J1895" i="5"/>
  <c r="P1894" i="5"/>
  <c r="J1894" i="5"/>
  <c r="P1893" i="5"/>
  <c r="J1893" i="5"/>
  <c r="P1892" i="5"/>
  <c r="J1892" i="5"/>
  <c r="P1891" i="5"/>
  <c r="J1891" i="5"/>
  <c r="P1890" i="5"/>
  <c r="J1890" i="5"/>
  <c r="P1889" i="5"/>
  <c r="J1889" i="5"/>
  <c r="P1888" i="5"/>
  <c r="J1888" i="5"/>
  <c r="P1887" i="5"/>
  <c r="J1887" i="5"/>
  <c r="P1886" i="5"/>
  <c r="J1886" i="5"/>
  <c r="P1885" i="5"/>
  <c r="J1885" i="5"/>
  <c r="P1884" i="5"/>
  <c r="J1884" i="5"/>
  <c r="P1883" i="5"/>
  <c r="J1883" i="5"/>
  <c r="P1882" i="5"/>
  <c r="J1882" i="5"/>
  <c r="P1881" i="5"/>
  <c r="J1881" i="5"/>
  <c r="P1880" i="5"/>
  <c r="J1880" i="5"/>
  <c r="P1879" i="5"/>
  <c r="J1879" i="5"/>
  <c r="P1878" i="5"/>
  <c r="J1878" i="5"/>
  <c r="P1877" i="5"/>
  <c r="J1877" i="5"/>
  <c r="P1876" i="5"/>
  <c r="J1876" i="5"/>
  <c r="P1875" i="5"/>
  <c r="J1875" i="5"/>
  <c r="P1874" i="5"/>
  <c r="J1874" i="5"/>
  <c r="P1873" i="5"/>
  <c r="J1873" i="5"/>
  <c r="P1872" i="5"/>
  <c r="J1872" i="5"/>
  <c r="P1871" i="5"/>
  <c r="J1871" i="5"/>
  <c r="P1870" i="5"/>
  <c r="J1870" i="5"/>
  <c r="P1869" i="5"/>
  <c r="J1869" i="5"/>
  <c r="P1868" i="5"/>
  <c r="J1868" i="5"/>
  <c r="P1867" i="5"/>
  <c r="J1867" i="5"/>
  <c r="P1866" i="5"/>
  <c r="J1866" i="5"/>
  <c r="P1865" i="5"/>
  <c r="J1865" i="5"/>
  <c r="P1864" i="5"/>
  <c r="J1864" i="5"/>
  <c r="P1863" i="5"/>
  <c r="J1863" i="5"/>
  <c r="P1862" i="5"/>
  <c r="J1862" i="5"/>
  <c r="P1861" i="5"/>
  <c r="J1861" i="5"/>
  <c r="P1860" i="5"/>
  <c r="J1860" i="5"/>
  <c r="P1859" i="5"/>
  <c r="J1859" i="5"/>
  <c r="P1858" i="5"/>
  <c r="J1858" i="5"/>
  <c r="P1857" i="5"/>
  <c r="J1857" i="5"/>
  <c r="P1856" i="5"/>
  <c r="J1856" i="5"/>
  <c r="P1855" i="5"/>
  <c r="J1855" i="5"/>
  <c r="P1854" i="5"/>
  <c r="J1854" i="5"/>
  <c r="P1853" i="5"/>
  <c r="J1853" i="5"/>
  <c r="P1852" i="5"/>
  <c r="J1852" i="5"/>
  <c r="P1851" i="5"/>
  <c r="J1851" i="5"/>
  <c r="P1850" i="5"/>
  <c r="J1850" i="5"/>
  <c r="P1849" i="5"/>
  <c r="J1849" i="5"/>
  <c r="P1848" i="5"/>
  <c r="J1848" i="5"/>
  <c r="P1847" i="5"/>
  <c r="J1847" i="5"/>
  <c r="P1846" i="5"/>
  <c r="J1846" i="5"/>
  <c r="P1845" i="5"/>
  <c r="J1845" i="5"/>
  <c r="P1844" i="5"/>
  <c r="J1844" i="5"/>
  <c r="P1843" i="5"/>
  <c r="J1843" i="5"/>
  <c r="P1842" i="5"/>
  <c r="J1842" i="5"/>
  <c r="P1841" i="5"/>
  <c r="J1841" i="5"/>
  <c r="P1840" i="5"/>
  <c r="J1840" i="5"/>
  <c r="P1839" i="5"/>
  <c r="J1839" i="5"/>
  <c r="P1838" i="5"/>
  <c r="J1838" i="5"/>
  <c r="P1837" i="5"/>
  <c r="J1837" i="5"/>
  <c r="P1836" i="5"/>
  <c r="J1836" i="5"/>
  <c r="P1835" i="5"/>
  <c r="J1835" i="5"/>
  <c r="P1834" i="5"/>
  <c r="J1834" i="5"/>
  <c r="P1833" i="5"/>
  <c r="J1833" i="5"/>
  <c r="P1832" i="5"/>
  <c r="J1832" i="5"/>
  <c r="P1831" i="5"/>
  <c r="J1831" i="5"/>
  <c r="P1830" i="5"/>
  <c r="J1830" i="5"/>
  <c r="P1829" i="5"/>
  <c r="J1829" i="5"/>
  <c r="P1828" i="5"/>
  <c r="J1828" i="5"/>
  <c r="P1827" i="5"/>
  <c r="J1827" i="5"/>
  <c r="P1826" i="5"/>
  <c r="J1826" i="5"/>
  <c r="P1825" i="5"/>
  <c r="J1825" i="5"/>
  <c r="P1824" i="5"/>
  <c r="J1824" i="5"/>
  <c r="P1823" i="5"/>
  <c r="J1823" i="5"/>
  <c r="P1822" i="5"/>
  <c r="J1822" i="5"/>
  <c r="P1821" i="5"/>
  <c r="J1821" i="5"/>
  <c r="P1820" i="5"/>
  <c r="J1820" i="5"/>
  <c r="P1819" i="5"/>
  <c r="J1819" i="5"/>
  <c r="P1818" i="5"/>
  <c r="J1818" i="5"/>
  <c r="P1817" i="5"/>
  <c r="J1817" i="5"/>
  <c r="P1816" i="5"/>
  <c r="J1816" i="5"/>
  <c r="P1815" i="5"/>
  <c r="J1815" i="5"/>
  <c r="P1814" i="5"/>
  <c r="J1814" i="5"/>
  <c r="P1813" i="5"/>
  <c r="J1813" i="5"/>
  <c r="P1812" i="5"/>
  <c r="J1812" i="5"/>
  <c r="P1811" i="5"/>
  <c r="J1811" i="5"/>
  <c r="P1810" i="5"/>
  <c r="J1810" i="5"/>
  <c r="P1809" i="5"/>
  <c r="J1809" i="5"/>
  <c r="P1808" i="5"/>
  <c r="J1808" i="5"/>
  <c r="P1807" i="5"/>
  <c r="J1807" i="5"/>
  <c r="P1806" i="5"/>
  <c r="J1806" i="5"/>
  <c r="P1805" i="5"/>
  <c r="J1805" i="5"/>
  <c r="P1804" i="5"/>
  <c r="J1804" i="5"/>
  <c r="P1803" i="5"/>
  <c r="J1803" i="5"/>
  <c r="P1802" i="5"/>
  <c r="J1802" i="5"/>
  <c r="P1801" i="5"/>
  <c r="J1801" i="5"/>
  <c r="P1800" i="5"/>
  <c r="J1800" i="5"/>
  <c r="P1799" i="5"/>
  <c r="J1799" i="5"/>
  <c r="P1798" i="5"/>
  <c r="J1798" i="5"/>
  <c r="P1797" i="5"/>
  <c r="J1797" i="5"/>
  <c r="P1796" i="5"/>
  <c r="J1796" i="5"/>
  <c r="P1795" i="5"/>
  <c r="J1795" i="5"/>
  <c r="P1794" i="5"/>
  <c r="J1794" i="5"/>
  <c r="P1793" i="5"/>
  <c r="J1793" i="5"/>
  <c r="P1792" i="5"/>
  <c r="J1792" i="5"/>
  <c r="P1791" i="5"/>
  <c r="J1791" i="5"/>
  <c r="P1790" i="5"/>
  <c r="J1790" i="5"/>
  <c r="P1789" i="5"/>
  <c r="J1789" i="5"/>
  <c r="P1788" i="5"/>
  <c r="J1788" i="5"/>
  <c r="P1787" i="5"/>
  <c r="J1787" i="5"/>
  <c r="P1786" i="5"/>
  <c r="J1786" i="5"/>
  <c r="P1785" i="5"/>
  <c r="J1785" i="5"/>
  <c r="P1784" i="5"/>
  <c r="J1784" i="5"/>
  <c r="P1783" i="5"/>
  <c r="J1783" i="5"/>
  <c r="P1782" i="5"/>
  <c r="J1782" i="5"/>
  <c r="P1781" i="5"/>
  <c r="J1781" i="5"/>
  <c r="P1780" i="5"/>
  <c r="J1780" i="5"/>
  <c r="P1779" i="5"/>
  <c r="J1779" i="5"/>
  <c r="P1778" i="5"/>
  <c r="J1778" i="5"/>
  <c r="P1777" i="5"/>
  <c r="J1777" i="5"/>
  <c r="P1776" i="5"/>
  <c r="J1776" i="5"/>
  <c r="P1775" i="5"/>
  <c r="J1775" i="5"/>
  <c r="P1774" i="5"/>
  <c r="J1774" i="5"/>
  <c r="P1773" i="5"/>
  <c r="J1773" i="5"/>
  <c r="P1772" i="5"/>
  <c r="J1772" i="5"/>
  <c r="P1771" i="5"/>
  <c r="J1771" i="5"/>
  <c r="P1770" i="5"/>
  <c r="J1770" i="5"/>
  <c r="P1769" i="5"/>
  <c r="J1769" i="5"/>
  <c r="P1768" i="5"/>
  <c r="J1768" i="5"/>
  <c r="P1767" i="5"/>
  <c r="J1767" i="5"/>
  <c r="P1766" i="5"/>
  <c r="J1766" i="5"/>
  <c r="P1765" i="5"/>
  <c r="J1765" i="5"/>
  <c r="P1764" i="5"/>
  <c r="J1764" i="5"/>
  <c r="P1763" i="5"/>
  <c r="J1763" i="5"/>
  <c r="P1762" i="5"/>
  <c r="J1762" i="5"/>
  <c r="P1761" i="5"/>
  <c r="J1761" i="5"/>
  <c r="P1760" i="5"/>
  <c r="J1760" i="5"/>
  <c r="P1759" i="5"/>
  <c r="J1759" i="5"/>
  <c r="P1758" i="5"/>
  <c r="J1758" i="5"/>
  <c r="P1757" i="5"/>
  <c r="J1757" i="5"/>
  <c r="P1756" i="5"/>
  <c r="J1756" i="5"/>
  <c r="P1755" i="5"/>
  <c r="J1755" i="5"/>
  <c r="P1754" i="5"/>
  <c r="J1754" i="5"/>
  <c r="P1753" i="5"/>
  <c r="J1753" i="5"/>
  <c r="P1752" i="5"/>
  <c r="J1752" i="5"/>
  <c r="P1751" i="5"/>
  <c r="J1751" i="5"/>
  <c r="P1750" i="5"/>
  <c r="J1750" i="5"/>
  <c r="P1749" i="5"/>
  <c r="J1749" i="5"/>
  <c r="P1748" i="5"/>
  <c r="J1748" i="5"/>
  <c r="P1747" i="5"/>
  <c r="J1747" i="5"/>
  <c r="P1746" i="5"/>
  <c r="J1746" i="5"/>
  <c r="P1745" i="5"/>
  <c r="J1745" i="5"/>
  <c r="P1744" i="5"/>
  <c r="J1744" i="5"/>
  <c r="P1743" i="5"/>
  <c r="J1743" i="5"/>
  <c r="P1742" i="5"/>
  <c r="J1742" i="5"/>
  <c r="P1741" i="5"/>
  <c r="J1741" i="5"/>
  <c r="P1740" i="5"/>
  <c r="J1740" i="5"/>
  <c r="P1739" i="5"/>
  <c r="J1739" i="5"/>
  <c r="P1738" i="5"/>
  <c r="J1738" i="5"/>
  <c r="P1737" i="5"/>
  <c r="J1737" i="5"/>
  <c r="P1736" i="5"/>
  <c r="J1736" i="5"/>
  <c r="P1735" i="5"/>
  <c r="J1735" i="5"/>
  <c r="P1734" i="5"/>
  <c r="J1734" i="5"/>
  <c r="P1733" i="5"/>
  <c r="J1733" i="5"/>
  <c r="P1732" i="5"/>
  <c r="J1732" i="5"/>
  <c r="P1731" i="5"/>
  <c r="J1731" i="5"/>
  <c r="P1730" i="5"/>
  <c r="J1730" i="5"/>
  <c r="P1729" i="5"/>
  <c r="J1729" i="5"/>
  <c r="P1728" i="5"/>
  <c r="J1728" i="5"/>
  <c r="P1727" i="5"/>
  <c r="J1727" i="5"/>
  <c r="P1726" i="5"/>
  <c r="J1726" i="5"/>
  <c r="P1725" i="5"/>
  <c r="J1725" i="5"/>
  <c r="P1724" i="5"/>
  <c r="J1724" i="5"/>
  <c r="P1723" i="5"/>
  <c r="J1723" i="5"/>
  <c r="P1722" i="5"/>
  <c r="J1722" i="5"/>
  <c r="P1721" i="5"/>
  <c r="J1721" i="5"/>
  <c r="P1720" i="5"/>
  <c r="J1720" i="5"/>
  <c r="P1719" i="5"/>
  <c r="J1719" i="5"/>
  <c r="P1718" i="5"/>
  <c r="J1718" i="5"/>
  <c r="P1717" i="5"/>
  <c r="J1717" i="5"/>
  <c r="P1716" i="5"/>
  <c r="J1716" i="5"/>
  <c r="P1715" i="5"/>
  <c r="J1715" i="5"/>
  <c r="P1714" i="5"/>
  <c r="J1714" i="5"/>
  <c r="P1713" i="5"/>
  <c r="J1713" i="5"/>
  <c r="P1712" i="5"/>
  <c r="J1712" i="5"/>
  <c r="P1711" i="5"/>
  <c r="J1711" i="5"/>
  <c r="P1710" i="5"/>
  <c r="J1710" i="5"/>
  <c r="P1709" i="5"/>
  <c r="J1709" i="5"/>
  <c r="P1708" i="5"/>
  <c r="J1708" i="5"/>
  <c r="P1707" i="5"/>
  <c r="J1707" i="5"/>
  <c r="P1706" i="5"/>
  <c r="J1706" i="5"/>
  <c r="P1705" i="5"/>
  <c r="J1705" i="5"/>
  <c r="P1704" i="5"/>
  <c r="J1704" i="5"/>
  <c r="P1703" i="5"/>
  <c r="J1703" i="5"/>
  <c r="P1702" i="5"/>
  <c r="J1702" i="5"/>
  <c r="P1701" i="5"/>
  <c r="J1701" i="5"/>
  <c r="P1700" i="5"/>
  <c r="J1700" i="5"/>
  <c r="P1699" i="5"/>
  <c r="J1699" i="5"/>
  <c r="P1698" i="5"/>
  <c r="J1698" i="5"/>
  <c r="P1697" i="5"/>
  <c r="J1697" i="5"/>
  <c r="P1696" i="5"/>
  <c r="J1696" i="5"/>
  <c r="P1695" i="5"/>
  <c r="J1695" i="5"/>
  <c r="P1694" i="5"/>
  <c r="J1694" i="5"/>
  <c r="P1693" i="5"/>
  <c r="J1693" i="5"/>
  <c r="P1692" i="5"/>
  <c r="J1692" i="5"/>
  <c r="P1691" i="5"/>
  <c r="J1691" i="5"/>
  <c r="P1690" i="5"/>
  <c r="J1690" i="5"/>
  <c r="P1689" i="5"/>
  <c r="J1689" i="5"/>
  <c r="P1688" i="5"/>
  <c r="J1688" i="5"/>
  <c r="P1687" i="5"/>
  <c r="J1687" i="5"/>
  <c r="P1686" i="5"/>
  <c r="J1686" i="5"/>
  <c r="P1685" i="5"/>
  <c r="J1685" i="5"/>
  <c r="P1684" i="5"/>
  <c r="J1684" i="5"/>
  <c r="P1683" i="5"/>
  <c r="J1683" i="5"/>
  <c r="P1682" i="5"/>
  <c r="J1682" i="5"/>
  <c r="P1681" i="5"/>
  <c r="J1681" i="5"/>
  <c r="P1680" i="5"/>
  <c r="J1680" i="5"/>
  <c r="P1679" i="5"/>
  <c r="J1679" i="5"/>
  <c r="P1678" i="5"/>
  <c r="J1678" i="5"/>
  <c r="P1677" i="5"/>
  <c r="J1677" i="5"/>
  <c r="P1676" i="5"/>
  <c r="J1676" i="5"/>
  <c r="P1675" i="5"/>
  <c r="J1675" i="5"/>
  <c r="P1674" i="5"/>
  <c r="J1674" i="5"/>
  <c r="P1673" i="5"/>
  <c r="J1673" i="5"/>
  <c r="P1672" i="5"/>
  <c r="J1672" i="5"/>
  <c r="P1671" i="5"/>
  <c r="J1671" i="5"/>
  <c r="P1670" i="5"/>
  <c r="J1670" i="5"/>
  <c r="P1669" i="5"/>
  <c r="J1669" i="5"/>
  <c r="P1668" i="5"/>
  <c r="J1668" i="5"/>
  <c r="P1667" i="5"/>
  <c r="J1667" i="5"/>
  <c r="P1666" i="5"/>
  <c r="J1666" i="5"/>
  <c r="P1665" i="5"/>
  <c r="J1665" i="5"/>
  <c r="P1664" i="5"/>
  <c r="J1664" i="5"/>
  <c r="P1663" i="5"/>
  <c r="J1663" i="5"/>
  <c r="P1662" i="5"/>
  <c r="J1662" i="5"/>
  <c r="P1661" i="5"/>
  <c r="J1661" i="5"/>
  <c r="P1660" i="5"/>
  <c r="J1660" i="5"/>
  <c r="P1659" i="5"/>
  <c r="J1659" i="5"/>
  <c r="P1658" i="5"/>
  <c r="J1658" i="5"/>
  <c r="P1657" i="5"/>
  <c r="J1657" i="5"/>
  <c r="P1656" i="5"/>
  <c r="J1656" i="5"/>
  <c r="P1655" i="5"/>
  <c r="J1655" i="5"/>
  <c r="P1654" i="5"/>
  <c r="J1654" i="5"/>
  <c r="P1653" i="5"/>
  <c r="J1653" i="5"/>
  <c r="P1652" i="5"/>
  <c r="J1652" i="5"/>
  <c r="P1651" i="5"/>
  <c r="J1651" i="5"/>
  <c r="P1650" i="5"/>
  <c r="J1650" i="5"/>
  <c r="P1649" i="5"/>
  <c r="J1649" i="5"/>
  <c r="P1648" i="5"/>
  <c r="J1648" i="5"/>
  <c r="P1647" i="5"/>
  <c r="J1647" i="5"/>
  <c r="P1646" i="5"/>
  <c r="J1646" i="5"/>
  <c r="P1645" i="5"/>
  <c r="J1645" i="5"/>
  <c r="P1644" i="5"/>
  <c r="J1644" i="5"/>
  <c r="P1643" i="5"/>
  <c r="J1643" i="5"/>
  <c r="P1642" i="5"/>
  <c r="J1642" i="5"/>
  <c r="P1641" i="5"/>
  <c r="J1641" i="5"/>
  <c r="P1640" i="5"/>
  <c r="J1640" i="5"/>
  <c r="P1639" i="5"/>
  <c r="J1639" i="5"/>
  <c r="P1638" i="5"/>
  <c r="J1638" i="5"/>
  <c r="P1637" i="5"/>
  <c r="J1637" i="5"/>
  <c r="P1636" i="5"/>
  <c r="J1636" i="5"/>
  <c r="P1635" i="5"/>
  <c r="J1635" i="5"/>
  <c r="P1634" i="5"/>
  <c r="J1634" i="5"/>
  <c r="P1633" i="5"/>
  <c r="J1633" i="5"/>
  <c r="P1632" i="5"/>
  <c r="J1632" i="5"/>
  <c r="P1631" i="5"/>
  <c r="J1631" i="5"/>
  <c r="P1630" i="5"/>
  <c r="J1630" i="5"/>
  <c r="P1629" i="5"/>
  <c r="J1629" i="5"/>
  <c r="P1628" i="5"/>
  <c r="J1628" i="5"/>
  <c r="P1627" i="5"/>
  <c r="J1627" i="5"/>
  <c r="P1626" i="5"/>
  <c r="J1626" i="5"/>
  <c r="P1625" i="5"/>
  <c r="J1625" i="5"/>
  <c r="P1624" i="5"/>
  <c r="J1624" i="5"/>
  <c r="P1623" i="5"/>
  <c r="J1623" i="5"/>
  <c r="P1622" i="5"/>
  <c r="J1622" i="5"/>
  <c r="P1621" i="5"/>
  <c r="J1621" i="5"/>
  <c r="P1620" i="5"/>
  <c r="J1620" i="5"/>
  <c r="P1619" i="5"/>
  <c r="J1619" i="5"/>
  <c r="P1618" i="5"/>
  <c r="J1618" i="5"/>
  <c r="P1617" i="5"/>
  <c r="J1617" i="5"/>
  <c r="P1616" i="5"/>
  <c r="J1616" i="5"/>
  <c r="P1615" i="5"/>
  <c r="J1615" i="5"/>
  <c r="P1614" i="5"/>
  <c r="J1614" i="5"/>
  <c r="P1613" i="5"/>
  <c r="J1613" i="5"/>
  <c r="P1612" i="5"/>
  <c r="J1612" i="5"/>
  <c r="P1611" i="5"/>
  <c r="J1611" i="5"/>
  <c r="P1610" i="5"/>
  <c r="J1610" i="5"/>
  <c r="P1609" i="5"/>
  <c r="J1609" i="5"/>
  <c r="P1608" i="5"/>
  <c r="J1608" i="5"/>
  <c r="P1607" i="5"/>
  <c r="J1607" i="5"/>
  <c r="P1606" i="5"/>
  <c r="J1606" i="5"/>
  <c r="P1605" i="5"/>
  <c r="J1605" i="5"/>
  <c r="P1604" i="5"/>
  <c r="J1604" i="5"/>
  <c r="P1603" i="5"/>
  <c r="J1603" i="5"/>
  <c r="P1602" i="5"/>
  <c r="J1602" i="5"/>
  <c r="P1601" i="5"/>
  <c r="J1601" i="5"/>
  <c r="P1600" i="5"/>
  <c r="J1600" i="5"/>
  <c r="P1599" i="5"/>
  <c r="J1599" i="5"/>
  <c r="P1598" i="5"/>
  <c r="J1598" i="5"/>
  <c r="P1597" i="5"/>
  <c r="J1597" i="5"/>
  <c r="P1596" i="5"/>
  <c r="J1596" i="5"/>
  <c r="P1595" i="5"/>
  <c r="J1595" i="5"/>
  <c r="P1594" i="5"/>
  <c r="J1594" i="5"/>
  <c r="P1593" i="5"/>
  <c r="J1593" i="5"/>
  <c r="P1592" i="5"/>
  <c r="J1592" i="5"/>
  <c r="P1591" i="5"/>
  <c r="J1591" i="5"/>
  <c r="P1590" i="5"/>
  <c r="J1590" i="5"/>
  <c r="P1589" i="5"/>
  <c r="J1589" i="5"/>
  <c r="P1588" i="5"/>
  <c r="J1588" i="5"/>
  <c r="P1587" i="5"/>
  <c r="J1587" i="5"/>
  <c r="P1586" i="5"/>
  <c r="J1586" i="5"/>
  <c r="P1585" i="5"/>
  <c r="J1585" i="5"/>
  <c r="P1584" i="5"/>
  <c r="J1584" i="5"/>
  <c r="P1583" i="5"/>
  <c r="J1583" i="5"/>
  <c r="P1582" i="5"/>
  <c r="J1582" i="5"/>
  <c r="P1581" i="5"/>
  <c r="J1581" i="5"/>
  <c r="P1580" i="5"/>
  <c r="J1580" i="5"/>
  <c r="P1579" i="5"/>
  <c r="J1579" i="5"/>
  <c r="P1578" i="5"/>
  <c r="J1578" i="5"/>
  <c r="P1577" i="5"/>
  <c r="J1577" i="5"/>
  <c r="P1576" i="5"/>
  <c r="J1576" i="5"/>
  <c r="P1575" i="5"/>
  <c r="J1575" i="5"/>
  <c r="P1574" i="5"/>
  <c r="J1574" i="5"/>
  <c r="P1573" i="5"/>
  <c r="J1573" i="5"/>
  <c r="P1572" i="5"/>
  <c r="J1572" i="5"/>
  <c r="P1571" i="5"/>
  <c r="J1571" i="5"/>
  <c r="P1570" i="5"/>
  <c r="J1570" i="5"/>
  <c r="P1569" i="5"/>
  <c r="J1569" i="5"/>
  <c r="P1568" i="5"/>
  <c r="J1568" i="5"/>
  <c r="P1567" i="5"/>
  <c r="J1567" i="5"/>
  <c r="P1566" i="5"/>
  <c r="J1566" i="5"/>
  <c r="P1565" i="5"/>
  <c r="J1565" i="5"/>
  <c r="P1564" i="5"/>
  <c r="J1564" i="5"/>
  <c r="P1563" i="5"/>
  <c r="J1563" i="5"/>
  <c r="P1562" i="5"/>
  <c r="J1562" i="5"/>
  <c r="P1561" i="5"/>
  <c r="J1561" i="5"/>
  <c r="P1560" i="5"/>
  <c r="J1560" i="5"/>
  <c r="P1559" i="5"/>
  <c r="J1559" i="5"/>
  <c r="P1558" i="5"/>
  <c r="J1558" i="5"/>
  <c r="P1557" i="5"/>
  <c r="J1557" i="5"/>
  <c r="P1556" i="5"/>
  <c r="J1556" i="5"/>
  <c r="P1555" i="5"/>
  <c r="J1555" i="5"/>
  <c r="P1554" i="5"/>
  <c r="J1554" i="5"/>
  <c r="P1553" i="5"/>
  <c r="J1553" i="5"/>
  <c r="P1552" i="5"/>
  <c r="J1552" i="5"/>
  <c r="P1551" i="5"/>
  <c r="J1551" i="5"/>
  <c r="P1550" i="5"/>
  <c r="J1550" i="5"/>
  <c r="P1549" i="5"/>
  <c r="J1549" i="5"/>
  <c r="P1548" i="5"/>
  <c r="J1548" i="5"/>
  <c r="P1547" i="5"/>
  <c r="J1547" i="5"/>
  <c r="P1546" i="5"/>
  <c r="J1546" i="5"/>
  <c r="P1545" i="5"/>
  <c r="J1545" i="5"/>
  <c r="P1544" i="5"/>
  <c r="J1544" i="5"/>
  <c r="P1543" i="5"/>
  <c r="J1543" i="5"/>
  <c r="P1542" i="5"/>
  <c r="J1542" i="5"/>
  <c r="P1541" i="5"/>
  <c r="J1541" i="5"/>
  <c r="P1540" i="5"/>
  <c r="J1540" i="5"/>
  <c r="P1539" i="5"/>
  <c r="J1539" i="5"/>
  <c r="P1538" i="5"/>
  <c r="J1538" i="5"/>
  <c r="P1537" i="5"/>
  <c r="J1537" i="5"/>
  <c r="P1536" i="5"/>
  <c r="J1536" i="5"/>
  <c r="P1535" i="5"/>
  <c r="J1535" i="5"/>
  <c r="P1534" i="5"/>
  <c r="J1534" i="5"/>
  <c r="P1533" i="5"/>
  <c r="J1533" i="5"/>
  <c r="P1532" i="5"/>
  <c r="J1532" i="5"/>
  <c r="P1531" i="5"/>
  <c r="J1531" i="5"/>
  <c r="P1530" i="5"/>
  <c r="J1530" i="5"/>
  <c r="P1529" i="5"/>
  <c r="J1529" i="5"/>
  <c r="P1528" i="5"/>
  <c r="J1528" i="5"/>
  <c r="P1527" i="5"/>
  <c r="J1527" i="5"/>
  <c r="P1526" i="5"/>
  <c r="J1526" i="5"/>
  <c r="P1525" i="5"/>
  <c r="J1525" i="5"/>
  <c r="P1524" i="5"/>
  <c r="J1524" i="5"/>
  <c r="P1523" i="5"/>
  <c r="J1523" i="5"/>
  <c r="P1522" i="5"/>
  <c r="J1522" i="5"/>
  <c r="P1521" i="5"/>
  <c r="J1521" i="5"/>
  <c r="P1520" i="5"/>
  <c r="J1520" i="5"/>
  <c r="P1519" i="5"/>
  <c r="J1519" i="5"/>
  <c r="P1518" i="5"/>
  <c r="J1518" i="5"/>
  <c r="P1517" i="5"/>
  <c r="J1517" i="5"/>
  <c r="P1516" i="5"/>
  <c r="J1516" i="5"/>
  <c r="P1515" i="5"/>
  <c r="J1515" i="5"/>
  <c r="P1514" i="5"/>
  <c r="J1514" i="5"/>
  <c r="P1513" i="5"/>
  <c r="J1513" i="5"/>
  <c r="P1512" i="5"/>
  <c r="J1512" i="5"/>
  <c r="P1511" i="5"/>
  <c r="J1511" i="5"/>
  <c r="P1510" i="5"/>
  <c r="J1510" i="5"/>
  <c r="P1509" i="5"/>
  <c r="J1509" i="5"/>
  <c r="P1508" i="5"/>
  <c r="J1508" i="5"/>
  <c r="P1507" i="5"/>
  <c r="J1507" i="5"/>
  <c r="P1506" i="5"/>
  <c r="J1506" i="5"/>
  <c r="P1505" i="5"/>
  <c r="J1505" i="5"/>
  <c r="P1504" i="5"/>
  <c r="J1504" i="5"/>
  <c r="P1503" i="5"/>
  <c r="J1503" i="5"/>
  <c r="P1502" i="5"/>
  <c r="J1502" i="5"/>
  <c r="P1501" i="5"/>
  <c r="J1501" i="5"/>
  <c r="P1500" i="5"/>
  <c r="J1500" i="5"/>
  <c r="P1499" i="5"/>
  <c r="J1499" i="5"/>
  <c r="P1498" i="5"/>
  <c r="J1498" i="5"/>
  <c r="P1497" i="5"/>
  <c r="J1497" i="5"/>
  <c r="P1496" i="5"/>
  <c r="J1496" i="5"/>
  <c r="P1495" i="5"/>
  <c r="J1495" i="5"/>
  <c r="P1494" i="5"/>
  <c r="J1494" i="5"/>
  <c r="P1493" i="5"/>
  <c r="J1493" i="5"/>
  <c r="P1492" i="5"/>
  <c r="J1492" i="5"/>
  <c r="P1491" i="5"/>
  <c r="J1491" i="5"/>
  <c r="P1490" i="5"/>
  <c r="J1490" i="5"/>
  <c r="P1489" i="5"/>
  <c r="J1489" i="5"/>
  <c r="P1488" i="5"/>
  <c r="J1488" i="5"/>
  <c r="P1487" i="5"/>
  <c r="J1487" i="5"/>
  <c r="P1486" i="5"/>
  <c r="J1486" i="5"/>
  <c r="P1485" i="5"/>
  <c r="J1485" i="5"/>
  <c r="P1484" i="5"/>
  <c r="J1484" i="5"/>
  <c r="P1483" i="5"/>
  <c r="J1483" i="5"/>
  <c r="P1482" i="5"/>
  <c r="J1482" i="5"/>
  <c r="P1481" i="5"/>
  <c r="J1481" i="5"/>
  <c r="P1480" i="5"/>
  <c r="J1480" i="5"/>
  <c r="P1479" i="5"/>
  <c r="J1479" i="5"/>
  <c r="P1478" i="5"/>
  <c r="J1478" i="5"/>
  <c r="P1477" i="5"/>
  <c r="J1477" i="5"/>
  <c r="P1476" i="5"/>
  <c r="J1476" i="5"/>
  <c r="P1475" i="5"/>
  <c r="J1475" i="5"/>
  <c r="P1474" i="5"/>
  <c r="J1474" i="5"/>
  <c r="P1473" i="5"/>
  <c r="J1473" i="5"/>
  <c r="P1472" i="5"/>
  <c r="J1472" i="5"/>
  <c r="P1471" i="5"/>
  <c r="J1471" i="5"/>
  <c r="P1470" i="5"/>
  <c r="J1470" i="5"/>
  <c r="P1469" i="5"/>
  <c r="J1469" i="5"/>
  <c r="P1468" i="5"/>
  <c r="J1468" i="5"/>
  <c r="P1467" i="5"/>
  <c r="J1467" i="5"/>
  <c r="P1466" i="5"/>
  <c r="J1466" i="5"/>
  <c r="P1465" i="5"/>
  <c r="J1465" i="5"/>
  <c r="P1464" i="5"/>
  <c r="J1464" i="5"/>
  <c r="P1463" i="5"/>
  <c r="J1463" i="5"/>
  <c r="P1462" i="5"/>
  <c r="J1462" i="5"/>
  <c r="P1461" i="5"/>
  <c r="J1461" i="5"/>
  <c r="P1460" i="5"/>
  <c r="J1460" i="5"/>
  <c r="P1459" i="5"/>
  <c r="J1459" i="5"/>
  <c r="P1458" i="5"/>
  <c r="J1458" i="5"/>
  <c r="P1457" i="5"/>
  <c r="J1457" i="5"/>
  <c r="P1456" i="5"/>
  <c r="J1456" i="5"/>
  <c r="P1455" i="5"/>
  <c r="J1455" i="5"/>
  <c r="P1454" i="5"/>
  <c r="J1454" i="5"/>
  <c r="P1453" i="5"/>
  <c r="J1453" i="5"/>
  <c r="P1452" i="5"/>
  <c r="J1452" i="5"/>
  <c r="P1451" i="5"/>
  <c r="J1451" i="5"/>
  <c r="P1450" i="5"/>
  <c r="J1450" i="5"/>
  <c r="P1449" i="5"/>
  <c r="J1449" i="5"/>
  <c r="P1448" i="5"/>
  <c r="J1448" i="5"/>
  <c r="P1447" i="5"/>
  <c r="J1447" i="5"/>
  <c r="P1446" i="5"/>
  <c r="J1446" i="5"/>
  <c r="P1445" i="5"/>
  <c r="J1445" i="5"/>
  <c r="P1444" i="5"/>
  <c r="J1444" i="5"/>
  <c r="P1443" i="5"/>
  <c r="J1443" i="5"/>
  <c r="P1442" i="5"/>
  <c r="J1442" i="5"/>
  <c r="P1441" i="5"/>
  <c r="J1441" i="5"/>
  <c r="P1440" i="5"/>
  <c r="J1440" i="5"/>
  <c r="P1439" i="5"/>
  <c r="J1439" i="5"/>
  <c r="P1438" i="5"/>
  <c r="J1438" i="5"/>
  <c r="P1437" i="5"/>
  <c r="J1437" i="5"/>
  <c r="P1436" i="5"/>
  <c r="J1436" i="5"/>
  <c r="P1435" i="5"/>
  <c r="J1435" i="5"/>
  <c r="P1434" i="5"/>
  <c r="J1434" i="5"/>
  <c r="P1433" i="5"/>
  <c r="J1433" i="5"/>
  <c r="P1432" i="5"/>
  <c r="J1432" i="5"/>
  <c r="P1431" i="5"/>
  <c r="J1431" i="5"/>
  <c r="P1430" i="5"/>
  <c r="J1430" i="5"/>
  <c r="P1429" i="5"/>
  <c r="J1429" i="5"/>
  <c r="P1428" i="5"/>
  <c r="J1428" i="5"/>
  <c r="P1427" i="5"/>
  <c r="J1427" i="5"/>
  <c r="P1426" i="5"/>
  <c r="J1426" i="5"/>
  <c r="P1425" i="5"/>
  <c r="J1425" i="5"/>
  <c r="P1424" i="5"/>
  <c r="J1424" i="5"/>
  <c r="P1423" i="5"/>
  <c r="J1423" i="5"/>
  <c r="P1422" i="5"/>
  <c r="J1422" i="5"/>
  <c r="P1421" i="5"/>
  <c r="J1421" i="5"/>
  <c r="P1420" i="5"/>
  <c r="J1420" i="5"/>
  <c r="P1419" i="5"/>
  <c r="J1419" i="5"/>
  <c r="P1418" i="5"/>
  <c r="J1418" i="5"/>
  <c r="P1417" i="5"/>
  <c r="J1417" i="5"/>
  <c r="P1416" i="5"/>
  <c r="J1416" i="5"/>
  <c r="P1415" i="5"/>
  <c r="J1415" i="5"/>
  <c r="P1414" i="5"/>
  <c r="J1414" i="5"/>
  <c r="P1413" i="5"/>
  <c r="J1413" i="5"/>
  <c r="P1412" i="5"/>
  <c r="J1412" i="5"/>
  <c r="P1411" i="5"/>
  <c r="J1411" i="5"/>
  <c r="P1410" i="5"/>
  <c r="J1410" i="5"/>
  <c r="P1409" i="5"/>
  <c r="J1409" i="5"/>
  <c r="P1408" i="5"/>
  <c r="J1408" i="5"/>
  <c r="P1407" i="5"/>
  <c r="J1407" i="5"/>
  <c r="P1406" i="5"/>
  <c r="J1406" i="5"/>
  <c r="P1405" i="5"/>
  <c r="J1405" i="5"/>
  <c r="P1404" i="5"/>
  <c r="J1404" i="5"/>
  <c r="P1403" i="5"/>
  <c r="J1403" i="5"/>
  <c r="P1402" i="5"/>
  <c r="J1402" i="5"/>
  <c r="P1401" i="5"/>
  <c r="J1401" i="5"/>
  <c r="P1400" i="5"/>
  <c r="J1400" i="5"/>
  <c r="P1399" i="5"/>
  <c r="J1399" i="5"/>
  <c r="P1398" i="5"/>
  <c r="J1398" i="5"/>
  <c r="P1397" i="5"/>
  <c r="J1397" i="5"/>
  <c r="P1396" i="5"/>
  <c r="J1396" i="5"/>
  <c r="P1395" i="5"/>
  <c r="J1395" i="5"/>
  <c r="P1394" i="5"/>
  <c r="J1394" i="5"/>
  <c r="P1393" i="5"/>
  <c r="J1393" i="5"/>
  <c r="P1392" i="5"/>
  <c r="J1392" i="5"/>
  <c r="P1391" i="5"/>
  <c r="J1391" i="5"/>
  <c r="P1390" i="5"/>
  <c r="J1390" i="5"/>
  <c r="P1389" i="5"/>
  <c r="J1389" i="5"/>
  <c r="P1388" i="5"/>
  <c r="J1388" i="5"/>
  <c r="P1387" i="5"/>
  <c r="J1387" i="5"/>
  <c r="P1386" i="5"/>
  <c r="J1386" i="5"/>
  <c r="P1385" i="5"/>
  <c r="J1385" i="5"/>
  <c r="P1384" i="5"/>
  <c r="J1384" i="5"/>
  <c r="P1383" i="5"/>
  <c r="J1383" i="5"/>
  <c r="P1382" i="5"/>
  <c r="J1382" i="5"/>
  <c r="P1381" i="5"/>
  <c r="J1381" i="5"/>
  <c r="P1380" i="5"/>
  <c r="J1380" i="5"/>
  <c r="P1379" i="5"/>
  <c r="J1379" i="5"/>
  <c r="P1378" i="5"/>
  <c r="J1378" i="5"/>
  <c r="P1377" i="5"/>
  <c r="J1377" i="5"/>
  <c r="P1376" i="5"/>
  <c r="J1376" i="5"/>
  <c r="P1375" i="5"/>
  <c r="J1375" i="5"/>
  <c r="P1374" i="5"/>
  <c r="J1374" i="5"/>
  <c r="P1373" i="5"/>
  <c r="J1373" i="5"/>
  <c r="P1372" i="5"/>
  <c r="J1372" i="5"/>
  <c r="P1371" i="5"/>
  <c r="J1371" i="5"/>
  <c r="P1370" i="5"/>
  <c r="J1370" i="5"/>
  <c r="P1369" i="5"/>
  <c r="J1369" i="5"/>
  <c r="P1368" i="5"/>
  <c r="J1368" i="5"/>
  <c r="P1367" i="5"/>
  <c r="J1367" i="5"/>
  <c r="P1366" i="5"/>
  <c r="J1366" i="5"/>
  <c r="P1365" i="5"/>
  <c r="J1365" i="5"/>
  <c r="P1364" i="5"/>
  <c r="J1364" i="5"/>
  <c r="P1363" i="5"/>
  <c r="J1363" i="5"/>
  <c r="P1362" i="5"/>
  <c r="J1362" i="5"/>
  <c r="P1361" i="5"/>
  <c r="J1361" i="5"/>
  <c r="P1360" i="5"/>
  <c r="J1360" i="5"/>
  <c r="P1359" i="5"/>
  <c r="J1359" i="5"/>
  <c r="P1358" i="5"/>
  <c r="J1358" i="5"/>
  <c r="P1357" i="5"/>
  <c r="J1357" i="5"/>
  <c r="P1356" i="5"/>
  <c r="J1356" i="5"/>
  <c r="P1355" i="5"/>
  <c r="J1355" i="5"/>
  <c r="P1354" i="5"/>
  <c r="J1354" i="5"/>
  <c r="P1353" i="5"/>
  <c r="J1353" i="5"/>
  <c r="P1352" i="5"/>
  <c r="J1352" i="5"/>
  <c r="P1351" i="5"/>
  <c r="J1351" i="5"/>
  <c r="P1350" i="5"/>
  <c r="J1350" i="5"/>
  <c r="P1349" i="5"/>
  <c r="J1349" i="5"/>
  <c r="P1348" i="5"/>
  <c r="J1348" i="5"/>
  <c r="P1347" i="5"/>
  <c r="J1347" i="5"/>
  <c r="P1346" i="5"/>
  <c r="J1346" i="5"/>
  <c r="P1345" i="5"/>
  <c r="J1345" i="5"/>
  <c r="P1344" i="5"/>
  <c r="J1344" i="5"/>
  <c r="P1343" i="5"/>
  <c r="J1343" i="5"/>
  <c r="P1342" i="5"/>
  <c r="J1342" i="5"/>
  <c r="P1341" i="5"/>
  <c r="J1341" i="5"/>
  <c r="P1340" i="5"/>
  <c r="J1340" i="5"/>
  <c r="P1339" i="5"/>
  <c r="J1339" i="5"/>
  <c r="P1338" i="5"/>
  <c r="J1338" i="5"/>
  <c r="P1337" i="5"/>
  <c r="J1337" i="5"/>
  <c r="P1336" i="5"/>
  <c r="J1336" i="5"/>
  <c r="P1335" i="5"/>
  <c r="J1335" i="5"/>
  <c r="P1334" i="5"/>
  <c r="J1334" i="5"/>
  <c r="P1333" i="5"/>
  <c r="J1333" i="5"/>
  <c r="P1332" i="5"/>
  <c r="J1332" i="5"/>
  <c r="P1331" i="5"/>
  <c r="J1331" i="5"/>
  <c r="P1330" i="5"/>
  <c r="J1330" i="5"/>
  <c r="P1329" i="5"/>
  <c r="J1329" i="5"/>
  <c r="P1328" i="5"/>
  <c r="J1328" i="5"/>
  <c r="P1327" i="5"/>
  <c r="J1327" i="5"/>
  <c r="P1326" i="5"/>
  <c r="J1326" i="5"/>
  <c r="P1325" i="5"/>
  <c r="J1325" i="5"/>
  <c r="P1324" i="5"/>
  <c r="J1324" i="5"/>
  <c r="P1323" i="5"/>
  <c r="J1323" i="5"/>
  <c r="P1322" i="5"/>
  <c r="J1322" i="5"/>
  <c r="P1321" i="5"/>
  <c r="J1321" i="5"/>
  <c r="P1320" i="5"/>
  <c r="J1320" i="5"/>
  <c r="P1319" i="5"/>
  <c r="J1319" i="5"/>
  <c r="P1318" i="5"/>
  <c r="J1318" i="5"/>
  <c r="P1317" i="5"/>
  <c r="J1317" i="5"/>
  <c r="P1316" i="5"/>
  <c r="J1316" i="5"/>
  <c r="P1315" i="5"/>
  <c r="J1315" i="5"/>
  <c r="P1314" i="5"/>
  <c r="J1314" i="5"/>
  <c r="P1313" i="5"/>
  <c r="J1313" i="5"/>
  <c r="P1312" i="5"/>
  <c r="J1312" i="5"/>
  <c r="P1311" i="5"/>
  <c r="J1311" i="5"/>
  <c r="P1310" i="5"/>
  <c r="J1310" i="5"/>
  <c r="P1309" i="5"/>
  <c r="J1309" i="5"/>
  <c r="P1308" i="5"/>
  <c r="J1308" i="5"/>
  <c r="P1307" i="5"/>
  <c r="J1307" i="5"/>
  <c r="P1306" i="5"/>
  <c r="J1306" i="5"/>
  <c r="P1305" i="5"/>
  <c r="J1305" i="5"/>
  <c r="P1304" i="5"/>
  <c r="J1304" i="5"/>
  <c r="P1303" i="5"/>
  <c r="J1303" i="5"/>
  <c r="P1302" i="5"/>
  <c r="J1302" i="5"/>
  <c r="P1301" i="5"/>
  <c r="J1301" i="5"/>
  <c r="P1300" i="5"/>
  <c r="J1300" i="5"/>
  <c r="P1299" i="5"/>
  <c r="J1299" i="5"/>
  <c r="P1298" i="5"/>
  <c r="J1298" i="5"/>
  <c r="P1297" i="5"/>
  <c r="J1297" i="5"/>
  <c r="P1296" i="5"/>
  <c r="J1296" i="5"/>
  <c r="P1295" i="5"/>
  <c r="J1295" i="5"/>
  <c r="P1294" i="5"/>
  <c r="J1294" i="5"/>
  <c r="P1293" i="5"/>
  <c r="J1293" i="5"/>
  <c r="P1292" i="5"/>
  <c r="J1292" i="5"/>
  <c r="P1291" i="5"/>
  <c r="J1291" i="5"/>
  <c r="P1290" i="5"/>
  <c r="J1290" i="5"/>
  <c r="P1289" i="5"/>
  <c r="J1289" i="5"/>
  <c r="P1288" i="5"/>
  <c r="J1288" i="5"/>
  <c r="P1287" i="5"/>
  <c r="J1287" i="5"/>
  <c r="P1286" i="5"/>
  <c r="J1286" i="5"/>
  <c r="P1285" i="5"/>
  <c r="J1285" i="5"/>
  <c r="P1284" i="5"/>
  <c r="J1284" i="5"/>
  <c r="P1283" i="5"/>
  <c r="J1283" i="5"/>
  <c r="P1282" i="5"/>
  <c r="J1282" i="5"/>
  <c r="P1281" i="5"/>
  <c r="J1281" i="5"/>
  <c r="P1280" i="5"/>
  <c r="J1280" i="5"/>
  <c r="P1279" i="5"/>
  <c r="J1279" i="5"/>
  <c r="P1278" i="5"/>
  <c r="J1278" i="5"/>
  <c r="P1277" i="5"/>
  <c r="J1277" i="5"/>
  <c r="P1276" i="5"/>
  <c r="J1276" i="5"/>
  <c r="P1275" i="5"/>
  <c r="J1275" i="5"/>
  <c r="P1274" i="5"/>
  <c r="J1274" i="5"/>
  <c r="P1273" i="5"/>
  <c r="J1273" i="5"/>
  <c r="P1272" i="5"/>
  <c r="J1272" i="5"/>
  <c r="P1271" i="5"/>
  <c r="J1271" i="5"/>
  <c r="P1270" i="5"/>
  <c r="J1270" i="5"/>
  <c r="P1269" i="5"/>
  <c r="J1269" i="5"/>
  <c r="P1268" i="5"/>
  <c r="J1268" i="5"/>
  <c r="P1267" i="5"/>
  <c r="J1267" i="5"/>
  <c r="P1266" i="5"/>
  <c r="J1266" i="5"/>
  <c r="P1265" i="5"/>
  <c r="J1265" i="5"/>
  <c r="P1264" i="5"/>
  <c r="J1264" i="5"/>
  <c r="P1263" i="5"/>
  <c r="J1263" i="5"/>
  <c r="P1262" i="5"/>
  <c r="J1262" i="5"/>
  <c r="P1261" i="5"/>
  <c r="J1261" i="5"/>
  <c r="P1260" i="5"/>
  <c r="J1260" i="5"/>
  <c r="P1259" i="5"/>
  <c r="J1259" i="5"/>
  <c r="P1258" i="5"/>
  <c r="J1258" i="5"/>
  <c r="P1257" i="5"/>
  <c r="J1257" i="5"/>
  <c r="P1256" i="5"/>
  <c r="J1256" i="5"/>
  <c r="P1255" i="5"/>
  <c r="J1255" i="5"/>
  <c r="P1254" i="5"/>
  <c r="J1254" i="5"/>
  <c r="P1253" i="5"/>
  <c r="J1253" i="5"/>
  <c r="P1252" i="5"/>
  <c r="J1252" i="5"/>
  <c r="P1251" i="5"/>
  <c r="J1251" i="5"/>
  <c r="P1250" i="5"/>
  <c r="J1250" i="5"/>
  <c r="P1249" i="5"/>
  <c r="J1249" i="5"/>
  <c r="P1248" i="5"/>
  <c r="J1248" i="5"/>
  <c r="P1247" i="5"/>
  <c r="J1247" i="5"/>
  <c r="P1246" i="5"/>
  <c r="J1246" i="5"/>
  <c r="P1245" i="5"/>
  <c r="J1245" i="5"/>
  <c r="P1244" i="5"/>
  <c r="J1244" i="5"/>
  <c r="P1243" i="5"/>
  <c r="J1243" i="5"/>
  <c r="P1242" i="5"/>
  <c r="J1242" i="5"/>
  <c r="P1241" i="5"/>
  <c r="J1241" i="5"/>
  <c r="P1240" i="5"/>
  <c r="J1240" i="5"/>
  <c r="P1239" i="5"/>
  <c r="J1239" i="5"/>
  <c r="P1238" i="5"/>
  <c r="J1238" i="5"/>
  <c r="P1237" i="5"/>
  <c r="J1237" i="5"/>
  <c r="P1236" i="5"/>
  <c r="J1236" i="5"/>
  <c r="P1235" i="5"/>
  <c r="J1235" i="5"/>
  <c r="P1234" i="5"/>
  <c r="J1234" i="5"/>
  <c r="P1233" i="5"/>
  <c r="J1233" i="5"/>
  <c r="P1232" i="5"/>
  <c r="J1232" i="5"/>
  <c r="P1231" i="5"/>
  <c r="J1231" i="5"/>
  <c r="P1230" i="5"/>
  <c r="J1230" i="5"/>
  <c r="P1229" i="5"/>
  <c r="J1229" i="5"/>
  <c r="P1228" i="5"/>
  <c r="J1228" i="5"/>
  <c r="P1227" i="5"/>
  <c r="J1227" i="5"/>
  <c r="P1226" i="5"/>
  <c r="J1226" i="5"/>
  <c r="P1225" i="5"/>
  <c r="J1225" i="5"/>
  <c r="P1224" i="5"/>
  <c r="J1224" i="5"/>
  <c r="P1223" i="5"/>
  <c r="J1223" i="5"/>
  <c r="P1222" i="5"/>
  <c r="J1222" i="5"/>
  <c r="P1221" i="5"/>
  <c r="J1221" i="5"/>
  <c r="P1220" i="5"/>
  <c r="J1220" i="5"/>
  <c r="P1219" i="5"/>
  <c r="J1219" i="5"/>
  <c r="P1218" i="5"/>
  <c r="J1218" i="5"/>
  <c r="P1217" i="5"/>
  <c r="J1217" i="5"/>
  <c r="P1216" i="5"/>
  <c r="J1216" i="5"/>
  <c r="P1215" i="5"/>
  <c r="J1215" i="5"/>
  <c r="P1214" i="5"/>
  <c r="J1214" i="5"/>
  <c r="P1213" i="5"/>
  <c r="J1213" i="5"/>
  <c r="P1212" i="5"/>
  <c r="J1212" i="5"/>
  <c r="P1211" i="5"/>
  <c r="J1211" i="5"/>
  <c r="P1210" i="5"/>
  <c r="J1210" i="5"/>
  <c r="P1209" i="5"/>
  <c r="J1209" i="5"/>
  <c r="P1208" i="5"/>
  <c r="J1208" i="5"/>
  <c r="P1207" i="5"/>
  <c r="J1207" i="5"/>
  <c r="P1206" i="5"/>
  <c r="J1206" i="5"/>
  <c r="P1205" i="5"/>
  <c r="J1205" i="5"/>
  <c r="P1204" i="5"/>
  <c r="J1204" i="5"/>
  <c r="P1203" i="5"/>
  <c r="J1203" i="5"/>
  <c r="P1202" i="5"/>
  <c r="J1202" i="5"/>
  <c r="P1201" i="5"/>
  <c r="J1201" i="5"/>
  <c r="P1200" i="5"/>
  <c r="J1200" i="5"/>
  <c r="P1199" i="5"/>
  <c r="J1199" i="5"/>
  <c r="P1198" i="5"/>
  <c r="J1198" i="5"/>
  <c r="P1197" i="5"/>
  <c r="J1197" i="5"/>
  <c r="P1196" i="5"/>
  <c r="J1196" i="5"/>
  <c r="P1195" i="5"/>
  <c r="J1195" i="5"/>
  <c r="P1194" i="5"/>
  <c r="J1194" i="5"/>
  <c r="P1193" i="5"/>
  <c r="J1193" i="5"/>
  <c r="P1192" i="5"/>
  <c r="J1192" i="5"/>
  <c r="P1191" i="5"/>
  <c r="J1191" i="5"/>
  <c r="P1190" i="5"/>
  <c r="J1190" i="5"/>
  <c r="P1189" i="5"/>
  <c r="J1189" i="5"/>
  <c r="P1188" i="5"/>
  <c r="J1188" i="5"/>
  <c r="P1187" i="5"/>
  <c r="J1187" i="5"/>
  <c r="P1186" i="5"/>
  <c r="J1186" i="5"/>
  <c r="P1185" i="5"/>
  <c r="J1185" i="5"/>
  <c r="P1184" i="5"/>
  <c r="J1184" i="5"/>
  <c r="P1183" i="5"/>
  <c r="J1183" i="5"/>
  <c r="P1182" i="5"/>
  <c r="J1182" i="5"/>
  <c r="P1181" i="5"/>
  <c r="J1181" i="5"/>
  <c r="P1180" i="5"/>
  <c r="J1180" i="5"/>
  <c r="P1179" i="5"/>
  <c r="J1179" i="5"/>
  <c r="P1178" i="5"/>
  <c r="J1178" i="5"/>
  <c r="P1177" i="5"/>
  <c r="J1177" i="5"/>
  <c r="P1176" i="5"/>
  <c r="J1176" i="5"/>
  <c r="P1175" i="5"/>
  <c r="J1175" i="5"/>
  <c r="P1174" i="5"/>
  <c r="J1174" i="5"/>
  <c r="P1173" i="5"/>
  <c r="J1173" i="5"/>
  <c r="P1172" i="5"/>
  <c r="J1172" i="5"/>
  <c r="P1171" i="5"/>
  <c r="J1171" i="5"/>
  <c r="P1170" i="5"/>
  <c r="J1170" i="5"/>
  <c r="P1169" i="5"/>
  <c r="J1169" i="5"/>
  <c r="P1168" i="5"/>
  <c r="J1168" i="5"/>
  <c r="P1167" i="5"/>
  <c r="J1167" i="5"/>
  <c r="P1166" i="5"/>
  <c r="J1166" i="5"/>
  <c r="P1165" i="5"/>
  <c r="J1165" i="5"/>
  <c r="P1164" i="5"/>
  <c r="J1164" i="5"/>
  <c r="P1163" i="5"/>
  <c r="J1163" i="5"/>
  <c r="P1162" i="5"/>
  <c r="J1162" i="5"/>
  <c r="P1161" i="5"/>
  <c r="J1161" i="5"/>
  <c r="P1160" i="5"/>
  <c r="J1160" i="5"/>
  <c r="P1159" i="5"/>
  <c r="J1159" i="5"/>
  <c r="P1158" i="5"/>
  <c r="J1158" i="5"/>
  <c r="P1157" i="5"/>
  <c r="J1157" i="5"/>
  <c r="P1156" i="5"/>
  <c r="J1156" i="5"/>
  <c r="P1155" i="5"/>
  <c r="J1155" i="5"/>
  <c r="P1154" i="5"/>
  <c r="J1154" i="5"/>
  <c r="P1153" i="5"/>
  <c r="J1153" i="5"/>
  <c r="P1152" i="5"/>
  <c r="J1152" i="5"/>
  <c r="P1151" i="5"/>
  <c r="J1151" i="5"/>
  <c r="P1150" i="5"/>
  <c r="J1150" i="5"/>
  <c r="P1149" i="5"/>
  <c r="J1149" i="5"/>
  <c r="P1148" i="5"/>
  <c r="J1148" i="5"/>
  <c r="P1147" i="5"/>
  <c r="J1147" i="5"/>
  <c r="P1146" i="5"/>
  <c r="J1146" i="5"/>
  <c r="P1145" i="5"/>
  <c r="J1145" i="5"/>
  <c r="P1144" i="5"/>
  <c r="J1144" i="5"/>
  <c r="P1143" i="5"/>
  <c r="J1143" i="5"/>
  <c r="P1142" i="5"/>
  <c r="J1142" i="5"/>
  <c r="P1141" i="5"/>
  <c r="J1141" i="5"/>
  <c r="P1140" i="5"/>
  <c r="J1140" i="5"/>
  <c r="P1139" i="5"/>
  <c r="J1139" i="5"/>
  <c r="P1138" i="5"/>
  <c r="J1138" i="5"/>
  <c r="P1137" i="5"/>
  <c r="J1137" i="5"/>
  <c r="P1136" i="5"/>
  <c r="J1136" i="5"/>
  <c r="P1135" i="5"/>
  <c r="J1135" i="5"/>
  <c r="P1134" i="5"/>
  <c r="J1134" i="5"/>
  <c r="P1133" i="5"/>
  <c r="J1133" i="5"/>
  <c r="P1132" i="5"/>
  <c r="J1132" i="5"/>
  <c r="P1131" i="5"/>
  <c r="J1131" i="5"/>
  <c r="P1130" i="5"/>
  <c r="J1130" i="5"/>
  <c r="P1129" i="5"/>
  <c r="J1129" i="5"/>
  <c r="P1128" i="5"/>
  <c r="J1128" i="5"/>
  <c r="P1127" i="5"/>
  <c r="J1127" i="5"/>
  <c r="P1126" i="5"/>
  <c r="J1126" i="5"/>
  <c r="P1125" i="5"/>
  <c r="J1125" i="5"/>
  <c r="P1124" i="5"/>
  <c r="J1124" i="5"/>
  <c r="P1123" i="5"/>
  <c r="J1123" i="5"/>
  <c r="P1122" i="5"/>
  <c r="J1122" i="5"/>
  <c r="P1121" i="5"/>
  <c r="J1121" i="5"/>
  <c r="P1120" i="5"/>
  <c r="J1120" i="5"/>
  <c r="P1119" i="5"/>
  <c r="J1119" i="5"/>
  <c r="P1118" i="5"/>
  <c r="J1118" i="5"/>
  <c r="P1117" i="5"/>
  <c r="J1117" i="5"/>
  <c r="P1116" i="5"/>
  <c r="J1116" i="5"/>
  <c r="P1115" i="5"/>
  <c r="J1115" i="5"/>
  <c r="P1114" i="5"/>
  <c r="J1114" i="5"/>
  <c r="P1113" i="5"/>
  <c r="J1113" i="5"/>
  <c r="P1112" i="5"/>
  <c r="J1112" i="5"/>
  <c r="P1111" i="5"/>
  <c r="J1111" i="5"/>
  <c r="P1110" i="5"/>
  <c r="J1110" i="5"/>
  <c r="P1109" i="5"/>
  <c r="J1109" i="5"/>
  <c r="P1108" i="5"/>
  <c r="J1108" i="5"/>
  <c r="P1107" i="5"/>
  <c r="J1107" i="5"/>
  <c r="P1106" i="5"/>
  <c r="J1106" i="5"/>
  <c r="P1105" i="5"/>
  <c r="J1105" i="5"/>
  <c r="P1104" i="5"/>
  <c r="J1104" i="5"/>
  <c r="P1103" i="5"/>
  <c r="J1103" i="5"/>
  <c r="P1102" i="5"/>
  <c r="J1102" i="5"/>
  <c r="P1101" i="5"/>
  <c r="J1101" i="5"/>
  <c r="P1100" i="5"/>
  <c r="J1100" i="5"/>
  <c r="P1099" i="5"/>
  <c r="J1099" i="5"/>
  <c r="P1098" i="5"/>
  <c r="J1098" i="5"/>
  <c r="P1097" i="5"/>
  <c r="J1097" i="5"/>
  <c r="P1096" i="5"/>
  <c r="J1096" i="5"/>
  <c r="P1095" i="5"/>
  <c r="J1095" i="5"/>
  <c r="P1094" i="5"/>
  <c r="J1094" i="5"/>
  <c r="P1093" i="5"/>
  <c r="J1093" i="5"/>
  <c r="P1092" i="5"/>
  <c r="J1092" i="5"/>
  <c r="P1091" i="5"/>
  <c r="J1091" i="5"/>
  <c r="P1090" i="5"/>
  <c r="J1090" i="5"/>
  <c r="P1089" i="5"/>
  <c r="J1089" i="5"/>
  <c r="P1088" i="5"/>
  <c r="J1088" i="5"/>
  <c r="P1087" i="5"/>
  <c r="J1087" i="5"/>
  <c r="P1086" i="5"/>
  <c r="J1086" i="5"/>
  <c r="P1085" i="5"/>
  <c r="J1085" i="5"/>
  <c r="P1084" i="5"/>
  <c r="J1084" i="5"/>
  <c r="P1083" i="5"/>
  <c r="J1083" i="5"/>
  <c r="P1082" i="5"/>
  <c r="J1082" i="5"/>
  <c r="P1081" i="5"/>
  <c r="J1081" i="5"/>
  <c r="P1080" i="5"/>
  <c r="J1080" i="5"/>
  <c r="P1079" i="5"/>
  <c r="J1079" i="5"/>
  <c r="P1078" i="5"/>
  <c r="J1078" i="5"/>
  <c r="P1077" i="5"/>
  <c r="J1077" i="5"/>
  <c r="P1076" i="5"/>
  <c r="J1076" i="5"/>
  <c r="P1075" i="5"/>
  <c r="J1075" i="5"/>
  <c r="P1074" i="5"/>
  <c r="J1074" i="5"/>
  <c r="P1073" i="5"/>
  <c r="J1073" i="5"/>
  <c r="P1072" i="5"/>
  <c r="J1072" i="5"/>
  <c r="P1071" i="5"/>
  <c r="J1071" i="5"/>
  <c r="P1070" i="5"/>
  <c r="J1070" i="5"/>
  <c r="P1069" i="5"/>
  <c r="J1069" i="5"/>
  <c r="P1068" i="5"/>
  <c r="J1068" i="5"/>
  <c r="P1067" i="5"/>
  <c r="J1067" i="5"/>
  <c r="P1066" i="5"/>
  <c r="J1066" i="5"/>
  <c r="P1065" i="5"/>
  <c r="J1065" i="5"/>
  <c r="P1064" i="5"/>
  <c r="J1064" i="5"/>
  <c r="P1063" i="5"/>
  <c r="J1063" i="5"/>
  <c r="P1062" i="5"/>
  <c r="J1062" i="5"/>
  <c r="P1061" i="5"/>
  <c r="J1061" i="5"/>
  <c r="P1060" i="5"/>
  <c r="J1060" i="5"/>
  <c r="P1059" i="5"/>
  <c r="J1059" i="5"/>
  <c r="P1058" i="5"/>
  <c r="J1058" i="5"/>
  <c r="P1057" i="5"/>
  <c r="J1057" i="5"/>
  <c r="P1056" i="5"/>
  <c r="J1056" i="5"/>
  <c r="P1055" i="5"/>
  <c r="J1055" i="5"/>
  <c r="P1054" i="5"/>
  <c r="J1054" i="5"/>
  <c r="P1053" i="5"/>
  <c r="J1053" i="5"/>
  <c r="P1052" i="5"/>
  <c r="J1052" i="5"/>
  <c r="P1051" i="5"/>
  <c r="J1051" i="5"/>
  <c r="P1050" i="5"/>
  <c r="J1050" i="5"/>
  <c r="P1049" i="5"/>
  <c r="J1049" i="5"/>
  <c r="P1048" i="5"/>
  <c r="J1048" i="5"/>
  <c r="P1047" i="5"/>
  <c r="J1047" i="5"/>
  <c r="P1046" i="5"/>
  <c r="J1046" i="5"/>
  <c r="P1045" i="5"/>
  <c r="J1045" i="5"/>
  <c r="P1044" i="5"/>
  <c r="J1044" i="5"/>
  <c r="P1043" i="5"/>
  <c r="J1043" i="5"/>
  <c r="P1042" i="5"/>
  <c r="J1042" i="5"/>
  <c r="P1041" i="5"/>
  <c r="J1041" i="5"/>
  <c r="P1040" i="5"/>
  <c r="J1040" i="5"/>
  <c r="P1039" i="5"/>
  <c r="J1039" i="5"/>
  <c r="P1038" i="5"/>
  <c r="J1038" i="5"/>
  <c r="P1037" i="5"/>
  <c r="J1037" i="5"/>
  <c r="P1036" i="5"/>
  <c r="J1036" i="5"/>
  <c r="P1035" i="5"/>
  <c r="J1035" i="5"/>
  <c r="P1034" i="5"/>
  <c r="J1034" i="5"/>
  <c r="P1033" i="5"/>
  <c r="J1033" i="5"/>
  <c r="P1032" i="5"/>
  <c r="J1032" i="5"/>
  <c r="P1031" i="5"/>
  <c r="J1031" i="5"/>
  <c r="P1030" i="5"/>
  <c r="J1030" i="5"/>
  <c r="P1029" i="5"/>
  <c r="J1029" i="5"/>
  <c r="P1028" i="5"/>
  <c r="J1028" i="5"/>
  <c r="P1027" i="5"/>
  <c r="J1027" i="5"/>
  <c r="P1026" i="5"/>
  <c r="J1026" i="5"/>
  <c r="P1025" i="5"/>
  <c r="J1025" i="5"/>
  <c r="P1024" i="5"/>
  <c r="J1024" i="5"/>
  <c r="P1023" i="5"/>
  <c r="J1023" i="5"/>
  <c r="P1022" i="5"/>
  <c r="J1022" i="5"/>
  <c r="P1021" i="5"/>
  <c r="J1021" i="5"/>
  <c r="P1020" i="5"/>
  <c r="J1020" i="5"/>
  <c r="P1019" i="5"/>
  <c r="J1019" i="5"/>
  <c r="P1018" i="5"/>
  <c r="J1018" i="5"/>
  <c r="P1017" i="5"/>
  <c r="J1017" i="5"/>
  <c r="P1016" i="5"/>
  <c r="J1016" i="5"/>
  <c r="P1015" i="5"/>
  <c r="J1015" i="5"/>
  <c r="P1014" i="5"/>
  <c r="J1014" i="5"/>
  <c r="P1013" i="5"/>
  <c r="J1013" i="5"/>
  <c r="P1012" i="5"/>
  <c r="J1012" i="5"/>
  <c r="P1011" i="5"/>
  <c r="J1011" i="5"/>
  <c r="P1010" i="5"/>
  <c r="J1010" i="5"/>
  <c r="P1009" i="5"/>
  <c r="J1009" i="5"/>
  <c r="P1008" i="5"/>
  <c r="J1008" i="5"/>
  <c r="P1007" i="5"/>
  <c r="J1007" i="5"/>
  <c r="P1006" i="5"/>
  <c r="J1006" i="5"/>
  <c r="P1005" i="5"/>
  <c r="J1005" i="5"/>
  <c r="P1004" i="5"/>
  <c r="J1004" i="5"/>
  <c r="P1003" i="5"/>
  <c r="J1003" i="5"/>
  <c r="P1002" i="5"/>
  <c r="J1002" i="5"/>
  <c r="P1001" i="5"/>
  <c r="J1001" i="5"/>
  <c r="P1000" i="5"/>
  <c r="J1000" i="5"/>
  <c r="P999" i="5"/>
  <c r="J999" i="5"/>
  <c r="P998" i="5"/>
  <c r="J998" i="5"/>
  <c r="P997" i="5"/>
  <c r="J997" i="5"/>
  <c r="P996" i="5"/>
  <c r="J996" i="5"/>
  <c r="P995" i="5"/>
  <c r="J995" i="5"/>
  <c r="P994" i="5"/>
  <c r="J994" i="5"/>
  <c r="P993" i="5"/>
  <c r="J993" i="5"/>
  <c r="P992" i="5"/>
  <c r="J992" i="5"/>
  <c r="P991" i="5"/>
  <c r="J991" i="5"/>
  <c r="P990" i="5"/>
  <c r="J990" i="5"/>
  <c r="P989" i="5"/>
  <c r="J989" i="5"/>
  <c r="P988" i="5"/>
  <c r="J988" i="5"/>
  <c r="P987" i="5"/>
  <c r="J987" i="5"/>
  <c r="P986" i="5"/>
  <c r="J986" i="5"/>
  <c r="P985" i="5"/>
  <c r="J985" i="5"/>
  <c r="P984" i="5"/>
  <c r="J984" i="5"/>
  <c r="P983" i="5"/>
  <c r="J983" i="5"/>
  <c r="P982" i="5"/>
  <c r="J982" i="5"/>
  <c r="P981" i="5"/>
  <c r="J981" i="5"/>
  <c r="P980" i="5"/>
  <c r="J980" i="5"/>
  <c r="P979" i="5"/>
  <c r="J979" i="5"/>
  <c r="P978" i="5"/>
  <c r="J978" i="5"/>
  <c r="P977" i="5"/>
  <c r="J977" i="5"/>
  <c r="P976" i="5"/>
  <c r="J976" i="5"/>
  <c r="P975" i="5"/>
  <c r="J975" i="5"/>
  <c r="P974" i="5"/>
  <c r="J974" i="5"/>
  <c r="P973" i="5"/>
  <c r="J973" i="5"/>
  <c r="P972" i="5"/>
  <c r="J972" i="5"/>
  <c r="P971" i="5"/>
  <c r="J971" i="5"/>
  <c r="P970" i="5"/>
  <c r="J970" i="5"/>
  <c r="P969" i="5"/>
  <c r="J969" i="5"/>
  <c r="P968" i="5"/>
  <c r="J968" i="5"/>
  <c r="P967" i="5"/>
  <c r="J967" i="5"/>
  <c r="P966" i="5"/>
  <c r="J966" i="5"/>
  <c r="P965" i="5"/>
  <c r="J965" i="5"/>
  <c r="P964" i="5"/>
  <c r="J964" i="5"/>
  <c r="P963" i="5"/>
  <c r="J963" i="5"/>
  <c r="P962" i="5"/>
  <c r="J962" i="5"/>
  <c r="P961" i="5"/>
  <c r="J961" i="5"/>
  <c r="P960" i="5"/>
  <c r="J960" i="5"/>
  <c r="P959" i="5"/>
  <c r="J959" i="5"/>
  <c r="P958" i="5"/>
  <c r="J958" i="5"/>
  <c r="P957" i="5"/>
  <c r="J957" i="5"/>
  <c r="P956" i="5"/>
  <c r="J956" i="5"/>
  <c r="P955" i="5"/>
  <c r="J955" i="5"/>
  <c r="P954" i="5"/>
  <c r="J954" i="5"/>
  <c r="P953" i="5"/>
  <c r="J953" i="5"/>
  <c r="P952" i="5"/>
  <c r="J952" i="5"/>
  <c r="P951" i="5"/>
  <c r="J951" i="5"/>
  <c r="P950" i="5"/>
  <c r="J950" i="5"/>
  <c r="P949" i="5"/>
  <c r="J949" i="5"/>
  <c r="P948" i="5"/>
  <c r="J948" i="5"/>
  <c r="P947" i="5"/>
  <c r="J947" i="5"/>
  <c r="P946" i="5"/>
  <c r="J946" i="5"/>
  <c r="P945" i="5"/>
  <c r="J945" i="5"/>
  <c r="P944" i="5"/>
  <c r="J944" i="5"/>
  <c r="P943" i="5"/>
  <c r="J943" i="5"/>
  <c r="P942" i="5"/>
  <c r="J942" i="5"/>
  <c r="P941" i="5"/>
  <c r="J941" i="5"/>
  <c r="P940" i="5"/>
  <c r="J940" i="5"/>
  <c r="P939" i="5"/>
  <c r="J939" i="5"/>
  <c r="P938" i="5"/>
  <c r="J938" i="5"/>
  <c r="P937" i="5"/>
  <c r="J937" i="5"/>
  <c r="P936" i="5"/>
  <c r="J936" i="5"/>
  <c r="P935" i="5"/>
  <c r="J935" i="5"/>
  <c r="P934" i="5"/>
  <c r="J934" i="5"/>
  <c r="P933" i="5"/>
  <c r="J933" i="5"/>
  <c r="P932" i="5"/>
  <c r="J932" i="5"/>
  <c r="P931" i="5"/>
  <c r="J931" i="5"/>
  <c r="P930" i="5"/>
  <c r="J930" i="5"/>
  <c r="P929" i="5"/>
  <c r="J929" i="5"/>
  <c r="P928" i="5"/>
  <c r="J928" i="5"/>
  <c r="P927" i="5"/>
  <c r="J927" i="5"/>
  <c r="P926" i="5"/>
  <c r="J926" i="5"/>
  <c r="P925" i="5"/>
  <c r="J925" i="5"/>
  <c r="P924" i="5"/>
  <c r="J924" i="5"/>
  <c r="P923" i="5"/>
  <c r="J923" i="5"/>
  <c r="P922" i="5"/>
  <c r="J922" i="5"/>
  <c r="P921" i="5"/>
  <c r="J921" i="5"/>
  <c r="P920" i="5"/>
  <c r="J920" i="5"/>
  <c r="P919" i="5"/>
  <c r="J919" i="5"/>
  <c r="P918" i="5"/>
  <c r="J918" i="5"/>
  <c r="P917" i="5"/>
  <c r="J917" i="5"/>
  <c r="P916" i="5"/>
  <c r="J916" i="5"/>
  <c r="P915" i="5"/>
  <c r="J915" i="5"/>
  <c r="P914" i="5"/>
  <c r="J914" i="5"/>
  <c r="P913" i="5"/>
  <c r="J913" i="5"/>
  <c r="P912" i="5"/>
  <c r="J912" i="5"/>
  <c r="P911" i="5"/>
  <c r="J911" i="5"/>
  <c r="P910" i="5"/>
  <c r="J910" i="5"/>
  <c r="P909" i="5"/>
  <c r="J909" i="5"/>
  <c r="P908" i="5"/>
  <c r="J908" i="5"/>
  <c r="P907" i="5"/>
  <c r="J907" i="5"/>
  <c r="P906" i="5"/>
  <c r="J906" i="5"/>
  <c r="P905" i="5"/>
  <c r="J905" i="5"/>
  <c r="P904" i="5"/>
  <c r="J904" i="5"/>
  <c r="P903" i="5"/>
  <c r="J903" i="5"/>
  <c r="P902" i="5"/>
  <c r="J902" i="5"/>
  <c r="P901" i="5"/>
  <c r="J901" i="5"/>
  <c r="P900" i="5"/>
  <c r="J900" i="5"/>
  <c r="P899" i="5"/>
  <c r="J899" i="5"/>
  <c r="P898" i="5"/>
  <c r="J898" i="5"/>
  <c r="P897" i="5"/>
  <c r="J897" i="5"/>
  <c r="P896" i="5"/>
  <c r="J896" i="5"/>
  <c r="P895" i="5"/>
  <c r="J895" i="5"/>
  <c r="P894" i="5"/>
  <c r="J894" i="5"/>
  <c r="P893" i="5"/>
  <c r="J893" i="5"/>
  <c r="P892" i="5"/>
  <c r="J892" i="5"/>
  <c r="P891" i="5"/>
  <c r="J891" i="5"/>
  <c r="P890" i="5"/>
  <c r="J890" i="5"/>
  <c r="P889" i="5"/>
  <c r="J889" i="5"/>
  <c r="P888" i="5"/>
  <c r="J888" i="5"/>
  <c r="P887" i="5"/>
  <c r="J887" i="5"/>
  <c r="P886" i="5"/>
  <c r="J886" i="5"/>
  <c r="P885" i="5"/>
  <c r="J885" i="5"/>
  <c r="P884" i="5"/>
  <c r="J884" i="5"/>
  <c r="P883" i="5"/>
  <c r="J883" i="5"/>
  <c r="P882" i="5"/>
  <c r="J882" i="5"/>
  <c r="P881" i="5"/>
  <c r="J881" i="5"/>
  <c r="P880" i="5"/>
  <c r="J880" i="5"/>
  <c r="P879" i="5"/>
  <c r="J879" i="5"/>
  <c r="P878" i="5"/>
  <c r="J878" i="5"/>
  <c r="P877" i="5"/>
  <c r="J877" i="5"/>
  <c r="P876" i="5"/>
  <c r="J876" i="5"/>
  <c r="P875" i="5"/>
  <c r="J875" i="5"/>
  <c r="P874" i="5"/>
  <c r="J874" i="5"/>
  <c r="P873" i="5"/>
  <c r="J873" i="5"/>
  <c r="P872" i="5"/>
  <c r="J872" i="5"/>
  <c r="P871" i="5"/>
  <c r="J871" i="5"/>
  <c r="P870" i="5"/>
  <c r="J870" i="5"/>
  <c r="P869" i="5"/>
  <c r="J869" i="5"/>
  <c r="P868" i="5"/>
  <c r="J868" i="5"/>
  <c r="P867" i="5"/>
  <c r="J867" i="5"/>
  <c r="P866" i="5"/>
  <c r="J866" i="5"/>
  <c r="P865" i="5"/>
  <c r="J865" i="5"/>
  <c r="P864" i="5"/>
  <c r="J864" i="5"/>
  <c r="P863" i="5"/>
  <c r="J863" i="5"/>
  <c r="P862" i="5"/>
  <c r="J862" i="5"/>
  <c r="P861" i="5"/>
  <c r="J861" i="5"/>
  <c r="P860" i="5"/>
  <c r="J860" i="5"/>
  <c r="P859" i="5"/>
  <c r="J859" i="5"/>
  <c r="P858" i="5"/>
  <c r="J858" i="5"/>
  <c r="P857" i="5"/>
  <c r="J857" i="5"/>
  <c r="P856" i="5"/>
  <c r="J856" i="5"/>
  <c r="P855" i="5"/>
  <c r="J855" i="5"/>
  <c r="P854" i="5"/>
  <c r="J854" i="5"/>
  <c r="P853" i="5"/>
  <c r="J853" i="5"/>
  <c r="P852" i="5"/>
  <c r="J852" i="5"/>
  <c r="P851" i="5"/>
  <c r="J851" i="5"/>
  <c r="P850" i="5"/>
  <c r="J850" i="5"/>
  <c r="P849" i="5"/>
  <c r="J849" i="5"/>
  <c r="P848" i="5"/>
  <c r="J848" i="5"/>
  <c r="P847" i="5"/>
  <c r="J847" i="5"/>
  <c r="P846" i="5"/>
  <c r="J846" i="5"/>
  <c r="P845" i="5"/>
  <c r="J845" i="5"/>
  <c r="P844" i="5"/>
  <c r="J844" i="5"/>
  <c r="P843" i="5"/>
  <c r="J843" i="5"/>
  <c r="P842" i="5"/>
  <c r="J842" i="5"/>
  <c r="P841" i="5"/>
  <c r="J841" i="5"/>
  <c r="P840" i="5"/>
  <c r="J840" i="5"/>
  <c r="P839" i="5"/>
  <c r="J839" i="5"/>
  <c r="P838" i="5"/>
  <c r="J838" i="5"/>
  <c r="P837" i="5"/>
  <c r="J837" i="5"/>
  <c r="P836" i="5"/>
  <c r="J836" i="5"/>
  <c r="P835" i="5"/>
  <c r="J835" i="5"/>
  <c r="P834" i="5"/>
  <c r="J834" i="5"/>
  <c r="P833" i="5"/>
  <c r="J833" i="5"/>
  <c r="P832" i="5"/>
  <c r="J832" i="5"/>
  <c r="P831" i="5"/>
  <c r="J831" i="5"/>
  <c r="P830" i="5"/>
  <c r="J830" i="5"/>
  <c r="P829" i="5"/>
  <c r="J829" i="5"/>
  <c r="P828" i="5"/>
  <c r="J828" i="5"/>
  <c r="P827" i="5"/>
  <c r="J827" i="5"/>
  <c r="P826" i="5"/>
  <c r="J826" i="5"/>
  <c r="P825" i="5"/>
  <c r="J825" i="5"/>
  <c r="P824" i="5"/>
  <c r="J824" i="5"/>
  <c r="P823" i="5"/>
  <c r="J823" i="5"/>
  <c r="P822" i="5"/>
  <c r="J822" i="5"/>
  <c r="P821" i="5"/>
  <c r="J821" i="5"/>
  <c r="P820" i="5"/>
  <c r="J820" i="5"/>
  <c r="P819" i="5"/>
  <c r="J819" i="5"/>
  <c r="P818" i="5"/>
  <c r="J818" i="5"/>
  <c r="P817" i="5"/>
  <c r="J817" i="5"/>
  <c r="P816" i="5"/>
  <c r="J816" i="5"/>
  <c r="P815" i="5"/>
  <c r="J815" i="5"/>
  <c r="P814" i="5"/>
  <c r="J814" i="5"/>
  <c r="P813" i="5"/>
  <c r="J813" i="5"/>
  <c r="P812" i="5"/>
  <c r="J812" i="5"/>
  <c r="P811" i="5"/>
  <c r="J811" i="5"/>
  <c r="P810" i="5"/>
  <c r="J810" i="5"/>
  <c r="P809" i="5"/>
  <c r="J809" i="5"/>
  <c r="P808" i="5"/>
  <c r="J808" i="5"/>
  <c r="P807" i="5"/>
  <c r="J807" i="5"/>
  <c r="P806" i="5"/>
  <c r="J806" i="5"/>
  <c r="P805" i="5"/>
  <c r="J805" i="5"/>
  <c r="P804" i="5"/>
  <c r="J804" i="5"/>
  <c r="P803" i="5"/>
  <c r="J803" i="5"/>
  <c r="P802" i="5"/>
  <c r="J802" i="5"/>
  <c r="P801" i="5"/>
  <c r="J801" i="5"/>
  <c r="P800" i="5"/>
  <c r="J800" i="5"/>
  <c r="P799" i="5"/>
  <c r="J799" i="5"/>
  <c r="P798" i="5"/>
  <c r="J798" i="5"/>
  <c r="P797" i="5"/>
  <c r="J797" i="5"/>
  <c r="P796" i="5"/>
  <c r="J796" i="5"/>
  <c r="P795" i="5"/>
  <c r="J795" i="5"/>
  <c r="P794" i="5"/>
  <c r="J794" i="5"/>
  <c r="P793" i="5"/>
  <c r="J793" i="5"/>
  <c r="P792" i="5"/>
  <c r="J792" i="5"/>
  <c r="P791" i="5"/>
  <c r="J791" i="5"/>
  <c r="P790" i="5"/>
  <c r="J790" i="5"/>
  <c r="P789" i="5"/>
  <c r="J789" i="5"/>
  <c r="P788" i="5"/>
  <c r="J788" i="5"/>
  <c r="P787" i="5"/>
  <c r="J787" i="5"/>
  <c r="P786" i="5"/>
  <c r="J786" i="5"/>
  <c r="P785" i="5"/>
  <c r="J785" i="5"/>
  <c r="P784" i="5"/>
  <c r="J784" i="5"/>
  <c r="P783" i="5"/>
  <c r="J783" i="5"/>
  <c r="P782" i="5"/>
  <c r="J782" i="5"/>
  <c r="P781" i="5"/>
  <c r="J781" i="5"/>
  <c r="P780" i="5"/>
  <c r="J780" i="5"/>
  <c r="P779" i="5"/>
  <c r="J779" i="5"/>
  <c r="P778" i="5"/>
  <c r="J778" i="5"/>
  <c r="P777" i="5"/>
  <c r="J777" i="5"/>
  <c r="P776" i="5"/>
  <c r="J776" i="5"/>
  <c r="P775" i="5"/>
  <c r="J775" i="5"/>
  <c r="P774" i="5"/>
  <c r="J774" i="5"/>
  <c r="P773" i="5"/>
  <c r="J773" i="5"/>
  <c r="P772" i="5"/>
  <c r="J772" i="5"/>
  <c r="P771" i="5"/>
  <c r="J771" i="5"/>
  <c r="P770" i="5"/>
  <c r="J770" i="5"/>
  <c r="P769" i="5"/>
  <c r="J769" i="5"/>
  <c r="P768" i="5"/>
  <c r="J768" i="5"/>
  <c r="P767" i="5"/>
  <c r="J767" i="5"/>
  <c r="P766" i="5"/>
  <c r="J766" i="5"/>
  <c r="P765" i="5"/>
  <c r="J765" i="5"/>
  <c r="P764" i="5"/>
  <c r="J764" i="5"/>
  <c r="P763" i="5"/>
  <c r="J763" i="5"/>
  <c r="P762" i="5"/>
  <c r="J762" i="5"/>
  <c r="P761" i="5"/>
  <c r="J761" i="5"/>
  <c r="P760" i="5"/>
  <c r="J760" i="5"/>
  <c r="P759" i="5"/>
  <c r="J759" i="5"/>
  <c r="P758" i="5"/>
  <c r="J758" i="5"/>
  <c r="P757" i="5"/>
  <c r="J757" i="5"/>
  <c r="P756" i="5"/>
  <c r="J756" i="5"/>
  <c r="P755" i="5"/>
  <c r="J755" i="5"/>
  <c r="P754" i="5"/>
  <c r="J754" i="5"/>
  <c r="P753" i="5"/>
  <c r="J753" i="5"/>
  <c r="P752" i="5"/>
  <c r="J752" i="5"/>
  <c r="P751" i="5"/>
  <c r="J751" i="5"/>
  <c r="P750" i="5"/>
  <c r="J750" i="5"/>
  <c r="P749" i="5"/>
  <c r="J749" i="5"/>
  <c r="P748" i="5"/>
  <c r="J748" i="5"/>
  <c r="P747" i="5"/>
  <c r="J747" i="5"/>
  <c r="P746" i="5"/>
  <c r="J746" i="5"/>
  <c r="P745" i="5"/>
  <c r="J745" i="5"/>
  <c r="P744" i="5"/>
  <c r="J744" i="5"/>
  <c r="P743" i="5"/>
  <c r="J743" i="5"/>
  <c r="P742" i="5"/>
  <c r="J742" i="5"/>
  <c r="P741" i="5"/>
  <c r="J741" i="5"/>
  <c r="P740" i="5"/>
  <c r="J740" i="5"/>
  <c r="P739" i="5"/>
  <c r="J739" i="5"/>
  <c r="P738" i="5"/>
  <c r="J738" i="5"/>
  <c r="P737" i="5"/>
  <c r="J737" i="5"/>
  <c r="P736" i="5"/>
  <c r="J736" i="5"/>
  <c r="P735" i="5"/>
  <c r="J735" i="5"/>
  <c r="P734" i="5"/>
  <c r="J734" i="5"/>
  <c r="P733" i="5"/>
  <c r="J733" i="5"/>
  <c r="P732" i="5"/>
  <c r="J732" i="5"/>
  <c r="P731" i="5"/>
  <c r="J731" i="5"/>
  <c r="P730" i="5"/>
  <c r="J730" i="5"/>
  <c r="P729" i="5"/>
  <c r="J729" i="5"/>
  <c r="P728" i="5"/>
  <c r="J728" i="5"/>
  <c r="P727" i="5"/>
  <c r="J727" i="5"/>
  <c r="P726" i="5"/>
  <c r="J726" i="5"/>
  <c r="P725" i="5"/>
  <c r="J725" i="5"/>
  <c r="P724" i="5"/>
  <c r="J724" i="5"/>
  <c r="P723" i="5"/>
  <c r="J723" i="5"/>
  <c r="P722" i="5"/>
  <c r="J722" i="5"/>
  <c r="P721" i="5"/>
  <c r="J721" i="5"/>
  <c r="P720" i="5"/>
  <c r="J720" i="5"/>
  <c r="P719" i="5"/>
  <c r="J719" i="5"/>
  <c r="P718" i="5"/>
  <c r="J718" i="5"/>
  <c r="P717" i="5"/>
  <c r="J717" i="5"/>
  <c r="P716" i="5"/>
  <c r="J716" i="5"/>
  <c r="P715" i="5"/>
  <c r="J715" i="5"/>
  <c r="P714" i="5"/>
  <c r="J714" i="5"/>
  <c r="P713" i="5"/>
  <c r="J713" i="5"/>
  <c r="P712" i="5"/>
  <c r="J712" i="5"/>
  <c r="P711" i="5"/>
  <c r="J711" i="5"/>
  <c r="P710" i="5"/>
  <c r="J710" i="5"/>
  <c r="P709" i="5"/>
  <c r="J709" i="5"/>
  <c r="P708" i="5"/>
  <c r="J708" i="5"/>
  <c r="P707" i="5"/>
  <c r="J707" i="5"/>
  <c r="P706" i="5"/>
  <c r="J706" i="5"/>
  <c r="P705" i="5"/>
  <c r="J705" i="5"/>
  <c r="P704" i="5"/>
  <c r="J704" i="5"/>
  <c r="P703" i="5"/>
  <c r="J703" i="5"/>
  <c r="P702" i="5"/>
  <c r="J702" i="5"/>
  <c r="P701" i="5"/>
  <c r="J701" i="5"/>
  <c r="P700" i="5"/>
  <c r="J700" i="5"/>
  <c r="P699" i="5"/>
  <c r="J699" i="5"/>
  <c r="P698" i="5"/>
  <c r="J698" i="5"/>
  <c r="P697" i="5"/>
  <c r="J697" i="5"/>
  <c r="P696" i="5"/>
  <c r="J696" i="5"/>
  <c r="P695" i="5"/>
  <c r="J695" i="5"/>
  <c r="P694" i="5"/>
  <c r="J694" i="5"/>
  <c r="P693" i="5"/>
  <c r="J693" i="5"/>
  <c r="P692" i="5"/>
  <c r="J692" i="5"/>
  <c r="P691" i="5"/>
  <c r="J691" i="5"/>
  <c r="P690" i="5"/>
  <c r="J690" i="5"/>
  <c r="P689" i="5"/>
  <c r="J689" i="5"/>
  <c r="P688" i="5"/>
  <c r="J688" i="5"/>
  <c r="P687" i="5"/>
  <c r="J687" i="5"/>
  <c r="P686" i="5"/>
  <c r="J686" i="5"/>
  <c r="P685" i="5"/>
  <c r="J685" i="5"/>
  <c r="P684" i="5"/>
  <c r="J684" i="5"/>
  <c r="P683" i="5"/>
  <c r="J683" i="5"/>
  <c r="P682" i="5"/>
  <c r="J682" i="5"/>
  <c r="P681" i="5"/>
  <c r="J681" i="5"/>
  <c r="P680" i="5"/>
  <c r="J680" i="5"/>
  <c r="P679" i="5"/>
  <c r="J679" i="5"/>
  <c r="P678" i="5"/>
  <c r="J678" i="5"/>
  <c r="P677" i="5"/>
  <c r="J677" i="5"/>
  <c r="P676" i="5"/>
  <c r="J676" i="5"/>
  <c r="P675" i="5"/>
  <c r="J675" i="5"/>
  <c r="P674" i="5"/>
  <c r="J674" i="5"/>
  <c r="P673" i="5"/>
  <c r="J673" i="5"/>
  <c r="P672" i="5"/>
  <c r="J672" i="5"/>
  <c r="P671" i="5"/>
  <c r="J671" i="5"/>
  <c r="P670" i="5"/>
  <c r="J670" i="5"/>
  <c r="P669" i="5"/>
  <c r="J669" i="5"/>
  <c r="P668" i="5"/>
  <c r="J668" i="5"/>
  <c r="P667" i="5"/>
  <c r="J667" i="5"/>
  <c r="P666" i="5"/>
  <c r="J666" i="5"/>
  <c r="P665" i="5"/>
  <c r="J665" i="5"/>
  <c r="P664" i="5"/>
  <c r="J664" i="5"/>
  <c r="P663" i="5"/>
  <c r="J663" i="5"/>
  <c r="P662" i="5"/>
  <c r="J662" i="5"/>
  <c r="P661" i="5"/>
  <c r="J661" i="5"/>
  <c r="P660" i="5"/>
  <c r="J660" i="5"/>
  <c r="P659" i="5"/>
  <c r="J659" i="5"/>
  <c r="P658" i="5"/>
  <c r="J658" i="5"/>
  <c r="P657" i="5"/>
  <c r="J657" i="5"/>
  <c r="P656" i="5"/>
  <c r="J656" i="5"/>
  <c r="P655" i="5"/>
  <c r="J655" i="5"/>
  <c r="P654" i="5"/>
  <c r="J654" i="5"/>
  <c r="P653" i="5"/>
  <c r="J653" i="5"/>
  <c r="P652" i="5"/>
  <c r="J652" i="5"/>
  <c r="P651" i="5"/>
  <c r="J651" i="5"/>
  <c r="P650" i="5"/>
  <c r="J650" i="5"/>
  <c r="P649" i="5"/>
  <c r="J649" i="5"/>
  <c r="P648" i="5"/>
  <c r="J648" i="5"/>
  <c r="P647" i="5"/>
  <c r="J647" i="5"/>
  <c r="P646" i="5"/>
  <c r="J646" i="5"/>
  <c r="P645" i="5"/>
  <c r="J645" i="5"/>
  <c r="P644" i="5"/>
  <c r="J644" i="5"/>
  <c r="P643" i="5"/>
  <c r="J643" i="5"/>
  <c r="P642" i="5"/>
  <c r="J642" i="5"/>
  <c r="P641" i="5"/>
  <c r="J641" i="5"/>
  <c r="P640" i="5"/>
  <c r="J640" i="5"/>
  <c r="P639" i="5"/>
  <c r="J639" i="5"/>
  <c r="P638" i="5"/>
  <c r="J638" i="5"/>
  <c r="P637" i="5"/>
  <c r="J637" i="5"/>
  <c r="P636" i="5"/>
  <c r="J636" i="5"/>
  <c r="P635" i="5"/>
  <c r="J635" i="5"/>
  <c r="P634" i="5"/>
  <c r="J634" i="5"/>
  <c r="P633" i="5"/>
  <c r="J633" i="5"/>
  <c r="P632" i="5"/>
  <c r="J632" i="5"/>
  <c r="P631" i="5"/>
  <c r="J631" i="5"/>
  <c r="P630" i="5"/>
  <c r="J630" i="5"/>
  <c r="P629" i="5"/>
  <c r="J629" i="5"/>
  <c r="P628" i="5"/>
  <c r="J628" i="5"/>
  <c r="P627" i="5"/>
  <c r="J627" i="5"/>
  <c r="P626" i="5"/>
  <c r="J626" i="5"/>
  <c r="P625" i="5"/>
  <c r="J625" i="5"/>
  <c r="P624" i="5"/>
  <c r="J624" i="5"/>
  <c r="P623" i="5"/>
  <c r="J623" i="5"/>
  <c r="P622" i="5"/>
  <c r="J622" i="5"/>
  <c r="P621" i="5"/>
  <c r="J621" i="5"/>
  <c r="P620" i="5"/>
  <c r="J620" i="5"/>
  <c r="P619" i="5"/>
  <c r="J619" i="5"/>
  <c r="P618" i="5"/>
  <c r="J618" i="5"/>
  <c r="P617" i="5"/>
  <c r="J617" i="5"/>
  <c r="P616" i="5"/>
  <c r="J616" i="5"/>
  <c r="P615" i="5"/>
  <c r="J615" i="5"/>
  <c r="P614" i="5"/>
  <c r="J614" i="5"/>
  <c r="P613" i="5"/>
  <c r="J613" i="5"/>
  <c r="P612" i="5"/>
  <c r="J612" i="5"/>
  <c r="P611" i="5"/>
  <c r="J611" i="5"/>
  <c r="P610" i="5"/>
  <c r="J610" i="5"/>
  <c r="P609" i="5"/>
  <c r="J609" i="5"/>
  <c r="P608" i="5"/>
  <c r="J608" i="5"/>
  <c r="P607" i="5"/>
  <c r="J607" i="5"/>
  <c r="P606" i="5"/>
  <c r="J606" i="5"/>
  <c r="P605" i="5"/>
  <c r="J605" i="5"/>
  <c r="P604" i="5"/>
  <c r="J604" i="5"/>
  <c r="P603" i="5"/>
  <c r="J603" i="5"/>
  <c r="P602" i="5"/>
  <c r="J602" i="5"/>
  <c r="P601" i="5"/>
  <c r="J601" i="5"/>
  <c r="P600" i="5"/>
  <c r="J600" i="5"/>
  <c r="P599" i="5"/>
  <c r="J599" i="5"/>
  <c r="P598" i="5"/>
  <c r="J598" i="5"/>
  <c r="P597" i="5"/>
  <c r="J597" i="5"/>
  <c r="P596" i="5"/>
  <c r="J596" i="5"/>
  <c r="P595" i="5"/>
  <c r="J595" i="5"/>
  <c r="P594" i="5"/>
  <c r="J594" i="5"/>
  <c r="P593" i="5"/>
  <c r="J593" i="5"/>
  <c r="P592" i="5"/>
  <c r="J592" i="5"/>
  <c r="P591" i="5"/>
  <c r="J591" i="5"/>
  <c r="P590" i="5"/>
  <c r="J590" i="5"/>
  <c r="P589" i="5"/>
  <c r="J589" i="5"/>
  <c r="P588" i="5"/>
  <c r="J588" i="5"/>
  <c r="P587" i="5"/>
  <c r="J587" i="5"/>
  <c r="P586" i="5"/>
  <c r="J586" i="5"/>
  <c r="P585" i="5"/>
  <c r="J585" i="5"/>
  <c r="P584" i="5"/>
  <c r="J584" i="5"/>
  <c r="P583" i="5"/>
  <c r="J583" i="5"/>
  <c r="P582" i="5"/>
  <c r="J582" i="5"/>
  <c r="P581" i="5"/>
  <c r="J581" i="5"/>
  <c r="P580" i="5"/>
  <c r="J580" i="5"/>
  <c r="P579" i="5"/>
  <c r="J579" i="5"/>
  <c r="P578" i="5"/>
  <c r="J578" i="5"/>
  <c r="P577" i="5"/>
  <c r="J577" i="5"/>
  <c r="P576" i="5"/>
  <c r="J576" i="5"/>
  <c r="P575" i="5"/>
  <c r="J575" i="5"/>
  <c r="P574" i="5"/>
  <c r="J574" i="5"/>
  <c r="P573" i="5"/>
  <c r="J573" i="5"/>
  <c r="P572" i="5"/>
  <c r="J572" i="5"/>
  <c r="P571" i="5"/>
  <c r="J571" i="5"/>
  <c r="P570" i="5"/>
  <c r="J570" i="5"/>
  <c r="P569" i="5"/>
  <c r="J569" i="5"/>
  <c r="P568" i="5"/>
  <c r="J568" i="5"/>
  <c r="P567" i="5"/>
  <c r="J567" i="5"/>
  <c r="P566" i="5"/>
  <c r="J566" i="5"/>
  <c r="P565" i="5"/>
  <c r="J565" i="5"/>
  <c r="P564" i="5"/>
  <c r="J564" i="5"/>
  <c r="P563" i="5"/>
  <c r="J563" i="5"/>
  <c r="P562" i="5"/>
  <c r="J562" i="5"/>
  <c r="P561" i="5"/>
  <c r="J561" i="5"/>
  <c r="P560" i="5"/>
  <c r="J560" i="5"/>
  <c r="P559" i="5"/>
  <c r="J559" i="5"/>
  <c r="P558" i="5"/>
  <c r="J558" i="5"/>
  <c r="P557" i="5"/>
  <c r="J557" i="5"/>
  <c r="P556" i="5"/>
  <c r="J556" i="5"/>
  <c r="P555" i="5"/>
  <c r="J555" i="5"/>
  <c r="P554" i="5"/>
  <c r="J554" i="5"/>
  <c r="P553" i="5"/>
  <c r="J553" i="5"/>
  <c r="P552" i="5"/>
  <c r="J552" i="5"/>
  <c r="P551" i="5"/>
  <c r="J551" i="5"/>
  <c r="P550" i="5"/>
  <c r="J550" i="5"/>
  <c r="P549" i="5"/>
  <c r="J549" i="5"/>
  <c r="P548" i="5"/>
  <c r="J548" i="5"/>
  <c r="P547" i="5"/>
  <c r="J547" i="5"/>
  <c r="P546" i="5"/>
  <c r="J546" i="5"/>
  <c r="P545" i="5"/>
  <c r="J545" i="5"/>
  <c r="P544" i="5"/>
  <c r="J544" i="5"/>
  <c r="P543" i="5"/>
  <c r="J543" i="5"/>
  <c r="P542" i="5"/>
  <c r="J542" i="5"/>
  <c r="P541" i="5"/>
  <c r="J541" i="5"/>
  <c r="P540" i="5"/>
  <c r="J540" i="5"/>
  <c r="P539" i="5"/>
  <c r="J539" i="5"/>
  <c r="P538" i="5"/>
  <c r="J538" i="5"/>
  <c r="P537" i="5"/>
  <c r="J537" i="5"/>
  <c r="P536" i="5"/>
  <c r="J536" i="5"/>
  <c r="P535" i="5"/>
  <c r="J535" i="5"/>
  <c r="P534" i="5"/>
  <c r="J534" i="5"/>
  <c r="P533" i="5"/>
  <c r="J533" i="5"/>
  <c r="P532" i="5"/>
  <c r="J532" i="5"/>
  <c r="P531" i="5"/>
  <c r="J531" i="5"/>
  <c r="P530" i="5"/>
  <c r="J530" i="5"/>
  <c r="P529" i="5"/>
  <c r="J529" i="5"/>
  <c r="P528" i="5"/>
  <c r="J528" i="5"/>
  <c r="P527" i="5"/>
  <c r="J527" i="5"/>
  <c r="P526" i="5"/>
  <c r="J526" i="5"/>
  <c r="P525" i="5"/>
  <c r="J525" i="5"/>
  <c r="P524" i="5"/>
  <c r="J524" i="5"/>
  <c r="P523" i="5"/>
  <c r="J523" i="5"/>
  <c r="P522" i="5"/>
  <c r="J522" i="5"/>
  <c r="P521" i="5"/>
  <c r="J521" i="5"/>
  <c r="P520" i="5"/>
  <c r="J520" i="5"/>
  <c r="P519" i="5"/>
  <c r="J519" i="5"/>
  <c r="P518" i="5"/>
  <c r="J518" i="5"/>
  <c r="P517" i="5"/>
  <c r="J517" i="5"/>
  <c r="P516" i="5"/>
  <c r="J516" i="5"/>
  <c r="P515" i="5"/>
  <c r="J515" i="5"/>
  <c r="P514" i="5"/>
  <c r="J514" i="5"/>
  <c r="P513" i="5"/>
  <c r="J513" i="5"/>
  <c r="P512" i="5"/>
  <c r="J512" i="5"/>
  <c r="P511" i="5"/>
  <c r="J511" i="5"/>
  <c r="P510" i="5"/>
  <c r="J510" i="5"/>
  <c r="P509" i="5"/>
  <c r="J509" i="5"/>
  <c r="P508" i="5"/>
  <c r="J508" i="5"/>
  <c r="P507" i="5"/>
  <c r="J507" i="5"/>
  <c r="P506" i="5"/>
  <c r="J506" i="5"/>
  <c r="P505" i="5"/>
  <c r="J505" i="5"/>
  <c r="P504" i="5"/>
  <c r="J504" i="5"/>
  <c r="P503" i="5"/>
  <c r="J503" i="5"/>
  <c r="P502" i="5"/>
  <c r="J502" i="5"/>
  <c r="P501" i="5"/>
  <c r="J501" i="5"/>
  <c r="P500" i="5"/>
  <c r="J500" i="5"/>
  <c r="P499" i="5"/>
  <c r="J499" i="5"/>
  <c r="P498" i="5"/>
  <c r="J498" i="5"/>
  <c r="P497" i="5"/>
  <c r="J497" i="5"/>
  <c r="P496" i="5"/>
  <c r="J496" i="5"/>
  <c r="P495" i="5"/>
  <c r="J495" i="5"/>
  <c r="P494" i="5"/>
  <c r="J494" i="5"/>
  <c r="P493" i="5"/>
  <c r="J493" i="5"/>
  <c r="P492" i="5"/>
  <c r="J492" i="5"/>
  <c r="P491" i="5"/>
  <c r="J491" i="5"/>
  <c r="P490" i="5"/>
  <c r="J490" i="5"/>
  <c r="P489" i="5"/>
  <c r="J489" i="5"/>
  <c r="P488" i="5"/>
  <c r="J488" i="5"/>
  <c r="P487" i="5"/>
  <c r="J487" i="5"/>
  <c r="P486" i="5"/>
  <c r="J486" i="5"/>
  <c r="P485" i="5"/>
  <c r="J485" i="5"/>
  <c r="P484" i="5"/>
  <c r="J484" i="5"/>
  <c r="P483" i="5"/>
  <c r="J483" i="5"/>
  <c r="P482" i="5"/>
  <c r="J482" i="5"/>
  <c r="P481" i="5"/>
  <c r="J481" i="5"/>
  <c r="P480" i="5"/>
  <c r="J480" i="5"/>
  <c r="P479" i="5"/>
  <c r="J479" i="5"/>
  <c r="P478" i="5"/>
  <c r="J478" i="5"/>
  <c r="P477" i="5"/>
  <c r="J477" i="5"/>
  <c r="P476" i="5"/>
  <c r="J476" i="5"/>
  <c r="P475" i="5"/>
  <c r="J475" i="5"/>
  <c r="P474" i="5"/>
  <c r="J474" i="5"/>
  <c r="P473" i="5"/>
  <c r="J473" i="5"/>
  <c r="P472" i="5"/>
  <c r="J472" i="5"/>
  <c r="P471" i="5"/>
  <c r="J471" i="5"/>
  <c r="P470" i="5"/>
  <c r="J470" i="5"/>
  <c r="P469" i="5"/>
  <c r="J469" i="5"/>
  <c r="P468" i="5"/>
  <c r="J468" i="5"/>
  <c r="P467" i="5"/>
  <c r="J467" i="5"/>
  <c r="P466" i="5"/>
  <c r="J466" i="5"/>
  <c r="P465" i="5"/>
  <c r="J465" i="5"/>
  <c r="P464" i="5"/>
  <c r="J464" i="5"/>
  <c r="P463" i="5"/>
  <c r="J463" i="5"/>
  <c r="P462" i="5"/>
  <c r="J462" i="5"/>
  <c r="P461" i="5"/>
  <c r="J461" i="5"/>
  <c r="P460" i="5"/>
  <c r="J460" i="5"/>
  <c r="P459" i="5"/>
  <c r="J459" i="5"/>
  <c r="P458" i="5"/>
  <c r="J458" i="5"/>
  <c r="P457" i="5"/>
  <c r="J457" i="5"/>
  <c r="P456" i="5"/>
  <c r="J456" i="5"/>
  <c r="P455" i="5"/>
  <c r="J455" i="5"/>
  <c r="P454" i="5"/>
  <c r="J454" i="5"/>
  <c r="P453" i="5"/>
  <c r="J453" i="5"/>
  <c r="P452" i="5"/>
  <c r="J452" i="5"/>
  <c r="P451" i="5"/>
  <c r="J451" i="5"/>
  <c r="P450" i="5"/>
  <c r="J450" i="5"/>
  <c r="P449" i="5"/>
  <c r="J449" i="5"/>
  <c r="P448" i="5"/>
  <c r="J448" i="5"/>
  <c r="P447" i="5"/>
  <c r="J447" i="5"/>
  <c r="P446" i="5"/>
  <c r="J446" i="5"/>
  <c r="P445" i="5"/>
  <c r="J445" i="5"/>
  <c r="P444" i="5"/>
  <c r="J444" i="5"/>
  <c r="P443" i="5"/>
  <c r="J443" i="5"/>
  <c r="P442" i="5"/>
  <c r="J442" i="5"/>
  <c r="P441" i="5"/>
  <c r="J441" i="5"/>
  <c r="P440" i="5"/>
  <c r="J440" i="5"/>
  <c r="P439" i="5"/>
  <c r="J439" i="5"/>
  <c r="P438" i="5"/>
  <c r="J438" i="5"/>
  <c r="P437" i="5"/>
  <c r="J437" i="5"/>
  <c r="P436" i="5"/>
  <c r="J436" i="5"/>
  <c r="P435" i="5"/>
  <c r="J435" i="5"/>
  <c r="P434" i="5"/>
  <c r="J434" i="5"/>
  <c r="P433" i="5"/>
  <c r="J433" i="5"/>
  <c r="P432" i="5"/>
  <c r="J432" i="5"/>
  <c r="P431" i="5"/>
  <c r="J431" i="5"/>
  <c r="P430" i="5"/>
  <c r="J430" i="5"/>
  <c r="P429" i="5"/>
  <c r="J429" i="5"/>
  <c r="P428" i="5"/>
  <c r="J428" i="5"/>
  <c r="P427" i="5"/>
  <c r="J427" i="5"/>
  <c r="P426" i="5"/>
  <c r="J426" i="5"/>
  <c r="P425" i="5"/>
  <c r="J425" i="5"/>
  <c r="P424" i="5"/>
  <c r="J424" i="5"/>
  <c r="P423" i="5"/>
  <c r="J423" i="5"/>
  <c r="P422" i="5"/>
  <c r="J422" i="5"/>
  <c r="P421" i="5"/>
  <c r="J421" i="5"/>
  <c r="P420" i="5"/>
  <c r="J420" i="5"/>
  <c r="P419" i="5"/>
  <c r="J419" i="5"/>
  <c r="P418" i="5"/>
  <c r="J418" i="5"/>
  <c r="P417" i="5"/>
  <c r="J417" i="5"/>
  <c r="P416" i="5"/>
  <c r="J416" i="5"/>
  <c r="P415" i="5"/>
  <c r="J415" i="5"/>
  <c r="P414" i="5"/>
  <c r="J414" i="5"/>
  <c r="P413" i="5"/>
  <c r="J413" i="5"/>
  <c r="P412" i="5"/>
  <c r="J412" i="5"/>
  <c r="P411" i="5"/>
  <c r="J411" i="5"/>
  <c r="P410" i="5"/>
  <c r="J410" i="5"/>
  <c r="P409" i="5"/>
  <c r="J409" i="5"/>
  <c r="P408" i="5"/>
  <c r="J408" i="5"/>
  <c r="P407" i="5"/>
  <c r="J407" i="5"/>
  <c r="P406" i="5"/>
  <c r="J406" i="5"/>
  <c r="P405" i="5"/>
  <c r="J405" i="5"/>
  <c r="P404" i="5"/>
  <c r="J404" i="5"/>
  <c r="P403" i="5"/>
  <c r="J403" i="5"/>
  <c r="P402" i="5"/>
  <c r="J402" i="5"/>
  <c r="P401" i="5"/>
  <c r="J401" i="5"/>
  <c r="P400" i="5"/>
  <c r="J400" i="5"/>
  <c r="P399" i="5"/>
  <c r="J399" i="5"/>
  <c r="P398" i="5"/>
  <c r="J398" i="5"/>
  <c r="P397" i="5"/>
  <c r="J397" i="5"/>
  <c r="P396" i="5"/>
  <c r="J396" i="5"/>
  <c r="P395" i="5"/>
  <c r="J395" i="5"/>
  <c r="P394" i="5"/>
  <c r="J394" i="5"/>
  <c r="P393" i="5"/>
  <c r="J393" i="5"/>
  <c r="P392" i="5"/>
  <c r="J392" i="5"/>
  <c r="P391" i="5"/>
  <c r="J391" i="5"/>
  <c r="P390" i="5"/>
  <c r="J390" i="5"/>
  <c r="P389" i="5"/>
  <c r="J389" i="5"/>
  <c r="P388" i="5"/>
  <c r="J388" i="5"/>
  <c r="P387" i="5"/>
  <c r="J387" i="5"/>
  <c r="P386" i="5"/>
  <c r="J386" i="5"/>
  <c r="P385" i="5"/>
  <c r="J385" i="5"/>
  <c r="P384" i="5"/>
  <c r="J384" i="5"/>
  <c r="P383" i="5"/>
  <c r="J383" i="5"/>
  <c r="P382" i="5"/>
  <c r="J382" i="5"/>
  <c r="P381" i="5"/>
  <c r="J381" i="5"/>
  <c r="P380" i="5"/>
  <c r="J380" i="5"/>
  <c r="P379" i="5"/>
  <c r="J379" i="5"/>
  <c r="P378" i="5"/>
  <c r="J378" i="5"/>
  <c r="P377" i="5"/>
  <c r="J377" i="5"/>
  <c r="P376" i="5"/>
  <c r="J376" i="5"/>
  <c r="P375" i="5"/>
  <c r="J375" i="5"/>
  <c r="P374" i="5"/>
  <c r="J374" i="5"/>
  <c r="P373" i="5"/>
  <c r="J373" i="5"/>
  <c r="P372" i="5"/>
  <c r="J372" i="5"/>
  <c r="P371" i="5"/>
  <c r="J371" i="5"/>
  <c r="P370" i="5"/>
  <c r="J370" i="5"/>
  <c r="P369" i="5"/>
  <c r="J369" i="5"/>
  <c r="P368" i="5"/>
  <c r="J368" i="5"/>
  <c r="P367" i="5"/>
  <c r="J367" i="5"/>
  <c r="P366" i="5"/>
  <c r="J366" i="5"/>
  <c r="P365" i="5"/>
  <c r="J365" i="5"/>
  <c r="P364" i="5"/>
  <c r="J364" i="5"/>
  <c r="P363" i="5"/>
  <c r="J363" i="5"/>
  <c r="P362" i="5"/>
  <c r="J362" i="5"/>
  <c r="P361" i="5"/>
  <c r="J361" i="5"/>
  <c r="P360" i="5"/>
  <c r="J360" i="5"/>
  <c r="P359" i="5"/>
  <c r="J359" i="5"/>
  <c r="P358" i="5"/>
  <c r="J358" i="5"/>
  <c r="P357" i="5"/>
  <c r="J357" i="5"/>
  <c r="P356" i="5"/>
  <c r="J356" i="5"/>
  <c r="P355" i="5"/>
  <c r="J355" i="5"/>
  <c r="P354" i="5"/>
  <c r="J354" i="5"/>
  <c r="P353" i="5"/>
  <c r="J353" i="5"/>
  <c r="P352" i="5"/>
  <c r="J352" i="5"/>
  <c r="P351" i="5"/>
  <c r="J351" i="5"/>
  <c r="P350" i="5"/>
  <c r="J350" i="5"/>
  <c r="P349" i="5"/>
  <c r="J349" i="5"/>
  <c r="P348" i="5"/>
  <c r="J348" i="5"/>
  <c r="P347" i="5"/>
  <c r="J347" i="5"/>
  <c r="P346" i="5"/>
  <c r="J346" i="5"/>
  <c r="P345" i="5"/>
  <c r="J345" i="5"/>
  <c r="P344" i="5"/>
  <c r="J344" i="5"/>
  <c r="P343" i="5"/>
  <c r="J343" i="5"/>
  <c r="P342" i="5"/>
  <c r="J342" i="5"/>
  <c r="P341" i="5"/>
  <c r="J341" i="5"/>
  <c r="P340" i="5"/>
  <c r="J340" i="5"/>
  <c r="P339" i="5"/>
  <c r="J339" i="5"/>
  <c r="P338" i="5"/>
  <c r="J338" i="5"/>
  <c r="P337" i="5"/>
  <c r="J337" i="5"/>
  <c r="P336" i="5"/>
  <c r="J336" i="5"/>
  <c r="P335" i="5"/>
  <c r="J335" i="5"/>
  <c r="P334" i="5"/>
  <c r="J334" i="5"/>
  <c r="P333" i="5"/>
  <c r="J333" i="5"/>
  <c r="P332" i="5"/>
  <c r="J332" i="5"/>
  <c r="P331" i="5"/>
  <c r="J331" i="5"/>
  <c r="P330" i="5"/>
  <c r="J330" i="5"/>
  <c r="P329" i="5"/>
  <c r="J329" i="5"/>
  <c r="P328" i="5"/>
  <c r="J328" i="5"/>
  <c r="P327" i="5"/>
  <c r="J327" i="5"/>
  <c r="P326" i="5"/>
  <c r="J326" i="5"/>
  <c r="P325" i="5"/>
  <c r="J325" i="5"/>
  <c r="P324" i="5"/>
  <c r="J324" i="5"/>
  <c r="P323" i="5"/>
  <c r="J323" i="5"/>
  <c r="P322" i="5"/>
  <c r="J322" i="5"/>
  <c r="P321" i="5"/>
  <c r="J321" i="5"/>
  <c r="P320" i="5"/>
  <c r="J320" i="5"/>
  <c r="P319" i="5"/>
  <c r="J319" i="5"/>
  <c r="P318" i="5"/>
  <c r="J318" i="5"/>
  <c r="P317" i="5"/>
  <c r="J317" i="5"/>
  <c r="P316" i="5"/>
  <c r="J316" i="5"/>
  <c r="P315" i="5"/>
  <c r="J315" i="5"/>
  <c r="P314" i="5"/>
  <c r="J314" i="5"/>
  <c r="P313" i="5"/>
  <c r="J313" i="5"/>
  <c r="P312" i="5"/>
  <c r="J312" i="5"/>
  <c r="P311" i="5"/>
  <c r="J311" i="5"/>
  <c r="P310" i="5"/>
  <c r="J310" i="5"/>
  <c r="P309" i="5"/>
  <c r="J309" i="5"/>
  <c r="P308" i="5"/>
  <c r="J308" i="5"/>
  <c r="P307" i="5"/>
  <c r="J307" i="5"/>
  <c r="P306" i="5"/>
  <c r="J306" i="5"/>
  <c r="P305" i="5"/>
  <c r="J305" i="5"/>
  <c r="P304" i="5"/>
  <c r="J304" i="5"/>
  <c r="P303" i="5"/>
  <c r="J303" i="5"/>
  <c r="P302" i="5"/>
  <c r="J302" i="5"/>
  <c r="P301" i="5"/>
  <c r="J301" i="5"/>
  <c r="P300" i="5"/>
  <c r="J300" i="5"/>
  <c r="P299" i="5"/>
  <c r="J299" i="5"/>
  <c r="P298" i="5"/>
  <c r="J298" i="5"/>
  <c r="P297" i="5"/>
  <c r="J297" i="5"/>
  <c r="P296" i="5"/>
  <c r="J296" i="5"/>
  <c r="P295" i="5"/>
  <c r="J295" i="5"/>
  <c r="P294" i="5"/>
  <c r="J294" i="5"/>
  <c r="P293" i="5"/>
  <c r="J293" i="5"/>
  <c r="P292" i="5"/>
  <c r="J292" i="5"/>
  <c r="P291" i="5"/>
  <c r="J291" i="5"/>
  <c r="P290" i="5"/>
  <c r="J290" i="5"/>
  <c r="P289" i="5"/>
  <c r="J289" i="5"/>
  <c r="P288" i="5"/>
  <c r="J288" i="5"/>
  <c r="P287" i="5"/>
  <c r="J287" i="5"/>
  <c r="P286" i="5"/>
  <c r="J286" i="5"/>
  <c r="P285" i="5"/>
  <c r="J285" i="5"/>
  <c r="P284" i="5"/>
  <c r="J284" i="5"/>
  <c r="P283" i="5"/>
  <c r="J283" i="5"/>
  <c r="P282" i="5"/>
  <c r="J282" i="5"/>
  <c r="P281" i="5"/>
  <c r="J281" i="5"/>
  <c r="P280" i="5"/>
  <c r="J280" i="5"/>
  <c r="P279" i="5"/>
  <c r="J279" i="5"/>
  <c r="P278" i="5"/>
  <c r="J278" i="5"/>
  <c r="P277" i="5"/>
  <c r="J277" i="5"/>
  <c r="P276" i="5"/>
  <c r="J276" i="5"/>
  <c r="P275" i="5"/>
  <c r="J275" i="5"/>
  <c r="P274" i="5"/>
  <c r="J274" i="5"/>
  <c r="P273" i="5"/>
  <c r="J273" i="5"/>
  <c r="P272" i="5"/>
  <c r="J272" i="5"/>
  <c r="P271" i="5"/>
  <c r="J271" i="5"/>
  <c r="P270" i="5"/>
  <c r="J270" i="5"/>
  <c r="P269" i="5"/>
  <c r="J269" i="5"/>
  <c r="P268" i="5"/>
  <c r="J268" i="5"/>
  <c r="P267" i="5"/>
  <c r="J267" i="5"/>
  <c r="P266" i="5"/>
  <c r="J266" i="5"/>
  <c r="P265" i="5"/>
  <c r="J265" i="5"/>
  <c r="P264" i="5"/>
  <c r="J264" i="5"/>
  <c r="P263" i="5"/>
  <c r="J263" i="5"/>
  <c r="P262" i="5"/>
  <c r="J262" i="5"/>
  <c r="P261" i="5"/>
  <c r="J261" i="5"/>
  <c r="P260" i="5"/>
  <c r="J260" i="5"/>
  <c r="P259" i="5"/>
  <c r="J259" i="5"/>
  <c r="P258" i="5"/>
  <c r="J258" i="5"/>
  <c r="P257" i="5"/>
  <c r="J257" i="5"/>
  <c r="P256" i="5"/>
  <c r="J256" i="5"/>
  <c r="P255" i="5"/>
  <c r="J255" i="5"/>
  <c r="P254" i="5"/>
  <c r="J254" i="5"/>
  <c r="P253" i="5"/>
  <c r="J253" i="5"/>
  <c r="P252" i="5"/>
  <c r="J252" i="5"/>
  <c r="P251" i="5"/>
  <c r="J251" i="5"/>
  <c r="P250" i="5"/>
  <c r="J250" i="5"/>
  <c r="P249" i="5"/>
  <c r="J249" i="5"/>
  <c r="P248" i="5"/>
  <c r="J248" i="5"/>
  <c r="P247" i="5"/>
  <c r="J247" i="5"/>
  <c r="P246" i="5"/>
  <c r="J246" i="5"/>
  <c r="P245" i="5"/>
  <c r="J245" i="5"/>
  <c r="P244" i="5"/>
  <c r="J244" i="5"/>
  <c r="P243" i="5"/>
  <c r="J243" i="5"/>
  <c r="P242" i="5"/>
  <c r="J242" i="5"/>
  <c r="P241" i="5"/>
  <c r="J241" i="5"/>
  <c r="P240" i="5"/>
  <c r="J240" i="5"/>
  <c r="P239" i="5"/>
  <c r="J239" i="5"/>
  <c r="P238" i="5"/>
  <c r="J238" i="5"/>
  <c r="P237" i="5"/>
  <c r="J237" i="5"/>
  <c r="P236" i="5"/>
  <c r="J236" i="5"/>
  <c r="P235" i="5"/>
  <c r="J235" i="5"/>
  <c r="P234" i="5"/>
  <c r="J234" i="5"/>
  <c r="P233" i="5"/>
  <c r="J233" i="5"/>
  <c r="P232" i="5"/>
  <c r="J232" i="5"/>
  <c r="P231" i="5"/>
  <c r="J231" i="5"/>
  <c r="P230" i="5"/>
  <c r="J230" i="5"/>
  <c r="P229" i="5"/>
  <c r="J229" i="5"/>
  <c r="P228" i="5"/>
  <c r="J228" i="5"/>
  <c r="P227" i="5"/>
  <c r="J227" i="5"/>
  <c r="P226" i="5"/>
  <c r="J226" i="5"/>
  <c r="P225" i="5"/>
  <c r="J225" i="5"/>
  <c r="P224" i="5"/>
  <c r="J224" i="5"/>
  <c r="P223" i="5"/>
  <c r="J223" i="5"/>
  <c r="P222" i="5"/>
  <c r="J222" i="5"/>
  <c r="P221" i="5"/>
  <c r="J221" i="5"/>
  <c r="P220" i="5"/>
  <c r="J220" i="5"/>
  <c r="P219" i="5"/>
  <c r="J219" i="5"/>
  <c r="P218" i="5"/>
  <c r="J218" i="5"/>
  <c r="P217" i="5"/>
  <c r="J217" i="5"/>
  <c r="P216" i="5"/>
  <c r="J216" i="5"/>
  <c r="P215" i="5"/>
  <c r="J215" i="5"/>
  <c r="P214" i="5"/>
  <c r="J214" i="5"/>
  <c r="P213" i="5"/>
  <c r="J213" i="5"/>
  <c r="P212" i="5"/>
  <c r="J212" i="5"/>
  <c r="P211" i="5"/>
  <c r="J211" i="5"/>
  <c r="P210" i="5"/>
  <c r="J210" i="5"/>
  <c r="P209" i="5"/>
  <c r="J209" i="5"/>
  <c r="P208" i="5"/>
  <c r="J208" i="5"/>
  <c r="P207" i="5"/>
  <c r="J207" i="5"/>
  <c r="P206" i="5"/>
  <c r="J206" i="5"/>
  <c r="P205" i="5"/>
  <c r="J205" i="5"/>
  <c r="P204" i="5"/>
  <c r="J204" i="5"/>
  <c r="P203" i="5"/>
  <c r="J203" i="5"/>
  <c r="P202" i="5"/>
  <c r="J202" i="5"/>
  <c r="P201" i="5"/>
  <c r="J201" i="5"/>
  <c r="P200" i="5"/>
  <c r="J200" i="5"/>
  <c r="P199" i="5"/>
  <c r="J199" i="5"/>
  <c r="P198" i="5"/>
  <c r="J198" i="5"/>
  <c r="P197" i="5"/>
  <c r="J197" i="5"/>
  <c r="P196" i="5"/>
  <c r="J196" i="5"/>
  <c r="P195" i="5"/>
  <c r="J195" i="5"/>
  <c r="P194" i="5"/>
  <c r="J194" i="5"/>
  <c r="P193" i="5"/>
  <c r="J193" i="5"/>
  <c r="P192" i="5"/>
  <c r="J192" i="5"/>
  <c r="P191" i="5"/>
  <c r="J191" i="5"/>
  <c r="P190" i="5"/>
  <c r="J190" i="5"/>
  <c r="P189" i="5"/>
  <c r="J189" i="5"/>
  <c r="P188" i="5"/>
  <c r="J188" i="5"/>
  <c r="P187" i="5"/>
  <c r="J187" i="5"/>
  <c r="P186" i="5"/>
  <c r="J186" i="5"/>
  <c r="P185" i="5"/>
  <c r="J185" i="5"/>
  <c r="P184" i="5"/>
  <c r="J184" i="5"/>
  <c r="P183" i="5"/>
  <c r="J183" i="5"/>
  <c r="P182" i="5"/>
  <c r="J182" i="5"/>
  <c r="P181" i="5"/>
  <c r="J181" i="5"/>
  <c r="P180" i="5"/>
  <c r="J180" i="5"/>
  <c r="P179" i="5"/>
  <c r="J179" i="5"/>
  <c r="P178" i="5"/>
  <c r="J178" i="5"/>
  <c r="P177" i="5"/>
  <c r="J177" i="5"/>
  <c r="P176" i="5"/>
  <c r="J176" i="5"/>
  <c r="P175" i="5"/>
  <c r="J175" i="5"/>
  <c r="P174" i="5"/>
  <c r="J174" i="5"/>
  <c r="P173" i="5"/>
  <c r="J173" i="5"/>
  <c r="P172" i="5"/>
  <c r="J172" i="5"/>
  <c r="P171" i="5"/>
  <c r="J171" i="5"/>
  <c r="P170" i="5"/>
  <c r="J170" i="5"/>
  <c r="P169" i="5"/>
  <c r="J169" i="5"/>
  <c r="P168" i="5"/>
  <c r="J168" i="5"/>
  <c r="P167" i="5"/>
  <c r="J167" i="5"/>
  <c r="P166" i="5"/>
  <c r="J166" i="5"/>
  <c r="P165" i="5"/>
  <c r="J165" i="5"/>
  <c r="P164" i="5"/>
  <c r="J164" i="5"/>
  <c r="P163" i="5"/>
  <c r="J163" i="5"/>
  <c r="P162" i="5"/>
  <c r="J162" i="5"/>
  <c r="P161" i="5"/>
  <c r="J161" i="5"/>
  <c r="P160" i="5"/>
  <c r="J160" i="5"/>
  <c r="P159" i="5"/>
  <c r="J159" i="5"/>
  <c r="P158" i="5"/>
  <c r="J158" i="5"/>
  <c r="P157" i="5"/>
  <c r="J157" i="5"/>
  <c r="P156" i="5"/>
  <c r="J156" i="5"/>
  <c r="P155" i="5"/>
  <c r="J155" i="5"/>
  <c r="P154" i="5"/>
  <c r="J154" i="5"/>
  <c r="P153" i="5"/>
  <c r="J153" i="5"/>
  <c r="P152" i="5"/>
  <c r="J152" i="5"/>
  <c r="P151" i="5"/>
  <c r="J151" i="5"/>
  <c r="P150" i="5"/>
  <c r="J150" i="5"/>
  <c r="P149" i="5"/>
  <c r="J149" i="5"/>
  <c r="P148" i="5"/>
  <c r="J148" i="5"/>
  <c r="P147" i="5"/>
  <c r="J147" i="5"/>
  <c r="P146" i="5"/>
  <c r="J146" i="5"/>
  <c r="P145" i="5"/>
  <c r="J145" i="5"/>
  <c r="P144" i="5"/>
  <c r="J144" i="5"/>
  <c r="P143" i="5"/>
  <c r="J143" i="5"/>
  <c r="P142" i="5"/>
  <c r="J142" i="5"/>
  <c r="P141" i="5"/>
  <c r="J141" i="5"/>
  <c r="P140" i="5"/>
  <c r="J140" i="5"/>
  <c r="P139" i="5"/>
  <c r="J139" i="5"/>
  <c r="P138" i="5"/>
  <c r="J138" i="5"/>
  <c r="P137" i="5"/>
  <c r="J137" i="5"/>
  <c r="P136" i="5"/>
  <c r="J136" i="5"/>
  <c r="P135" i="5"/>
  <c r="J135" i="5"/>
  <c r="P134" i="5"/>
  <c r="J134" i="5"/>
  <c r="P133" i="5"/>
  <c r="J133" i="5"/>
  <c r="P132" i="5"/>
  <c r="J132" i="5"/>
  <c r="P131" i="5"/>
  <c r="J131" i="5"/>
  <c r="P130" i="5"/>
  <c r="J130" i="5"/>
  <c r="P129" i="5"/>
  <c r="J129" i="5"/>
  <c r="P128" i="5"/>
  <c r="J128" i="5"/>
  <c r="P127" i="5"/>
  <c r="J127" i="5"/>
  <c r="P126" i="5"/>
  <c r="J126" i="5"/>
  <c r="P125" i="5"/>
  <c r="J125" i="5"/>
  <c r="P124" i="5"/>
  <c r="J124" i="5"/>
  <c r="P123" i="5"/>
  <c r="J123" i="5"/>
  <c r="P122" i="5"/>
  <c r="J122" i="5"/>
  <c r="P121" i="5"/>
  <c r="J121" i="5"/>
  <c r="P120" i="5"/>
  <c r="J120" i="5"/>
  <c r="P119" i="5"/>
  <c r="J119" i="5"/>
  <c r="P118" i="5"/>
  <c r="J118" i="5"/>
  <c r="P117" i="5"/>
  <c r="J117" i="5"/>
  <c r="P116" i="5"/>
  <c r="J116" i="5"/>
  <c r="P115" i="5"/>
  <c r="J115" i="5"/>
  <c r="P114" i="5"/>
  <c r="J114" i="5"/>
  <c r="P113" i="5"/>
  <c r="J113" i="5"/>
  <c r="P112" i="5"/>
  <c r="J112" i="5"/>
  <c r="P111" i="5"/>
  <c r="J111" i="5"/>
  <c r="P110" i="5"/>
  <c r="J110" i="5"/>
  <c r="P109" i="5"/>
  <c r="J109" i="5"/>
  <c r="P108" i="5"/>
  <c r="J108" i="5"/>
  <c r="P107" i="5"/>
  <c r="J107" i="5"/>
  <c r="P106" i="5"/>
  <c r="J106" i="5"/>
  <c r="P105" i="5"/>
  <c r="J105" i="5"/>
  <c r="P104" i="5"/>
  <c r="J104" i="5"/>
  <c r="P103" i="5"/>
  <c r="J103" i="5"/>
  <c r="P102" i="5"/>
  <c r="J102" i="5"/>
  <c r="P101" i="5"/>
  <c r="J101" i="5"/>
  <c r="P100" i="5"/>
  <c r="J100" i="5"/>
  <c r="P99" i="5"/>
  <c r="J99" i="5"/>
  <c r="P98" i="5"/>
  <c r="J98" i="5"/>
  <c r="P97" i="5"/>
  <c r="J97" i="5"/>
  <c r="P96" i="5"/>
  <c r="J96" i="5"/>
  <c r="P95" i="5"/>
  <c r="J95" i="5"/>
  <c r="P94" i="5"/>
  <c r="J94" i="5"/>
  <c r="P93" i="5"/>
  <c r="J93" i="5"/>
  <c r="P92" i="5"/>
  <c r="J92" i="5"/>
  <c r="P91" i="5"/>
  <c r="J91" i="5"/>
  <c r="P90" i="5"/>
  <c r="J90" i="5"/>
  <c r="P89" i="5"/>
  <c r="J89" i="5"/>
  <c r="P88" i="5"/>
  <c r="J88" i="5"/>
  <c r="P87" i="5"/>
  <c r="J87" i="5"/>
  <c r="P86" i="5"/>
  <c r="J86" i="5"/>
  <c r="P85" i="5"/>
  <c r="J85" i="5"/>
  <c r="P84" i="5"/>
  <c r="J84" i="5"/>
  <c r="P83" i="5"/>
  <c r="J83" i="5"/>
  <c r="P82" i="5"/>
  <c r="J82" i="5"/>
  <c r="P81" i="5"/>
  <c r="J81" i="5"/>
  <c r="P80" i="5"/>
  <c r="J80" i="5"/>
  <c r="P79" i="5"/>
  <c r="J79" i="5"/>
  <c r="P78" i="5"/>
  <c r="J78" i="5"/>
  <c r="P77" i="5"/>
  <c r="J77" i="5"/>
  <c r="P76" i="5"/>
  <c r="J76" i="5"/>
  <c r="P75" i="5"/>
  <c r="J75" i="5"/>
  <c r="P74" i="5"/>
  <c r="J74" i="5"/>
  <c r="P73" i="5"/>
  <c r="J73" i="5"/>
  <c r="P72" i="5"/>
  <c r="J72" i="5"/>
  <c r="P71" i="5"/>
  <c r="J71" i="5"/>
  <c r="P70" i="5"/>
  <c r="J70" i="5"/>
  <c r="P69" i="5"/>
  <c r="J69" i="5"/>
  <c r="P68" i="5"/>
  <c r="J68" i="5"/>
  <c r="P67" i="5"/>
  <c r="J67" i="5"/>
  <c r="P66" i="5"/>
  <c r="J66" i="5"/>
  <c r="P65" i="5"/>
  <c r="J65" i="5"/>
  <c r="P64" i="5"/>
  <c r="J64" i="5"/>
  <c r="P63" i="5"/>
  <c r="J63" i="5"/>
  <c r="P62" i="5"/>
  <c r="J62" i="5"/>
  <c r="P61" i="5"/>
  <c r="J61" i="5"/>
  <c r="P60" i="5"/>
  <c r="J60" i="5"/>
  <c r="P59" i="5"/>
  <c r="J59" i="5"/>
  <c r="P58" i="5"/>
  <c r="J58" i="5"/>
  <c r="P57" i="5"/>
  <c r="J57" i="5"/>
  <c r="P56" i="5"/>
  <c r="J56" i="5"/>
  <c r="P55" i="5"/>
  <c r="J55" i="5"/>
  <c r="P54" i="5"/>
  <c r="J54" i="5"/>
  <c r="P53" i="5"/>
  <c r="J53" i="5"/>
  <c r="P52" i="5"/>
  <c r="J52" i="5"/>
  <c r="P51" i="5"/>
  <c r="J51" i="5"/>
  <c r="P50" i="5"/>
  <c r="J50" i="5"/>
  <c r="P49" i="5"/>
  <c r="J49" i="5"/>
  <c r="P48" i="5"/>
  <c r="J48" i="5"/>
  <c r="P47" i="5"/>
  <c r="J47" i="5"/>
  <c r="P46" i="5"/>
  <c r="J46" i="5"/>
  <c r="P45" i="5"/>
  <c r="J45" i="5"/>
  <c r="P44" i="5"/>
  <c r="J44" i="5"/>
  <c r="P43" i="5"/>
  <c r="J43" i="5"/>
  <c r="P42" i="5"/>
  <c r="J42" i="5"/>
  <c r="P41" i="5"/>
  <c r="J41" i="5"/>
  <c r="P40" i="5"/>
  <c r="J40" i="5"/>
  <c r="P39" i="5"/>
  <c r="J39" i="5"/>
  <c r="P38" i="5"/>
  <c r="J38" i="5"/>
  <c r="P37" i="5"/>
  <c r="J37" i="5"/>
  <c r="P36" i="5"/>
  <c r="J36" i="5"/>
  <c r="P35" i="5"/>
  <c r="J35" i="5"/>
  <c r="P34" i="5"/>
  <c r="J34" i="5"/>
  <c r="P33" i="5"/>
  <c r="J33" i="5"/>
  <c r="P32" i="5"/>
  <c r="J32" i="5"/>
  <c r="P31" i="5"/>
  <c r="J31" i="5"/>
  <c r="P30" i="5"/>
  <c r="J30" i="5"/>
  <c r="P29" i="5"/>
  <c r="J29" i="5"/>
  <c r="P28" i="5"/>
  <c r="J28" i="5"/>
  <c r="P27" i="5"/>
  <c r="J27" i="5"/>
  <c r="P26" i="5"/>
  <c r="J26" i="5"/>
  <c r="P25" i="5"/>
  <c r="J25" i="5"/>
  <c r="P24" i="5"/>
  <c r="J24" i="5"/>
  <c r="P23" i="5"/>
  <c r="J23" i="5"/>
  <c r="P22" i="5"/>
  <c r="J22" i="5"/>
  <c r="P21" i="5"/>
  <c r="J21" i="5"/>
  <c r="P20" i="5"/>
  <c r="J20" i="5"/>
  <c r="P19" i="5"/>
  <c r="J19" i="5"/>
  <c r="P18" i="5"/>
  <c r="J18" i="5"/>
  <c r="P17" i="5"/>
  <c r="J17" i="5"/>
  <c r="P16" i="5"/>
  <c r="J16" i="5"/>
  <c r="P15" i="5"/>
  <c r="J15" i="5"/>
  <c r="P14" i="5"/>
  <c r="J14" i="5"/>
  <c r="P13" i="5"/>
  <c r="J13" i="5"/>
  <c r="P12" i="5"/>
  <c r="J12" i="5"/>
  <c r="P11" i="5"/>
  <c r="J11" i="5"/>
  <c r="P10" i="5"/>
  <c r="J10" i="5"/>
  <c r="P9" i="5"/>
  <c r="J9" i="5"/>
  <c r="P8" i="5"/>
  <c r="J8" i="5"/>
  <c r="P7" i="5"/>
  <c r="J7" i="5"/>
  <c r="P6" i="5"/>
  <c r="J6" i="5"/>
  <c r="P5" i="5"/>
  <c r="J5" i="5"/>
  <c r="P4" i="5"/>
  <c r="J4" i="5"/>
  <c r="P3" i="5"/>
  <c r="J3" i="5"/>
  <c r="P2" i="5"/>
  <c r="J2" i="5"/>
</calcChain>
</file>

<file path=xl/sharedStrings.xml><?xml version="1.0" encoding="utf-8"?>
<sst xmlns="http://schemas.openxmlformats.org/spreadsheetml/2006/main" count="9366" uniqueCount="7017">
  <si>
    <t>il6st</t>
  </si>
  <si>
    <t>bach1b</t>
  </si>
  <si>
    <t>asph</t>
  </si>
  <si>
    <t>loxl1</t>
  </si>
  <si>
    <t>si:ch211-127i16.2</t>
  </si>
  <si>
    <t>slc35c2</t>
  </si>
  <si>
    <t>rras2</t>
  </si>
  <si>
    <t>twist1b</t>
  </si>
  <si>
    <t>abtb2a</t>
  </si>
  <si>
    <t>pard3ab</t>
  </si>
  <si>
    <t>pcxa</t>
  </si>
  <si>
    <t>coq10b</t>
  </si>
  <si>
    <t>fgfbp1b</t>
  </si>
  <si>
    <t>add1</t>
  </si>
  <si>
    <t>rhoj</t>
  </si>
  <si>
    <t>nos1apa</t>
  </si>
  <si>
    <t>boc</t>
  </si>
  <si>
    <t>tgm1l2</t>
  </si>
  <si>
    <t>fgl1</t>
  </si>
  <si>
    <t>sema4bb</t>
  </si>
  <si>
    <t>si:ch211-209l18.4</t>
  </si>
  <si>
    <t>cd164</t>
  </si>
  <si>
    <t>ksr1b</t>
  </si>
  <si>
    <t>pibf1</t>
  </si>
  <si>
    <t>scpp1</t>
  </si>
  <si>
    <t>zgc:171704</t>
  </si>
  <si>
    <t>gtf2a1l</t>
  </si>
  <si>
    <t>lrrc8da</t>
  </si>
  <si>
    <t>pawr</t>
  </si>
  <si>
    <t>ccl38.1</t>
  </si>
  <si>
    <t>plag1</t>
  </si>
  <si>
    <t>mmp13b</t>
  </si>
  <si>
    <t>oaz2a</t>
  </si>
  <si>
    <t>fgf10b</t>
  </si>
  <si>
    <t>amotl2a</t>
  </si>
  <si>
    <t>mtnr1ab</t>
  </si>
  <si>
    <t>tsg101b</t>
  </si>
  <si>
    <t>wdr45</t>
  </si>
  <si>
    <t>cyp2j20</t>
  </si>
  <si>
    <t>si:ch73-281i18.7</t>
  </si>
  <si>
    <t>si:ch73-281i18.6</t>
  </si>
  <si>
    <t>tanc1b</t>
  </si>
  <si>
    <t>antxr1c</t>
  </si>
  <si>
    <t>cacnb2a</t>
  </si>
  <si>
    <t>zgc:162952</t>
  </si>
  <si>
    <t>zmp:0000000936</t>
  </si>
  <si>
    <t>si:ch211-181d7.1</t>
  </si>
  <si>
    <t>frmd6</t>
  </si>
  <si>
    <t>stx5a</t>
  </si>
  <si>
    <t>mef2aa</t>
  </si>
  <si>
    <t>zgc:110783</t>
  </si>
  <si>
    <t>si:ch1073-396h14.1</t>
  </si>
  <si>
    <t>hyal2b</t>
  </si>
  <si>
    <t>dse</t>
  </si>
  <si>
    <t>zgc:77486</t>
  </si>
  <si>
    <t>ngfrb</t>
  </si>
  <si>
    <t>ngfra</t>
  </si>
  <si>
    <t>si:ch73-27e22.1</t>
  </si>
  <si>
    <t>polr2b</t>
  </si>
  <si>
    <t>zak</t>
  </si>
  <si>
    <t>pi15b</t>
  </si>
  <si>
    <t>fibinb</t>
  </si>
  <si>
    <t>il16</t>
  </si>
  <si>
    <t>cyp21a2</t>
  </si>
  <si>
    <t>si:ch211-74f19.2</t>
  </si>
  <si>
    <t>gch1</t>
  </si>
  <si>
    <t>aebp1</t>
  </si>
  <si>
    <t>alkbh3</t>
  </si>
  <si>
    <t>mast2</t>
  </si>
  <si>
    <t>pxdc1b</t>
  </si>
  <si>
    <t>si:ch211-161c3.6</t>
  </si>
  <si>
    <t>rasl11a</t>
  </si>
  <si>
    <t>chsy3</t>
  </si>
  <si>
    <t>pard6a</t>
  </si>
  <si>
    <t>si:ch211-218g4.2</t>
  </si>
  <si>
    <t>slc1a5</t>
  </si>
  <si>
    <t>zgc:174193</t>
  </si>
  <si>
    <t>angptl2a</t>
  </si>
  <si>
    <t>cd28</t>
  </si>
  <si>
    <t>slc6a2</t>
  </si>
  <si>
    <t>gnav1</t>
  </si>
  <si>
    <t>egr1</t>
  </si>
  <si>
    <t>fam120a</t>
  </si>
  <si>
    <t>map4k3a</t>
  </si>
  <si>
    <t>si:ch1073-392o20.2</t>
  </si>
  <si>
    <t>thbs3a</t>
  </si>
  <si>
    <t>abhd17b</t>
  </si>
  <si>
    <t>crk</t>
  </si>
  <si>
    <t>si:ch211-67e16.11</t>
  </si>
  <si>
    <t>ubald1b</t>
  </si>
  <si>
    <t>si:dkey-172m14.1</t>
  </si>
  <si>
    <t>triqk</t>
  </si>
  <si>
    <t>mllt3</t>
  </si>
  <si>
    <t>gpc4</t>
  </si>
  <si>
    <t>si:ch211-199o1.2</t>
  </si>
  <si>
    <t>stc2a</t>
  </si>
  <si>
    <t>clint1a</t>
  </si>
  <si>
    <t>rab8b</t>
  </si>
  <si>
    <t>gnpda2</t>
  </si>
  <si>
    <t>fgf23</t>
  </si>
  <si>
    <t>dut</t>
  </si>
  <si>
    <t>pskh1</t>
  </si>
  <si>
    <t>isca1</t>
  </si>
  <si>
    <t>epas1a</t>
  </si>
  <si>
    <t>pptc7a</t>
  </si>
  <si>
    <t>efemp2a</t>
  </si>
  <si>
    <t>plp2</t>
  </si>
  <si>
    <t>tgfb2l</t>
  </si>
  <si>
    <t>fkbp11</t>
  </si>
  <si>
    <t>hoxa11b</t>
  </si>
  <si>
    <t>si:cabz01007802.1</t>
  </si>
  <si>
    <t>megf6a</t>
  </si>
  <si>
    <t>dnm3a</t>
  </si>
  <si>
    <t>plxnb2a</t>
  </si>
  <si>
    <t>ehbp1l1b</t>
  </si>
  <si>
    <t>cers2b</t>
  </si>
  <si>
    <t>prss12</t>
  </si>
  <si>
    <t>ttll9</t>
  </si>
  <si>
    <t>flrt2</t>
  </si>
  <si>
    <t>kremen1</t>
  </si>
  <si>
    <t>si:dkey-271j15.3</t>
  </si>
  <si>
    <t>ptpn11a</t>
  </si>
  <si>
    <t>gys1</t>
  </si>
  <si>
    <t>wnt5a</t>
  </si>
  <si>
    <t>si:dkey-52l18.4</t>
  </si>
  <si>
    <t>cdc42ep4b</t>
  </si>
  <si>
    <t>dars</t>
  </si>
  <si>
    <t>stard9</t>
  </si>
  <si>
    <t>cxcr3.3</t>
  </si>
  <si>
    <t>ugt5b1</t>
  </si>
  <si>
    <t>khnyn</t>
  </si>
  <si>
    <t>tmem129</t>
  </si>
  <si>
    <t>vgll4b</t>
  </si>
  <si>
    <t>nedd4a</t>
  </si>
  <si>
    <t>ptger2b</t>
  </si>
  <si>
    <t>ptger2a</t>
  </si>
  <si>
    <t>traf6</t>
  </si>
  <si>
    <t>capn2a</t>
  </si>
  <si>
    <t>angpt1</t>
  </si>
  <si>
    <t>angpt4</t>
  </si>
  <si>
    <t>ppfibp2b</t>
  </si>
  <si>
    <t>sema6e</t>
  </si>
  <si>
    <t>col4a3bpa</t>
  </si>
  <si>
    <t>fam69c</t>
  </si>
  <si>
    <t>igsf10</t>
  </si>
  <si>
    <t>tgif1</t>
  </si>
  <si>
    <t>si:ch211-125e6.12</t>
  </si>
  <si>
    <t>litaf</t>
  </si>
  <si>
    <t>fgf16</t>
  </si>
  <si>
    <t>arnt</t>
  </si>
  <si>
    <t>rspo2</t>
  </si>
  <si>
    <t>scin</t>
  </si>
  <si>
    <t>gdf7</t>
  </si>
  <si>
    <t>ssr1</t>
  </si>
  <si>
    <t>inppl1a</t>
  </si>
  <si>
    <t>btbd11a</t>
  </si>
  <si>
    <t>si:ch73-375g18.1</t>
  </si>
  <si>
    <t>cav1</t>
  </si>
  <si>
    <t>zbtb47b</t>
  </si>
  <si>
    <t>pld2</t>
  </si>
  <si>
    <t>cd302</t>
  </si>
  <si>
    <t>osbpl3b</t>
  </si>
  <si>
    <t>agtr1a</t>
  </si>
  <si>
    <t>slc39a3</t>
  </si>
  <si>
    <t>si:dkey-30e9.7</t>
  </si>
  <si>
    <t>synm</t>
  </si>
  <si>
    <t>slc7a5</t>
  </si>
  <si>
    <t>si:ch211-285f17.1</t>
  </si>
  <si>
    <t>fam169ab</t>
  </si>
  <si>
    <t>has3</t>
  </si>
  <si>
    <t>ca5a</t>
  </si>
  <si>
    <t>kcnj8</t>
  </si>
  <si>
    <t>tfr1a</t>
  </si>
  <si>
    <t>cacna2d1a</t>
  </si>
  <si>
    <t>trpt1</t>
  </si>
  <si>
    <t>zgc:194839</t>
  </si>
  <si>
    <t>tmem88a</t>
  </si>
  <si>
    <t>pkd1a</t>
  </si>
  <si>
    <t>opn7b</t>
  </si>
  <si>
    <t>snx9a</t>
  </si>
  <si>
    <t>flncb</t>
  </si>
  <si>
    <t>laynb</t>
  </si>
  <si>
    <t>slc16a4</t>
  </si>
  <si>
    <t>idua</t>
  </si>
  <si>
    <t>epha2b</t>
  </si>
  <si>
    <t>crygm2d3</t>
  </si>
  <si>
    <t>loxl5b</t>
  </si>
  <si>
    <t>ubash3ba</t>
  </si>
  <si>
    <t>cst14b.1</t>
  </si>
  <si>
    <t>afap1</t>
  </si>
  <si>
    <t>tbx20</t>
  </si>
  <si>
    <t>sptbn1</t>
  </si>
  <si>
    <t>sema3c</t>
  </si>
  <si>
    <t>rapgef3</t>
  </si>
  <si>
    <t>specc1lb</t>
  </si>
  <si>
    <t>kif13a</t>
  </si>
  <si>
    <t>ugt1b1</t>
  </si>
  <si>
    <t>adcy7</t>
  </si>
  <si>
    <t>si:dkey-147f3.4</t>
  </si>
  <si>
    <t>adcy9</t>
  </si>
  <si>
    <t>hoxa1a</t>
  </si>
  <si>
    <t>zgc:158328</t>
  </si>
  <si>
    <t>alpl</t>
  </si>
  <si>
    <t>ppt1</t>
  </si>
  <si>
    <t>axin2</t>
  </si>
  <si>
    <t>itsn1</t>
  </si>
  <si>
    <t>tanc1a</t>
  </si>
  <si>
    <t>daam2</t>
  </si>
  <si>
    <t>mef2cb</t>
  </si>
  <si>
    <t>snx1a</t>
  </si>
  <si>
    <t>dpep2</t>
  </si>
  <si>
    <t>mmrn2a</t>
  </si>
  <si>
    <t>st3gal4</t>
  </si>
  <si>
    <t>ccnd2a</t>
  </si>
  <si>
    <t>vwa1</t>
  </si>
  <si>
    <t>im:7160594</t>
  </si>
  <si>
    <t>si:ch211-106h11.3</t>
  </si>
  <si>
    <t>si:ch211-212g7.6</t>
  </si>
  <si>
    <t>bcl7ba</t>
  </si>
  <si>
    <t>si:rp71-36a1.3</t>
  </si>
  <si>
    <t>atp8b5a</t>
  </si>
  <si>
    <t>mybpc2a</t>
  </si>
  <si>
    <t>rab3il1</t>
  </si>
  <si>
    <t>csrnp1b</t>
  </si>
  <si>
    <t>lats2</t>
  </si>
  <si>
    <t>lrig3</t>
  </si>
  <si>
    <t>kcnk6</t>
  </si>
  <si>
    <t>si:ch211-263k4.2</t>
  </si>
  <si>
    <t>ddah1</t>
  </si>
  <si>
    <t>pde3a</t>
  </si>
  <si>
    <t>ampd2a</t>
  </si>
  <si>
    <t>si:dkey-169i5.4</t>
  </si>
  <si>
    <t>si:dkey-266m15.6</t>
  </si>
  <si>
    <t>letmd1</t>
  </si>
  <si>
    <t>snrkb</t>
  </si>
  <si>
    <t>zmp:0000000991</t>
  </si>
  <si>
    <t>lbh</t>
  </si>
  <si>
    <t>dhps</t>
  </si>
  <si>
    <t>ptenb</t>
  </si>
  <si>
    <t>marveld2a</t>
  </si>
  <si>
    <t>klhl35</t>
  </si>
  <si>
    <t>usp45</t>
  </si>
  <si>
    <t>plat</t>
  </si>
  <si>
    <t>elmsan1b</t>
  </si>
  <si>
    <t>ehd4</t>
  </si>
  <si>
    <t>cspg4</t>
  </si>
  <si>
    <t>tnrc18</t>
  </si>
  <si>
    <t>slc35a2</t>
  </si>
  <si>
    <t>glis2b</t>
  </si>
  <si>
    <t>mfsd2aa</t>
  </si>
  <si>
    <t>tnip2</t>
  </si>
  <si>
    <t>ddit3</t>
  </si>
  <si>
    <t>colgalt1</t>
  </si>
  <si>
    <t>si:dkey-44g17.6</t>
  </si>
  <si>
    <t>slc16a5b</t>
  </si>
  <si>
    <t>slc44a5b</t>
  </si>
  <si>
    <t>gpc5c</t>
  </si>
  <si>
    <t>foxp1b</t>
  </si>
  <si>
    <t>sobpb</t>
  </si>
  <si>
    <t>reck</t>
  </si>
  <si>
    <t>dph2</t>
  </si>
  <si>
    <t>si:ch211-79k12.2</t>
  </si>
  <si>
    <t>jmjd1cb</t>
  </si>
  <si>
    <t>tmem222b</t>
  </si>
  <si>
    <t>sec23b</t>
  </si>
  <si>
    <t>traf2b</t>
  </si>
  <si>
    <t>si:ch211-191i18.2</t>
  </si>
  <si>
    <t>adamts17</t>
  </si>
  <si>
    <t>myo5ab</t>
  </si>
  <si>
    <t>sec16b</t>
  </si>
  <si>
    <t>dlc1</t>
  </si>
  <si>
    <t>tead3b</t>
  </si>
  <si>
    <t>rsu1</t>
  </si>
  <si>
    <t>rxraa</t>
  </si>
  <si>
    <t>pcsk9</t>
  </si>
  <si>
    <t>nrbp2a</t>
  </si>
  <si>
    <t>etf1b</t>
  </si>
  <si>
    <t>nfic</t>
  </si>
  <si>
    <t>cnn1b</t>
  </si>
  <si>
    <t>rit1</t>
  </si>
  <si>
    <t>fam167b</t>
  </si>
  <si>
    <t>timp4.1</t>
  </si>
  <si>
    <t>lix1l</t>
  </si>
  <si>
    <t>dact1</t>
  </si>
  <si>
    <t>ncoa3</t>
  </si>
  <si>
    <t>adamts1</t>
  </si>
  <si>
    <t>ppfia1</t>
  </si>
  <si>
    <t>esyt1b</t>
  </si>
  <si>
    <t>map3k3</t>
  </si>
  <si>
    <t>antxr1a</t>
  </si>
  <si>
    <t>trabd</t>
  </si>
  <si>
    <t>sardh</t>
  </si>
  <si>
    <t>cdc42</t>
  </si>
  <si>
    <t>pdlim7</t>
  </si>
  <si>
    <t>unm_hu7910</t>
  </si>
  <si>
    <t>sema5bb</t>
  </si>
  <si>
    <t>megf6b</t>
  </si>
  <si>
    <t>si:ch211-1i11.3</t>
  </si>
  <si>
    <t>irs2a</t>
  </si>
  <si>
    <t>fank1</t>
  </si>
  <si>
    <t>cers2a</t>
  </si>
  <si>
    <t>pcmtl</t>
  </si>
  <si>
    <t>fam189a2</t>
  </si>
  <si>
    <t>crispld2</t>
  </si>
  <si>
    <t>avpr2aa</t>
  </si>
  <si>
    <t>ago3b</t>
  </si>
  <si>
    <t>kank1a</t>
  </si>
  <si>
    <t>ctdsplb</t>
  </si>
  <si>
    <t>nuak1a</t>
  </si>
  <si>
    <t>wbp1la</t>
  </si>
  <si>
    <t>wbp1lb</t>
  </si>
  <si>
    <t>adamts10</t>
  </si>
  <si>
    <t>skilb</t>
  </si>
  <si>
    <t>sufu</t>
  </si>
  <si>
    <t>acsl4b</t>
  </si>
  <si>
    <t>cpne3</t>
  </si>
  <si>
    <t>fam160b1</t>
  </si>
  <si>
    <t>si:dkey-100n23.5</t>
  </si>
  <si>
    <t>phactr2</t>
  </si>
  <si>
    <t>mmp15a</t>
  </si>
  <si>
    <t>acap2</t>
  </si>
  <si>
    <t>sypl1</t>
  </si>
  <si>
    <t>znf385c</t>
  </si>
  <si>
    <t>hoxc8a</t>
  </si>
  <si>
    <t>wwtr1</t>
  </si>
  <si>
    <t>si:dkey-163m14.2</t>
  </si>
  <si>
    <t>pparda</t>
  </si>
  <si>
    <t>garem</t>
  </si>
  <si>
    <t>hspb9</t>
  </si>
  <si>
    <t>entpd6</t>
  </si>
  <si>
    <t>csad</t>
  </si>
  <si>
    <t>myo9aa</t>
  </si>
  <si>
    <t>slc41a2b</t>
  </si>
  <si>
    <t>rab40b</t>
  </si>
  <si>
    <t>snap23.1</t>
  </si>
  <si>
    <t>zbtb38</t>
  </si>
  <si>
    <t>slc26a10</t>
  </si>
  <si>
    <t>zbtb37</t>
  </si>
  <si>
    <t>cd79a</t>
  </si>
  <si>
    <t>bahd1</t>
  </si>
  <si>
    <t>yrdc</t>
  </si>
  <si>
    <t>rilp</t>
  </si>
  <si>
    <t>cacna1g</t>
  </si>
  <si>
    <t>prdm5</t>
  </si>
  <si>
    <t>sdhaf2</t>
  </si>
  <si>
    <t>zgc:153012</t>
  </si>
  <si>
    <t>otud1</t>
  </si>
  <si>
    <t>slc2a1b</t>
  </si>
  <si>
    <t>prickle2b</t>
  </si>
  <si>
    <t>tspan4a</t>
  </si>
  <si>
    <t>mxd4</t>
  </si>
  <si>
    <t>si:ch73-52p7.1</t>
  </si>
  <si>
    <t>palm3</t>
  </si>
  <si>
    <t>creb5a</t>
  </si>
  <si>
    <t>foxf1</t>
  </si>
  <si>
    <t>stip1</t>
  </si>
  <si>
    <t>calcrlb</t>
  </si>
  <si>
    <t>si:dkeyp-110e4.6</t>
  </si>
  <si>
    <t>pde1a</t>
  </si>
  <si>
    <t>cdyl</t>
  </si>
  <si>
    <t>dapk3</t>
  </si>
  <si>
    <t>lrp1ba</t>
  </si>
  <si>
    <t>scara5</t>
  </si>
  <si>
    <t>zfp36l1a</t>
  </si>
  <si>
    <t>tpm3</t>
  </si>
  <si>
    <t>pbx1b</t>
  </si>
  <si>
    <t>l3hypdh</t>
  </si>
  <si>
    <t>si:ch211-237c6.4</t>
  </si>
  <si>
    <t>im:7151449</t>
  </si>
  <si>
    <t>si:dkeyp-82a1.1</t>
  </si>
  <si>
    <t>si:ch211-241f5.3</t>
  </si>
  <si>
    <t>BX663503.3</t>
  </si>
  <si>
    <t>vegfd</t>
  </si>
  <si>
    <t>ARHGEF17</t>
  </si>
  <si>
    <t>MDFIC</t>
  </si>
  <si>
    <t>SERP1</t>
  </si>
  <si>
    <t>CABZ01027646.1</t>
  </si>
  <si>
    <t>COLEC10</t>
  </si>
  <si>
    <t>si:dkey-235d18.5</t>
  </si>
  <si>
    <t>TST</t>
  </si>
  <si>
    <t>CR855311.1</t>
  </si>
  <si>
    <t>AL732488.1</t>
  </si>
  <si>
    <t>CYTL1</t>
  </si>
  <si>
    <t>enam</t>
  </si>
  <si>
    <t>HTRA3</t>
  </si>
  <si>
    <t>tent5c</t>
  </si>
  <si>
    <t>BX927333.1</t>
  </si>
  <si>
    <t>FO681288.1</t>
  </si>
  <si>
    <t>SCARF2</t>
  </si>
  <si>
    <t>SLC22A7oneOfMany</t>
  </si>
  <si>
    <t>AL929058.1</t>
  </si>
  <si>
    <t>tnn</t>
  </si>
  <si>
    <t>ATP11B</t>
  </si>
  <si>
    <t>rack1</t>
  </si>
  <si>
    <t>chrd</t>
  </si>
  <si>
    <t>si:ch211-59h6.1</t>
  </si>
  <si>
    <t>BX322530.1</t>
  </si>
  <si>
    <t>CABZ01061591.1</t>
  </si>
  <si>
    <t>ITLN1</t>
  </si>
  <si>
    <t>MMP23B</t>
  </si>
  <si>
    <t>tns3.2</t>
  </si>
  <si>
    <t>svild</t>
  </si>
  <si>
    <t>PLEKHH3</t>
  </si>
  <si>
    <t>si:ch73-281i18.4</t>
  </si>
  <si>
    <t>CABZ01074397.1</t>
  </si>
  <si>
    <t>CU927890.1</t>
  </si>
  <si>
    <t>cnmd</t>
  </si>
  <si>
    <t>stk17al</t>
  </si>
  <si>
    <t>mosmob</t>
  </si>
  <si>
    <t>nid2a</t>
  </si>
  <si>
    <t>CU468041.2</t>
  </si>
  <si>
    <t>krt18b</t>
  </si>
  <si>
    <t>TCIMoneOfMany</t>
  </si>
  <si>
    <t>GCA</t>
  </si>
  <si>
    <t>selenop</t>
  </si>
  <si>
    <t>selenon</t>
  </si>
  <si>
    <t>TTC28</t>
  </si>
  <si>
    <t>BX908750.1</t>
  </si>
  <si>
    <t>tent5ba</t>
  </si>
  <si>
    <t>tent5bb</t>
  </si>
  <si>
    <t>CR457444.7</t>
  </si>
  <si>
    <t>si:dkey-147f3.8</t>
  </si>
  <si>
    <t>nupr1b</t>
  </si>
  <si>
    <t>prx</t>
  </si>
  <si>
    <t>cd28l</t>
  </si>
  <si>
    <t>CT027815.1</t>
  </si>
  <si>
    <t>sil1</t>
  </si>
  <si>
    <t>CABZ01060030.1</t>
  </si>
  <si>
    <t>si:ch211-43f4.1</t>
  </si>
  <si>
    <t>metrnla</t>
  </si>
  <si>
    <t>CABZ01090041.1</t>
  </si>
  <si>
    <t>krt18a.1</t>
  </si>
  <si>
    <t>inka1a</t>
  </si>
  <si>
    <t>inka1b</t>
  </si>
  <si>
    <t>tcima</t>
  </si>
  <si>
    <t>ckap4</t>
  </si>
  <si>
    <t>MYADM</t>
  </si>
  <si>
    <t>CR381686.1</t>
  </si>
  <si>
    <t>CABZ01044746.1</t>
  </si>
  <si>
    <t>CABZ01058333.1</t>
  </si>
  <si>
    <t>CABZ01064941.1</t>
  </si>
  <si>
    <t>BX957346.1</t>
  </si>
  <si>
    <t>slc6a22.1</t>
  </si>
  <si>
    <t>MDFI</t>
  </si>
  <si>
    <t>BX571715.1</t>
  </si>
  <si>
    <t>MYO1D</t>
  </si>
  <si>
    <t>si:ch211-160j14.3</t>
  </si>
  <si>
    <t>PAMR1oneOfMany</t>
  </si>
  <si>
    <t>DSG2</t>
  </si>
  <si>
    <t>cemip2</t>
  </si>
  <si>
    <t>AL954322.2</t>
  </si>
  <si>
    <t>CU638870.1</t>
  </si>
  <si>
    <t>ddx3xa</t>
  </si>
  <si>
    <t>IYD</t>
  </si>
  <si>
    <t>myorg</t>
  </si>
  <si>
    <t>MPRIP</t>
  </si>
  <si>
    <t>ogna</t>
  </si>
  <si>
    <t>CLEC3A</t>
  </si>
  <si>
    <t>BX510657.1</t>
  </si>
  <si>
    <t>CABZ01058650.1</t>
  </si>
  <si>
    <t>FP102018.1</t>
  </si>
  <si>
    <t>selenot1b</t>
  </si>
  <si>
    <t>CABZ01073265.1</t>
  </si>
  <si>
    <t>arsj</t>
  </si>
  <si>
    <t>chmp2a</t>
  </si>
  <si>
    <t>gfra4b</t>
  </si>
  <si>
    <t>kirrel1a</t>
  </si>
  <si>
    <t>LRRC75A</t>
  </si>
  <si>
    <t>FAM124A</t>
  </si>
  <si>
    <t>mindy4b</t>
  </si>
  <si>
    <t>BX545855.1</t>
  </si>
  <si>
    <t>tpcn3</t>
  </si>
  <si>
    <t>alkal1</t>
  </si>
  <si>
    <t>CABZ01071020.1</t>
  </si>
  <si>
    <t>mrtfbb</t>
  </si>
  <si>
    <t>snorc</t>
  </si>
  <si>
    <t>SLC16A6oneOfMany</t>
  </si>
  <si>
    <t>omgb</t>
  </si>
  <si>
    <t>UBB</t>
  </si>
  <si>
    <t>neo1b</t>
  </si>
  <si>
    <t>VIT</t>
  </si>
  <si>
    <t>SAMD8</t>
  </si>
  <si>
    <t>sema6ba</t>
  </si>
  <si>
    <t>ripor1</t>
  </si>
  <si>
    <t>ripor3</t>
  </si>
  <si>
    <t>foxl2a</t>
  </si>
  <si>
    <t>CR381618.1</t>
  </si>
  <si>
    <t>c4b</t>
  </si>
  <si>
    <t>CABZ01068358.1</t>
  </si>
  <si>
    <t>SLC6A13</t>
  </si>
  <si>
    <t>CR925728.1</t>
  </si>
  <si>
    <t>CABZ01092746.1</t>
  </si>
  <si>
    <t>plpbp</t>
  </si>
  <si>
    <t>fthl27</t>
  </si>
  <si>
    <t>slc47a2.1</t>
  </si>
  <si>
    <t>CPNE8</t>
  </si>
  <si>
    <t>CU459056.1</t>
  </si>
  <si>
    <t>nectin3b</t>
  </si>
  <si>
    <t>si:ch211-250c4.4</t>
  </si>
  <si>
    <t>SBNO2</t>
  </si>
  <si>
    <t>hyal4</t>
  </si>
  <si>
    <t>cybrd1</t>
  </si>
  <si>
    <t>Both</t>
  </si>
  <si>
    <t>nap1l4a</t>
  </si>
  <si>
    <t>f2rl2</t>
  </si>
  <si>
    <t>lamc1</t>
  </si>
  <si>
    <t>ttc23</t>
  </si>
  <si>
    <t>rassf2b</t>
  </si>
  <si>
    <t>tnfaip6</t>
  </si>
  <si>
    <t>phactr4b</t>
  </si>
  <si>
    <t>ucp1</t>
  </si>
  <si>
    <t>ucp2</t>
  </si>
  <si>
    <t>sostdc1a</t>
  </si>
  <si>
    <t>pcbd1</t>
  </si>
  <si>
    <t>gyg1a</t>
  </si>
  <si>
    <t>gyg1b</t>
  </si>
  <si>
    <t>cnnm2b</t>
  </si>
  <si>
    <t>cdc42se1</t>
  </si>
  <si>
    <t>six2a</t>
  </si>
  <si>
    <t>iqsec1b</t>
  </si>
  <si>
    <t>ssh2a</t>
  </si>
  <si>
    <t>tnfsf10l3</t>
  </si>
  <si>
    <t>si:ch1073-291c23.2</t>
  </si>
  <si>
    <t>ghrb</t>
  </si>
  <si>
    <t>ghra</t>
  </si>
  <si>
    <t>actb2</t>
  </si>
  <si>
    <t>actb1</t>
  </si>
  <si>
    <t>ramp2</t>
  </si>
  <si>
    <t>her9</t>
  </si>
  <si>
    <t>lamc3</t>
  </si>
  <si>
    <t>her6</t>
  </si>
  <si>
    <t>sh3bp5a</t>
  </si>
  <si>
    <t>fndc3bb</t>
  </si>
  <si>
    <t>ak1</t>
  </si>
  <si>
    <t>si:ch211-106n13.3</t>
  </si>
  <si>
    <t>ak4</t>
  </si>
  <si>
    <t>arrdc3a</t>
  </si>
  <si>
    <t>lrp1ab</t>
  </si>
  <si>
    <t>klhl41b</t>
  </si>
  <si>
    <t>lrp1aa</t>
  </si>
  <si>
    <t>thrap3a</t>
  </si>
  <si>
    <t>selenbp1</t>
  </si>
  <si>
    <t>sult6b1</t>
  </si>
  <si>
    <t>nmrk2</t>
  </si>
  <si>
    <t>samd4a</t>
  </si>
  <si>
    <t>pnpla7b</t>
  </si>
  <si>
    <t>foxm1</t>
  </si>
  <si>
    <t>tgm2b</t>
  </si>
  <si>
    <t>rbpms2a</t>
  </si>
  <si>
    <t>thbs1b</t>
  </si>
  <si>
    <t>tgm2l</t>
  </si>
  <si>
    <t>tmem45a</t>
  </si>
  <si>
    <t>fhod1</t>
  </si>
  <si>
    <t>arl4ab</t>
  </si>
  <si>
    <t>nfe2l2a</t>
  </si>
  <si>
    <t>nog1</t>
  </si>
  <si>
    <t>nog2</t>
  </si>
  <si>
    <t>irf2bp2b</t>
  </si>
  <si>
    <t>si:ch211-225b11.1</t>
  </si>
  <si>
    <t>si:ch211-120e1.7</t>
  </si>
  <si>
    <t>tgm1l1</t>
  </si>
  <si>
    <t>rsrp1</t>
  </si>
  <si>
    <t>pno1</t>
  </si>
  <si>
    <t>spred2b</t>
  </si>
  <si>
    <t>wwp2</t>
  </si>
  <si>
    <t>uck2b</t>
  </si>
  <si>
    <t>si:dkey-40c11.2</t>
  </si>
  <si>
    <t>flna</t>
  </si>
  <si>
    <t>tbx2b</t>
  </si>
  <si>
    <t>fn1b</t>
  </si>
  <si>
    <t>fn1a</t>
  </si>
  <si>
    <t>klf2b</t>
  </si>
  <si>
    <t>klf2a</t>
  </si>
  <si>
    <t>abi3bpb</t>
  </si>
  <si>
    <t>ndrg2</t>
  </si>
  <si>
    <t>sfrp2</t>
  </si>
  <si>
    <t>sfrp5</t>
  </si>
  <si>
    <t>zgc:66427</t>
  </si>
  <si>
    <t>spon1b</t>
  </si>
  <si>
    <t>ube2g2</t>
  </si>
  <si>
    <t>tnc</t>
  </si>
  <si>
    <t>stxbp6</t>
  </si>
  <si>
    <t>fblim1</t>
  </si>
  <si>
    <t>nppc</t>
  </si>
  <si>
    <t>aldh1a2</t>
  </si>
  <si>
    <t>tfap2c</t>
  </si>
  <si>
    <t>lpar6a</t>
  </si>
  <si>
    <t>trim69</t>
  </si>
  <si>
    <t>ppfibp1b</t>
  </si>
  <si>
    <t>ppfibp1a</t>
  </si>
  <si>
    <t>tgfbi</t>
  </si>
  <si>
    <t>col16a1</t>
  </si>
  <si>
    <t>si:ch211-286o17.1</t>
  </si>
  <si>
    <t>plaub</t>
  </si>
  <si>
    <t>tgfb3</t>
  </si>
  <si>
    <t>c1qtnf6a</t>
  </si>
  <si>
    <t>c1qtnf6b</t>
  </si>
  <si>
    <t>actn1</t>
  </si>
  <si>
    <t>glipr2l</t>
  </si>
  <si>
    <t>si:dkey-22o12.2</t>
  </si>
  <si>
    <t>sec61g</t>
  </si>
  <si>
    <t>vtnb</t>
  </si>
  <si>
    <t>kank4</t>
  </si>
  <si>
    <t>kank2</t>
  </si>
  <si>
    <t>kank3</t>
  </si>
  <si>
    <t>aldob</t>
  </si>
  <si>
    <t>tagln</t>
  </si>
  <si>
    <t>ptgs1</t>
  </si>
  <si>
    <t>smim14</t>
  </si>
  <si>
    <t>amotl2b</t>
  </si>
  <si>
    <t>raf1a</t>
  </si>
  <si>
    <t>cyp46a1.4</t>
  </si>
  <si>
    <t>vps4b</t>
  </si>
  <si>
    <t>hoxa13b</t>
  </si>
  <si>
    <t>eya2</t>
  </si>
  <si>
    <t>znf362a</t>
  </si>
  <si>
    <t>acvrl1</t>
  </si>
  <si>
    <t>nbr1a</t>
  </si>
  <si>
    <t>nbr1b</t>
  </si>
  <si>
    <t>hdlbpa</t>
  </si>
  <si>
    <t>znf703</t>
  </si>
  <si>
    <t>chst2b</t>
  </si>
  <si>
    <t>foxp4</t>
  </si>
  <si>
    <t>dkk2</t>
  </si>
  <si>
    <t>emid1</t>
  </si>
  <si>
    <t>wipf2a</t>
  </si>
  <si>
    <t>pla2g15</t>
  </si>
  <si>
    <t>slc10a7</t>
  </si>
  <si>
    <t>tram2</t>
  </si>
  <si>
    <t>flot1b</t>
  </si>
  <si>
    <t>slc25a25a</t>
  </si>
  <si>
    <t>fzd9b</t>
  </si>
  <si>
    <t>fzd9a</t>
  </si>
  <si>
    <t>paplnb</t>
  </si>
  <si>
    <t>avpr1ab</t>
  </si>
  <si>
    <t>si:dkey-65j6.2</t>
  </si>
  <si>
    <t>klf12a</t>
  </si>
  <si>
    <t>zgc:154093</t>
  </si>
  <si>
    <t>prss35</t>
  </si>
  <si>
    <t>ms4a17a.11</t>
  </si>
  <si>
    <t>si:ch211-175m2.5</t>
  </si>
  <si>
    <t>im:7152348</t>
  </si>
  <si>
    <t>frem1b</t>
  </si>
  <si>
    <t>frem1a</t>
  </si>
  <si>
    <t>wwc3</t>
  </si>
  <si>
    <t>sdc2</t>
  </si>
  <si>
    <t>sdc4</t>
  </si>
  <si>
    <t>col4a2</t>
  </si>
  <si>
    <t>col4a1</t>
  </si>
  <si>
    <t>sept2</t>
  </si>
  <si>
    <t>mvp</t>
  </si>
  <si>
    <t>baxb</t>
  </si>
  <si>
    <t>lgsn</t>
  </si>
  <si>
    <t>lrrc58b</t>
  </si>
  <si>
    <t>pygb</t>
  </si>
  <si>
    <t>tmem204</t>
  </si>
  <si>
    <t>tmem206</t>
  </si>
  <si>
    <t>sh3pxd2b</t>
  </si>
  <si>
    <t>ptges</t>
  </si>
  <si>
    <t>enpp6</t>
  </si>
  <si>
    <t>enpp2</t>
  </si>
  <si>
    <t>sh3d21</t>
  </si>
  <si>
    <t>zfp36l2</t>
  </si>
  <si>
    <t>enpp1</t>
  </si>
  <si>
    <t>bnip3lb</t>
  </si>
  <si>
    <t>colec12</t>
  </si>
  <si>
    <t>colec11</t>
  </si>
  <si>
    <t>stx18</t>
  </si>
  <si>
    <t>fibina</t>
  </si>
  <si>
    <t>si:ch211-76l23.7</t>
  </si>
  <si>
    <t>si:dkey-85n7.8</t>
  </si>
  <si>
    <t>zgc:101583</t>
  </si>
  <si>
    <t>si:ch211-156j16.1</t>
  </si>
  <si>
    <t>il15</t>
  </si>
  <si>
    <t>si:dkey-25e12.3</t>
  </si>
  <si>
    <t>acadm</t>
  </si>
  <si>
    <t>asap3</t>
  </si>
  <si>
    <t>pdlim3a</t>
  </si>
  <si>
    <t>klf15</t>
  </si>
  <si>
    <t>csrp1a</t>
  </si>
  <si>
    <t>si:dkey-238i5.2</t>
  </si>
  <si>
    <t>tpbgb</t>
  </si>
  <si>
    <t>tpbga</t>
  </si>
  <si>
    <t>cnppd1</t>
  </si>
  <si>
    <t>lpar1</t>
  </si>
  <si>
    <t>lrrc8c</t>
  </si>
  <si>
    <t>abtb2b</t>
  </si>
  <si>
    <t>bmp7b</t>
  </si>
  <si>
    <t>pabpc4</t>
  </si>
  <si>
    <t>hhla2a.1</t>
  </si>
  <si>
    <t>fam114a1</t>
  </si>
  <si>
    <t>adhfe1</t>
  </si>
  <si>
    <t>cx39.4</t>
  </si>
  <si>
    <t>tsku</t>
  </si>
  <si>
    <t>fgl2a</t>
  </si>
  <si>
    <t>nr2f6b</t>
  </si>
  <si>
    <t>ccdc3b</t>
  </si>
  <si>
    <t>slc22a7b.1</t>
  </si>
  <si>
    <t>prodha</t>
  </si>
  <si>
    <t>glo1</t>
  </si>
  <si>
    <t>myd88</t>
  </si>
  <si>
    <t>bcar1</t>
  </si>
  <si>
    <t>tlr5a</t>
  </si>
  <si>
    <t>ccdc187</t>
  </si>
  <si>
    <t>nkd1</t>
  </si>
  <si>
    <t>deptor</t>
  </si>
  <si>
    <t>zgc:66433</t>
  </si>
  <si>
    <t>cyth1a</t>
  </si>
  <si>
    <t>atp10a</t>
  </si>
  <si>
    <t>bambib</t>
  </si>
  <si>
    <t>bambia</t>
  </si>
  <si>
    <t>cpt1b</t>
  </si>
  <si>
    <t>rmdn1</t>
  </si>
  <si>
    <t>furina</t>
  </si>
  <si>
    <t>socs3a</t>
  </si>
  <si>
    <t>dhdhl</t>
  </si>
  <si>
    <t>c1qtnf12</t>
  </si>
  <si>
    <t>si:dkeyp-44a8.4</t>
  </si>
  <si>
    <t>si:ch211-106j24.1</t>
  </si>
  <si>
    <t>lipeb</t>
  </si>
  <si>
    <t>lpp</t>
  </si>
  <si>
    <t>lpl</t>
  </si>
  <si>
    <t>rrbp1b</t>
  </si>
  <si>
    <t>aqp3a</t>
  </si>
  <si>
    <t>dvl2</t>
  </si>
  <si>
    <t>slc20a2</t>
  </si>
  <si>
    <t>slc6a4a</t>
  </si>
  <si>
    <t>snx9b</t>
  </si>
  <si>
    <t>fabp11a</t>
  </si>
  <si>
    <t>foxp1a</t>
  </si>
  <si>
    <t>bckdk</t>
  </si>
  <si>
    <t>snai1a</t>
  </si>
  <si>
    <t>snai1b</t>
  </si>
  <si>
    <t>asah1a</t>
  </si>
  <si>
    <t>hif1al</t>
  </si>
  <si>
    <t>stom</t>
  </si>
  <si>
    <t>pef1</t>
  </si>
  <si>
    <t>emd</t>
  </si>
  <si>
    <t>pabpc1b</t>
  </si>
  <si>
    <t>pld1a</t>
  </si>
  <si>
    <t>rab22a</t>
  </si>
  <si>
    <t>rhoab</t>
  </si>
  <si>
    <t>itga8</t>
  </si>
  <si>
    <t>itga9</t>
  </si>
  <si>
    <t>lama4</t>
  </si>
  <si>
    <t>itga1</t>
  </si>
  <si>
    <t>itga4</t>
  </si>
  <si>
    <t>itga5</t>
  </si>
  <si>
    <t>ppp1r15a</t>
  </si>
  <si>
    <t>sra1</t>
  </si>
  <si>
    <t>si:dkey-19b23.8</t>
  </si>
  <si>
    <t>arl5c</t>
  </si>
  <si>
    <t>slc39a13</t>
  </si>
  <si>
    <t>hsd3b7</t>
  </si>
  <si>
    <t>rbck1</t>
  </si>
  <si>
    <t>si:dkey-91m11.5</t>
  </si>
  <si>
    <t>omd</t>
  </si>
  <si>
    <t>fgfrl1b</t>
  </si>
  <si>
    <t>fgfrl1a</t>
  </si>
  <si>
    <t>itgav</t>
  </si>
  <si>
    <t>tcn2</t>
  </si>
  <si>
    <t>marcksl1a</t>
  </si>
  <si>
    <t>sh3kbp1</t>
  </si>
  <si>
    <t>myh10</t>
  </si>
  <si>
    <t>lgr4</t>
  </si>
  <si>
    <t>tpcn2</t>
  </si>
  <si>
    <t>ilk</t>
  </si>
  <si>
    <t>egfl7</t>
  </si>
  <si>
    <t>zgc:154046</t>
  </si>
  <si>
    <t>moxd1</t>
  </si>
  <si>
    <t>zic3</t>
  </si>
  <si>
    <t>mcfd2</t>
  </si>
  <si>
    <t>cyp27a1.4</t>
  </si>
  <si>
    <t>chadlb</t>
  </si>
  <si>
    <t>galcb</t>
  </si>
  <si>
    <t>rbpms2b</t>
  </si>
  <si>
    <t>cyfip1</t>
  </si>
  <si>
    <t>adamts3</t>
  </si>
  <si>
    <t>adamts2</t>
  </si>
  <si>
    <t>rem1</t>
  </si>
  <si>
    <t>adamts9</t>
  </si>
  <si>
    <t>trim35-39</t>
  </si>
  <si>
    <t>ptp4a3</t>
  </si>
  <si>
    <t>si:ch211-149b19.3</t>
  </si>
  <si>
    <t>nedd9</t>
  </si>
  <si>
    <t>neu3.2</t>
  </si>
  <si>
    <t>ntn5</t>
  </si>
  <si>
    <t>lepr</t>
  </si>
  <si>
    <t>foxo4</t>
  </si>
  <si>
    <t>gata6</t>
  </si>
  <si>
    <t>lepa</t>
  </si>
  <si>
    <t>lepb</t>
  </si>
  <si>
    <t>si:ch73-147o17.1</t>
  </si>
  <si>
    <t>aip</t>
  </si>
  <si>
    <t>ubfd1</t>
  </si>
  <si>
    <t>cxcl12b</t>
  </si>
  <si>
    <t>atf5b</t>
  </si>
  <si>
    <t>col27a1b</t>
  </si>
  <si>
    <t>slc13a5a</t>
  </si>
  <si>
    <t>aifm2</t>
  </si>
  <si>
    <t>uap1l1</t>
  </si>
  <si>
    <t>egfra</t>
  </si>
  <si>
    <t>prkd2</t>
  </si>
  <si>
    <t>prkd3</t>
  </si>
  <si>
    <t>si:dkey-199f5.8</t>
  </si>
  <si>
    <t>rasgef1bb</t>
  </si>
  <si>
    <t>tpd52l2b</t>
  </si>
  <si>
    <t>si:dkey-6n21.12</t>
  </si>
  <si>
    <t>si:dkey-42i9.6</t>
  </si>
  <si>
    <t>nog3</t>
  </si>
  <si>
    <t>arsia</t>
  </si>
  <si>
    <t>ifitm1</t>
  </si>
  <si>
    <t>wisp3</t>
  </si>
  <si>
    <t>grem2b</t>
  </si>
  <si>
    <t>ube2al</t>
  </si>
  <si>
    <t>clec14a</t>
  </si>
  <si>
    <t>si:dkeyp-106c3.1</t>
  </si>
  <si>
    <t>si:ch211-195o20.7</t>
  </si>
  <si>
    <t>tnnt2e</t>
  </si>
  <si>
    <t>il15l</t>
  </si>
  <si>
    <t>trpc6a</t>
  </si>
  <si>
    <t>fhl2a</t>
  </si>
  <si>
    <t>hpdb</t>
  </si>
  <si>
    <t>sept10</t>
  </si>
  <si>
    <t>tjp1a</t>
  </si>
  <si>
    <t>wnt5b</t>
  </si>
  <si>
    <t>epd</t>
  </si>
  <si>
    <t>nuak1b</t>
  </si>
  <si>
    <t>klhl21</t>
  </si>
  <si>
    <t>mxra5b</t>
  </si>
  <si>
    <t>eif4ebp3l</t>
  </si>
  <si>
    <t>plekhg2</t>
  </si>
  <si>
    <t>map3k14a</t>
  </si>
  <si>
    <t>ppp1r3da</t>
  </si>
  <si>
    <t>wasf2</t>
  </si>
  <si>
    <t>zgc:77158</t>
  </si>
  <si>
    <t>cd276</t>
  </si>
  <si>
    <t>htra1b</t>
  </si>
  <si>
    <t>zgc:77151</t>
  </si>
  <si>
    <t>htra1a</t>
  </si>
  <si>
    <t>aktip</t>
  </si>
  <si>
    <t>arrdc2</t>
  </si>
  <si>
    <t>stard13a</t>
  </si>
  <si>
    <t>stard13b</t>
  </si>
  <si>
    <t>mfap5</t>
  </si>
  <si>
    <t>lifrb</t>
  </si>
  <si>
    <t>si:ch73-86n18.1</t>
  </si>
  <si>
    <t>myl9b</t>
  </si>
  <si>
    <t>nr1h5</t>
  </si>
  <si>
    <t>hsh2d</t>
  </si>
  <si>
    <t>sgk2b</t>
  </si>
  <si>
    <t>fuca1.2</t>
  </si>
  <si>
    <t>mthfs</t>
  </si>
  <si>
    <t>sulf1</t>
  </si>
  <si>
    <t>sav1</t>
  </si>
  <si>
    <t>ugt5b2</t>
  </si>
  <si>
    <t>vcanb</t>
  </si>
  <si>
    <t>ano10b</t>
  </si>
  <si>
    <t>ano10a</t>
  </si>
  <si>
    <t>epha4a</t>
  </si>
  <si>
    <t>rras</t>
  </si>
  <si>
    <t>marveld1</t>
  </si>
  <si>
    <t>foxc1b</t>
  </si>
  <si>
    <t>foxc1a</t>
  </si>
  <si>
    <t>gypc</t>
  </si>
  <si>
    <t>st3gal3a</t>
  </si>
  <si>
    <t>casp7</t>
  </si>
  <si>
    <t>rhbdf1a</t>
  </si>
  <si>
    <t>slc25a48</t>
  </si>
  <si>
    <t>casp8</t>
  </si>
  <si>
    <t>casp9</t>
  </si>
  <si>
    <t>pla2g7</t>
  </si>
  <si>
    <t>slc35d1a</t>
  </si>
  <si>
    <t>cyp2k8</t>
  </si>
  <si>
    <t>plek2</t>
  </si>
  <si>
    <t>lrrc8aa</t>
  </si>
  <si>
    <t>vat1</t>
  </si>
  <si>
    <t>asip1</t>
  </si>
  <si>
    <t>alx4b</t>
  </si>
  <si>
    <t>nr2f5</t>
  </si>
  <si>
    <t>flvcr2b</t>
  </si>
  <si>
    <t>si:ch211-236l14.4</t>
  </si>
  <si>
    <t>sfxn2</t>
  </si>
  <si>
    <t>ifrd1</t>
  </si>
  <si>
    <t>hist2h2l</t>
  </si>
  <si>
    <t>phex</t>
  </si>
  <si>
    <t>fbn2b</t>
  </si>
  <si>
    <t>tmem119b</t>
  </si>
  <si>
    <t>lgals9l3</t>
  </si>
  <si>
    <t>glt8d1</t>
  </si>
  <si>
    <t>ssuh2rs1</t>
  </si>
  <si>
    <t>si:dkey-12l12.1</t>
  </si>
  <si>
    <t>gnmt</t>
  </si>
  <si>
    <t>chmp4ba</t>
  </si>
  <si>
    <t>pck1</t>
  </si>
  <si>
    <t>rock2a</t>
  </si>
  <si>
    <t>slc35f2</t>
  </si>
  <si>
    <t>rtca</t>
  </si>
  <si>
    <t>lipf</t>
  </si>
  <si>
    <t>tns2b</t>
  </si>
  <si>
    <t>ablim1b</t>
  </si>
  <si>
    <t>pkp3b</t>
  </si>
  <si>
    <t>relb</t>
  </si>
  <si>
    <t>zgc:154058</t>
  </si>
  <si>
    <t>fut11</t>
  </si>
  <si>
    <t>gstr</t>
  </si>
  <si>
    <t>zgc:154055</t>
  </si>
  <si>
    <t>slc48a1b</t>
  </si>
  <si>
    <t>angptl1b</t>
  </si>
  <si>
    <t>angptl1a</t>
  </si>
  <si>
    <t>s100v2</t>
  </si>
  <si>
    <t>si:dkey-238c7.16</t>
  </si>
  <si>
    <t>zgc:158423</t>
  </si>
  <si>
    <t>slc12a4</t>
  </si>
  <si>
    <t>col1a2</t>
  </si>
  <si>
    <t>slc12a2</t>
  </si>
  <si>
    <t>bida</t>
  </si>
  <si>
    <t>lamp2</t>
  </si>
  <si>
    <t>tril</t>
  </si>
  <si>
    <t>wnt4a</t>
  </si>
  <si>
    <t>dachb</t>
  </si>
  <si>
    <t>il34</t>
  </si>
  <si>
    <t>si:dkey-118j18.2</t>
  </si>
  <si>
    <t>fhl3b</t>
  </si>
  <si>
    <t>fhl3a</t>
  </si>
  <si>
    <t>rspo3</t>
  </si>
  <si>
    <t>rspo1</t>
  </si>
  <si>
    <t>sh3pxd2aa</t>
  </si>
  <si>
    <t>slc22a31</t>
  </si>
  <si>
    <t>atoh8</t>
  </si>
  <si>
    <t>slc38a4</t>
  </si>
  <si>
    <t>cyp2p6</t>
  </si>
  <si>
    <t>slc38a6</t>
  </si>
  <si>
    <t>bada</t>
  </si>
  <si>
    <t>ccbe1</t>
  </si>
  <si>
    <t>tpm1</t>
  </si>
  <si>
    <t>slc25a43</t>
  </si>
  <si>
    <t>sgms1</t>
  </si>
  <si>
    <t>tmem176</t>
  </si>
  <si>
    <t>mmp2</t>
  </si>
  <si>
    <t>ccdc85b</t>
  </si>
  <si>
    <t>si:ch73-141c7.1</t>
  </si>
  <si>
    <t>fgfr1a</t>
  </si>
  <si>
    <t>zgc:114174</t>
  </si>
  <si>
    <t>lmcd1</t>
  </si>
  <si>
    <t>col6a1</t>
  </si>
  <si>
    <t>col6a2</t>
  </si>
  <si>
    <t>zgc:174888</t>
  </si>
  <si>
    <t>tubb6</t>
  </si>
  <si>
    <t>wipi1</t>
  </si>
  <si>
    <t>pnpla3</t>
  </si>
  <si>
    <t>tbx15</t>
  </si>
  <si>
    <t>tbx18</t>
  </si>
  <si>
    <t>roraa</t>
  </si>
  <si>
    <t>grapa</t>
  </si>
  <si>
    <t>sertad2a</t>
  </si>
  <si>
    <t>lgals1l1</t>
  </si>
  <si>
    <t>plod1a</t>
  </si>
  <si>
    <t>micall2b</t>
  </si>
  <si>
    <t>ebf1b</t>
  </si>
  <si>
    <t>rhag</t>
  </si>
  <si>
    <t>rps3a</t>
  </si>
  <si>
    <t>cyth3a</t>
  </si>
  <si>
    <t>c1qtnf2</t>
  </si>
  <si>
    <t>c1qtnf1</t>
  </si>
  <si>
    <t>c1qtnf5</t>
  </si>
  <si>
    <t>mob2a</t>
  </si>
  <si>
    <t>mob2b</t>
  </si>
  <si>
    <t>si:dkey-78a14.4</t>
  </si>
  <si>
    <t>map7d1b</t>
  </si>
  <si>
    <t>pcolcea</t>
  </si>
  <si>
    <t>igf2bp2b</t>
  </si>
  <si>
    <t>pcolceb</t>
  </si>
  <si>
    <t>si:dkey-16l2.20</t>
  </si>
  <si>
    <t>nt5c3a</t>
  </si>
  <si>
    <t>dlx5a</t>
  </si>
  <si>
    <t>si:dkey-261h17.1</t>
  </si>
  <si>
    <t>ankef1b</t>
  </si>
  <si>
    <t>cebpg</t>
  </si>
  <si>
    <t>s1pr5a</t>
  </si>
  <si>
    <t>cebpd</t>
  </si>
  <si>
    <t>pora</t>
  </si>
  <si>
    <t>nop53</t>
  </si>
  <si>
    <t>itga10</t>
  </si>
  <si>
    <t>fkbp7</t>
  </si>
  <si>
    <t>ptbp1b</t>
  </si>
  <si>
    <t>itga11a</t>
  </si>
  <si>
    <t>fkbp9</t>
  </si>
  <si>
    <t>alx4a</t>
  </si>
  <si>
    <t>cdh11</t>
  </si>
  <si>
    <t>mprip</t>
  </si>
  <si>
    <t>si:ch211-281l24.3</t>
  </si>
  <si>
    <t>pth1rb</t>
  </si>
  <si>
    <t>phlda3</t>
  </si>
  <si>
    <t>cab39l1</t>
  </si>
  <si>
    <t>adra1d</t>
  </si>
  <si>
    <t>ltbp1</t>
  </si>
  <si>
    <t>sec24d</t>
  </si>
  <si>
    <t>hmcn2</t>
  </si>
  <si>
    <t>hmcn1</t>
  </si>
  <si>
    <t>b2ml</t>
  </si>
  <si>
    <t>aqp11</t>
  </si>
  <si>
    <t>arcn1b</t>
  </si>
  <si>
    <t>adipor2</t>
  </si>
  <si>
    <t>wnt11r</t>
  </si>
  <si>
    <t>hvcn1</t>
  </si>
  <si>
    <t>adam12</t>
  </si>
  <si>
    <t>si:ch211-106h4.12</t>
  </si>
  <si>
    <t>eef1g</t>
  </si>
  <si>
    <t>trpv4</t>
  </si>
  <si>
    <t>pbx2</t>
  </si>
  <si>
    <t>si:ch73-352p4.8</t>
  </si>
  <si>
    <t>ndufa4l2a</t>
  </si>
  <si>
    <t>bbox1</t>
  </si>
  <si>
    <t>nt5e</t>
  </si>
  <si>
    <t>wsb1</t>
  </si>
  <si>
    <t>sntb2</t>
  </si>
  <si>
    <t>ppp1r13l</t>
  </si>
  <si>
    <t>itgb1bp1</t>
  </si>
  <si>
    <t>calhm2</t>
  </si>
  <si>
    <t>rpz5</t>
  </si>
  <si>
    <t>ca6</t>
  </si>
  <si>
    <t>slc22a2</t>
  </si>
  <si>
    <t>ier2a</t>
  </si>
  <si>
    <t>msc</t>
  </si>
  <si>
    <t>ppib</t>
  </si>
  <si>
    <t>kcne4</t>
  </si>
  <si>
    <t>sult1st1</t>
  </si>
  <si>
    <t>tpm4b</t>
  </si>
  <si>
    <t>npr1a</t>
  </si>
  <si>
    <t>sult1st6</t>
  </si>
  <si>
    <t>vamp3</t>
  </si>
  <si>
    <t>cyp1c2</t>
  </si>
  <si>
    <t>cyp1c1</t>
  </si>
  <si>
    <t>kctd12.2</t>
  </si>
  <si>
    <t>ap3m1</t>
  </si>
  <si>
    <t>fermt2</t>
  </si>
  <si>
    <t>slc51a</t>
  </si>
  <si>
    <t>mgst1.1</t>
  </si>
  <si>
    <t>tbx1</t>
  </si>
  <si>
    <t>cish</t>
  </si>
  <si>
    <t>and1</t>
  </si>
  <si>
    <t>and2</t>
  </si>
  <si>
    <t>ddr2a</t>
  </si>
  <si>
    <t>kcnj11</t>
  </si>
  <si>
    <t>ddr2b</t>
  </si>
  <si>
    <t>ugp2b</t>
  </si>
  <si>
    <t>palld</t>
  </si>
  <si>
    <t>l3mbtl2</t>
  </si>
  <si>
    <t>prelid3b</t>
  </si>
  <si>
    <t>dock10</t>
  </si>
  <si>
    <t>rrbp1a</t>
  </si>
  <si>
    <t>dhrs3a</t>
  </si>
  <si>
    <t>hapln1a</t>
  </si>
  <si>
    <t>hapln1b</t>
  </si>
  <si>
    <t>zgc:172271</t>
  </si>
  <si>
    <t>cthrc1b</t>
  </si>
  <si>
    <t>cthrc1a</t>
  </si>
  <si>
    <t>col10a1a</t>
  </si>
  <si>
    <t>col10a1b</t>
  </si>
  <si>
    <t>mhc1laa</t>
  </si>
  <si>
    <t>exoc3l1</t>
  </si>
  <si>
    <t>sfrp1b</t>
  </si>
  <si>
    <t>mao</t>
  </si>
  <si>
    <t>optn</t>
  </si>
  <si>
    <t>prex2</t>
  </si>
  <si>
    <t>ccdc80</t>
  </si>
  <si>
    <t>klf11b</t>
  </si>
  <si>
    <t>acot14</t>
  </si>
  <si>
    <t>acot15</t>
  </si>
  <si>
    <t>mustn1a</t>
  </si>
  <si>
    <t>slc7a3a</t>
  </si>
  <si>
    <t>lonrf1l</t>
  </si>
  <si>
    <t>mob3c</t>
  </si>
  <si>
    <t>mob3a</t>
  </si>
  <si>
    <t>creb3l1</t>
  </si>
  <si>
    <t>svila</t>
  </si>
  <si>
    <t>zmp:0000000846</t>
  </si>
  <si>
    <t>hlfa</t>
  </si>
  <si>
    <t>osr1</t>
  </si>
  <si>
    <t>prkg1b</t>
  </si>
  <si>
    <t>zgc:174895</t>
  </si>
  <si>
    <t>ehbp1</t>
  </si>
  <si>
    <t>dhrs13a.1</t>
  </si>
  <si>
    <t>si:dkey-31g6.6</t>
  </si>
  <si>
    <t>zgc:92242</t>
  </si>
  <si>
    <t>si:ch211-74m13.3</t>
  </si>
  <si>
    <t>elnb</t>
  </si>
  <si>
    <t>gli2a</t>
  </si>
  <si>
    <t>klf6a</t>
  </si>
  <si>
    <t>zgc:153867</t>
  </si>
  <si>
    <t>pnp5a</t>
  </si>
  <si>
    <t>si:dkey-54n8.2</t>
  </si>
  <si>
    <t>plk3</t>
  </si>
  <si>
    <t>lysmd4</t>
  </si>
  <si>
    <t>gtpbp4</t>
  </si>
  <si>
    <t>pcolce2b</t>
  </si>
  <si>
    <t>zgc:110626</t>
  </si>
  <si>
    <t>lpar2a</t>
  </si>
  <si>
    <t>pdk4</t>
  </si>
  <si>
    <t>slc6a11a</t>
  </si>
  <si>
    <t>fli1a</t>
  </si>
  <si>
    <t>lamb1a</t>
  </si>
  <si>
    <t>pik3c2a</t>
  </si>
  <si>
    <t>lamb1b</t>
  </si>
  <si>
    <t>igfbp1a</t>
  </si>
  <si>
    <t>igfbp1b</t>
  </si>
  <si>
    <t>arhgap29a</t>
  </si>
  <si>
    <t>si:dkey-264d12.5</t>
  </si>
  <si>
    <t>si:dkey-264d12.4</t>
  </si>
  <si>
    <t>glud1a</t>
  </si>
  <si>
    <t>rpl5a</t>
  </si>
  <si>
    <t>hivep2a</t>
  </si>
  <si>
    <t>si:dkey-247m21.3</t>
  </si>
  <si>
    <t>yipf1</t>
  </si>
  <si>
    <t>cyt1</t>
  </si>
  <si>
    <t>romo1</t>
  </si>
  <si>
    <t>cyp46a1.2</t>
  </si>
  <si>
    <t>myo1ea</t>
  </si>
  <si>
    <t>akt2l</t>
  </si>
  <si>
    <t>prf1.5</t>
  </si>
  <si>
    <t>abhd4</t>
  </si>
  <si>
    <t>col17a1a</t>
  </si>
  <si>
    <t>adam8a</t>
  </si>
  <si>
    <t>tns2a</t>
  </si>
  <si>
    <t>ccdc80l1</t>
  </si>
  <si>
    <t>ccdc80l2</t>
  </si>
  <si>
    <t>mylk5</t>
  </si>
  <si>
    <t>creg2</t>
  </si>
  <si>
    <t>smad6b</t>
  </si>
  <si>
    <t>smad6a</t>
  </si>
  <si>
    <t>rin3</t>
  </si>
  <si>
    <t>rin2</t>
  </si>
  <si>
    <t>zgc:77439</t>
  </si>
  <si>
    <t>tp53bp2a</t>
  </si>
  <si>
    <t>slc16a9a</t>
  </si>
  <si>
    <t>afap1l2</t>
  </si>
  <si>
    <t>tcf7l1a</t>
  </si>
  <si>
    <t>asip2b</t>
  </si>
  <si>
    <t>srpx</t>
  </si>
  <si>
    <t>pmp22b</t>
  </si>
  <si>
    <t>pmp22a</t>
  </si>
  <si>
    <t>rbp4</t>
  </si>
  <si>
    <t>rab34a</t>
  </si>
  <si>
    <t>dusp8a</t>
  </si>
  <si>
    <t>jag1a</t>
  </si>
  <si>
    <t>jag1b</t>
  </si>
  <si>
    <t>dkk3b</t>
  </si>
  <si>
    <t>kctd3</t>
  </si>
  <si>
    <t>col9a2</t>
  </si>
  <si>
    <t>col9a3</t>
  </si>
  <si>
    <t>cd81a</t>
  </si>
  <si>
    <t>zgc:113921</t>
  </si>
  <si>
    <t>glulb</t>
  </si>
  <si>
    <t>tspan7</t>
  </si>
  <si>
    <t>cyp27a7</t>
  </si>
  <si>
    <t>si:ch211-125e6.11</t>
  </si>
  <si>
    <t>adamtsl3</t>
  </si>
  <si>
    <t>ctsk</t>
  </si>
  <si>
    <t>map4k5</t>
  </si>
  <si>
    <t>adamtsl7</t>
  </si>
  <si>
    <t>zgc:154075</t>
  </si>
  <si>
    <t>notch2</t>
  </si>
  <si>
    <t>rcn3</t>
  </si>
  <si>
    <t>rcn1</t>
  </si>
  <si>
    <t>zgc:91976</t>
  </si>
  <si>
    <t>zgc:153675</t>
  </si>
  <si>
    <t>sh3pxd2ab</t>
  </si>
  <si>
    <t>cfl1</t>
  </si>
  <si>
    <t>c7a</t>
  </si>
  <si>
    <t>papss2b</t>
  </si>
  <si>
    <t>pkdccb</t>
  </si>
  <si>
    <t>zgc:195173</t>
  </si>
  <si>
    <t>tspan9b</t>
  </si>
  <si>
    <t>grb2a</t>
  </si>
  <si>
    <t>pim2</t>
  </si>
  <si>
    <t>pim3</t>
  </si>
  <si>
    <t>slc22a18</t>
  </si>
  <si>
    <t>pim1</t>
  </si>
  <si>
    <t>fzd7a</t>
  </si>
  <si>
    <t>fzd7b</t>
  </si>
  <si>
    <t>slc3a2b</t>
  </si>
  <si>
    <t>si:ch73-138n13.1</t>
  </si>
  <si>
    <t>sesn3</t>
  </si>
  <si>
    <t>nr5a5</t>
  </si>
  <si>
    <t>slc30a4</t>
  </si>
  <si>
    <t>msx3</t>
  </si>
  <si>
    <t>lysmd3</t>
  </si>
  <si>
    <t>mdka</t>
  </si>
  <si>
    <t>mapk14b</t>
  </si>
  <si>
    <t>thbs4b</t>
  </si>
  <si>
    <t>mych</t>
  </si>
  <si>
    <t>clk4a</t>
  </si>
  <si>
    <t>sik2b</t>
  </si>
  <si>
    <t>scinla</t>
  </si>
  <si>
    <t>cyp2ad6</t>
  </si>
  <si>
    <t>msna</t>
  </si>
  <si>
    <t>fbp1a</t>
  </si>
  <si>
    <t>cyp2ad2</t>
  </si>
  <si>
    <t>cyp2ad3</t>
  </si>
  <si>
    <t>crim1</t>
  </si>
  <si>
    <t>tbc1d17</t>
  </si>
  <si>
    <t>fzd2</t>
  </si>
  <si>
    <t>fzd4</t>
  </si>
  <si>
    <t>emilin1a</t>
  </si>
  <si>
    <t>qsox1</t>
  </si>
  <si>
    <t>tnxba</t>
  </si>
  <si>
    <t>hpgd</t>
  </si>
  <si>
    <t>aox6</t>
  </si>
  <si>
    <t>prkag1</t>
  </si>
  <si>
    <t>tfpi2</t>
  </si>
  <si>
    <t>zgc:66479</t>
  </si>
  <si>
    <t>prickle1b</t>
  </si>
  <si>
    <t>si:ch211-170d8.8</t>
  </si>
  <si>
    <t>prickle1a</t>
  </si>
  <si>
    <t>pcsk5b</t>
  </si>
  <si>
    <t>renbp</t>
  </si>
  <si>
    <t>mkxa</t>
  </si>
  <si>
    <t>sparc</t>
  </si>
  <si>
    <t>col6a4a</t>
  </si>
  <si>
    <t>fhl1b</t>
  </si>
  <si>
    <t>zgc:100829</t>
  </si>
  <si>
    <t>arhgap42a</t>
  </si>
  <si>
    <t>ccng1</t>
  </si>
  <si>
    <t>cdc42ep3</t>
  </si>
  <si>
    <t>mat2al</t>
  </si>
  <si>
    <t>sh3gl1b</t>
  </si>
  <si>
    <t>cdc42ep5</t>
  </si>
  <si>
    <t>pik3r2</t>
  </si>
  <si>
    <t>snx18a</t>
  </si>
  <si>
    <t>gfpt2</t>
  </si>
  <si>
    <t>crip2</t>
  </si>
  <si>
    <t>tfpia</t>
  </si>
  <si>
    <t>si:dkey-29d8.3</t>
  </si>
  <si>
    <t>extl2</t>
  </si>
  <si>
    <t>slc16a6a</t>
  </si>
  <si>
    <t>gbe1a</t>
  </si>
  <si>
    <t>fstl1a</t>
  </si>
  <si>
    <t>fstl1b</t>
  </si>
  <si>
    <t>ccdc125</t>
  </si>
  <si>
    <t>nid1a</t>
  </si>
  <si>
    <t>plscr3b</t>
  </si>
  <si>
    <t>abca1a</t>
  </si>
  <si>
    <t>abca1b</t>
  </si>
  <si>
    <t>rnf25</t>
  </si>
  <si>
    <t>atp1b1a</t>
  </si>
  <si>
    <t>igfbp2a</t>
  </si>
  <si>
    <t>lsp1</t>
  </si>
  <si>
    <t>tcf12</t>
  </si>
  <si>
    <t>cyp3c1</t>
  </si>
  <si>
    <t>inhbaa</t>
  </si>
  <si>
    <t>itprip</t>
  </si>
  <si>
    <t>cxcl8b.1</t>
  </si>
  <si>
    <t>fbxl7</t>
  </si>
  <si>
    <t>cast</t>
  </si>
  <si>
    <t>si:dkey-220o5.5</t>
  </si>
  <si>
    <t>si:ch1073-459j12.1</t>
  </si>
  <si>
    <t>fam129ba</t>
  </si>
  <si>
    <t>fam129bb</t>
  </si>
  <si>
    <t>coch</t>
  </si>
  <si>
    <t>ehd2b</t>
  </si>
  <si>
    <t>tpst1</t>
  </si>
  <si>
    <t>acsf2</t>
  </si>
  <si>
    <t>loxa</t>
  </si>
  <si>
    <t>myoc</t>
  </si>
  <si>
    <t>id2b</t>
  </si>
  <si>
    <t>bri3</t>
  </si>
  <si>
    <t>fosl2</t>
  </si>
  <si>
    <t>pah</t>
  </si>
  <si>
    <t>irak3</t>
  </si>
  <si>
    <t>aasdhppt</t>
  </si>
  <si>
    <t>ctgfb</t>
  </si>
  <si>
    <t>ctgfa</t>
  </si>
  <si>
    <t>twist3</t>
  </si>
  <si>
    <t>twist2</t>
  </si>
  <si>
    <t>arhgef1a</t>
  </si>
  <si>
    <t>arhgef1b</t>
  </si>
  <si>
    <t>bicc1a</t>
  </si>
  <si>
    <t>bicc1b</t>
  </si>
  <si>
    <t>homeza</t>
  </si>
  <si>
    <t>bag3</t>
  </si>
  <si>
    <t>rspo4</t>
  </si>
  <si>
    <t>si:ch211-196i2.1</t>
  </si>
  <si>
    <t>csrp2</t>
  </si>
  <si>
    <t>sec61a1</t>
  </si>
  <si>
    <t>jam2b</t>
  </si>
  <si>
    <t>pdgfab</t>
  </si>
  <si>
    <t>jak1</t>
  </si>
  <si>
    <t>fmodb</t>
  </si>
  <si>
    <t>cpne1</t>
  </si>
  <si>
    <t>cdo1</t>
  </si>
  <si>
    <t>si:ch211-1a19.3</t>
  </si>
  <si>
    <t>slc38a10</t>
  </si>
  <si>
    <t>tm4sf18</t>
  </si>
  <si>
    <t>bmpr1ba</t>
  </si>
  <si>
    <t>enpep</t>
  </si>
  <si>
    <t>proza</t>
  </si>
  <si>
    <t>rplp0</t>
  </si>
  <si>
    <t>akap12b</t>
  </si>
  <si>
    <t>klf3</t>
  </si>
  <si>
    <t>si:ch211-51c14.1</t>
  </si>
  <si>
    <t>rgmd</t>
  </si>
  <si>
    <t>klf9</t>
  </si>
  <si>
    <t>znf385a</t>
  </si>
  <si>
    <t>cdon</t>
  </si>
  <si>
    <t>zgc:158343</t>
  </si>
  <si>
    <t>plpp3</t>
  </si>
  <si>
    <t>crybgx</t>
  </si>
  <si>
    <t>scara3</t>
  </si>
  <si>
    <t>pcolce2a</t>
  </si>
  <si>
    <t>ddb2</t>
  </si>
  <si>
    <t>pappab</t>
  </si>
  <si>
    <t>slc43a1b</t>
  </si>
  <si>
    <t>slc43a1a</t>
  </si>
  <si>
    <t>il11a</t>
  </si>
  <si>
    <t>entpd1</t>
  </si>
  <si>
    <t>slc38a2</t>
  </si>
  <si>
    <t>cd248a</t>
  </si>
  <si>
    <t>cd248b</t>
  </si>
  <si>
    <t>pknox2</t>
  </si>
  <si>
    <t>pthlha</t>
  </si>
  <si>
    <t>tdh</t>
  </si>
  <si>
    <t>pik3cb</t>
  </si>
  <si>
    <t>b3gnt5a</t>
  </si>
  <si>
    <t>loxl3b</t>
  </si>
  <si>
    <t>sh3glb1a</t>
  </si>
  <si>
    <t>prelp</t>
  </si>
  <si>
    <t>snx7</t>
  </si>
  <si>
    <t>ace</t>
  </si>
  <si>
    <t>sri</t>
  </si>
  <si>
    <t>si:dkey-240h12.4</t>
  </si>
  <si>
    <t>rgcc</t>
  </si>
  <si>
    <t>fgf10a</t>
  </si>
  <si>
    <t>itgbl1</t>
  </si>
  <si>
    <t>twsg1a</t>
  </si>
  <si>
    <t>slc2a12</t>
  </si>
  <si>
    <t>slc2a10</t>
  </si>
  <si>
    <t>dennd4a</t>
  </si>
  <si>
    <t>nucb2a</t>
  </si>
  <si>
    <t>nucb2b</t>
  </si>
  <si>
    <t>jun</t>
  </si>
  <si>
    <t>soul5</t>
  </si>
  <si>
    <t>emilin2a</t>
  </si>
  <si>
    <t>cavin2b</t>
  </si>
  <si>
    <t>trib3</t>
  </si>
  <si>
    <t>crygm2d14</t>
  </si>
  <si>
    <t>cpxm1a</t>
  </si>
  <si>
    <t>olfml2a</t>
  </si>
  <si>
    <t>cpxm1b</t>
  </si>
  <si>
    <t>cyr61</t>
  </si>
  <si>
    <t>ptgs2a</t>
  </si>
  <si>
    <t>mxra8b</t>
  </si>
  <si>
    <t>rftn2</t>
  </si>
  <si>
    <t>mxra8a</t>
  </si>
  <si>
    <t>tspan4b</t>
  </si>
  <si>
    <t>si:ch211-183d21.1</t>
  </si>
  <si>
    <t>phykpl</t>
  </si>
  <si>
    <t>ssrp1b</t>
  </si>
  <si>
    <t>igf2a</t>
  </si>
  <si>
    <t>slc13a2</t>
  </si>
  <si>
    <t>igf2b</t>
  </si>
  <si>
    <t>slc13a4</t>
  </si>
  <si>
    <t>adora2aa</t>
  </si>
  <si>
    <t>si:ch1073-303k11.2</t>
  </si>
  <si>
    <t>parp16</t>
  </si>
  <si>
    <t>fstl3</t>
  </si>
  <si>
    <t>epas1b</t>
  </si>
  <si>
    <t>wif1</t>
  </si>
  <si>
    <t>slc35a3b</t>
  </si>
  <si>
    <t>pappa2</t>
  </si>
  <si>
    <t>ormdl3</t>
  </si>
  <si>
    <t>pnrc2</t>
  </si>
  <si>
    <t>myh11a</t>
  </si>
  <si>
    <t>ssr2</t>
  </si>
  <si>
    <t>ssr4</t>
  </si>
  <si>
    <t>aldh9a1a.1</t>
  </si>
  <si>
    <t>snx24</t>
  </si>
  <si>
    <t>pon3.2</t>
  </si>
  <si>
    <t>crabp2b</t>
  </si>
  <si>
    <t>crabp2a</t>
  </si>
  <si>
    <t>hyal1</t>
  </si>
  <si>
    <t>sox6</t>
  </si>
  <si>
    <t>il10rb</t>
  </si>
  <si>
    <t>mmp14a</t>
  </si>
  <si>
    <t>mmp14b</t>
  </si>
  <si>
    <t>gadd45bb</t>
  </si>
  <si>
    <t>gadd45ba</t>
  </si>
  <si>
    <t>rab13</t>
  </si>
  <si>
    <t>rpe65b</t>
  </si>
  <si>
    <t>zgc:113411</t>
  </si>
  <si>
    <t>ism1</t>
  </si>
  <si>
    <t>map1lc3a</t>
  </si>
  <si>
    <t>map1lc3b</t>
  </si>
  <si>
    <t>ehd1b</t>
  </si>
  <si>
    <t>enox2</t>
  </si>
  <si>
    <t>ece1</t>
  </si>
  <si>
    <t>rgl1</t>
  </si>
  <si>
    <t>fap</t>
  </si>
  <si>
    <t>lrrc1</t>
  </si>
  <si>
    <t>ier5l</t>
  </si>
  <si>
    <t>fah</t>
  </si>
  <si>
    <t>cx44.2</t>
  </si>
  <si>
    <t>plce1</t>
  </si>
  <si>
    <t>crispld1b</t>
  </si>
  <si>
    <t>crispld1a</t>
  </si>
  <si>
    <t>shroom4</t>
  </si>
  <si>
    <t>si:ch211-140m22.7</t>
  </si>
  <si>
    <t>steap4</t>
  </si>
  <si>
    <t>arap3</t>
  </si>
  <si>
    <t>tmem120a</t>
  </si>
  <si>
    <t>myl6</t>
  </si>
  <si>
    <t>napab</t>
  </si>
  <si>
    <t>myl4</t>
  </si>
  <si>
    <t>aldh9a1b</t>
  </si>
  <si>
    <t>ttpa</t>
  </si>
  <si>
    <t>angpt2b</t>
  </si>
  <si>
    <t>acanb</t>
  </si>
  <si>
    <t>gadd45ab</t>
  </si>
  <si>
    <t>acana</t>
  </si>
  <si>
    <t>gng12a</t>
  </si>
  <si>
    <t>cald1a</t>
  </si>
  <si>
    <t>eif4a1b</t>
  </si>
  <si>
    <t>slc7a2</t>
  </si>
  <si>
    <t>slc7a1</t>
  </si>
  <si>
    <t>loxl2b</t>
  </si>
  <si>
    <t>loxl2a</t>
  </si>
  <si>
    <t>nsa2</t>
  </si>
  <si>
    <t>bnip4</t>
  </si>
  <si>
    <t>has2</t>
  </si>
  <si>
    <t>vasna</t>
  </si>
  <si>
    <t>vasnb</t>
  </si>
  <si>
    <t>odc1</t>
  </si>
  <si>
    <t>anxa13</t>
  </si>
  <si>
    <t>otos</t>
  </si>
  <si>
    <t>ror2</t>
  </si>
  <si>
    <t>ror1</t>
  </si>
  <si>
    <t>tsc22d2</t>
  </si>
  <si>
    <t>hic1</t>
  </si>
  <si>
    <t>b2m</t>
  </si>
  <si>
    <t>trabd2a</t>
  </si>
  <si>
    <t>trabd2b</t>
  </si>
  <si>
    <t>ggh</t>
  </si>
  <si>
    <t>atf4b</t>
  </si>
  <si>
    <t>degs1</t>
  </si>
  <si>
    <t>anxa1a</t>
  </si>
  <si>
    <t>capn12</t>
  </si>
  <si>
    <t>sept15</t>
  </si>
  <si>
    <t>hhip</t>
  </si>
  <si>
    <t>csf1b</t>
  </si>
  <si>
    <t>foxf2b</t>
  </si>
  <si>
    <t>foxf2a</t>
  </si>
  <si>
    <t>csf1a</t>
  </si>
  <si>
    <t>arhgap17b</t>
  </si>
  <si>
    <t>col8a2</t>
  </si>
  <si>
    <t>vim</t>
  </si>
  <si>
    <t>dio1</t>
  </si>
  <si>
    <t>fbln2</t>
  </si>
  <si>
    <t>fbln7</t>
  </si>
  <si>
    <t>slc35d1b</t>
  </si>
  <si>
    <t>fbln5</t>
  </si>
  <si>
    <t>olfml3a</t>
  </si>
  <si>
    <t>olfml3b</t>
  </si>
  <si>
    <t>zgc:114045</t>
  </si>
  <si>
    <t>zcchc24</t>
  </si>
  <si>
    <t>igfbp3</t>
  </si>
  <si>
    <t>igfbp7</t>
  </si>
  <si>
    <t>il17rd</t>
  </si>
  <si>
    <t>sgk3</t>
  </si>
  <si>
    <t>sgk1</t>
  </si>
  <si>
    <t>lrp5</t>
  </si>
  <si>
    <t>kitlga</t>
  </si>
  <si>
    <t>fmnl2a</t>
  </si>
  <si>
    <t>pear1</t>
  </si>
  <si>
    <t>tagapa</t>
  </si>
  <si>
    <t>cxcl12a</t>
  </si>
  <si>
    <t>lrrc17</t>
  </si>
  <si>
    <t>edn3b</t>
  </si>
  <si>
    <t>mertka</t>
  </si>
  <si>
    <t>lrrc15</t>
  </si>
  <si>
    <t>sema3e</t>
  </si>
  <si>
    <t>sema3d</t>
  </si>
  <si>
    <t>sdr16c5b</t>
  </si>
  <si>
    <t>aep1</t>
  </si>
  <si>
    <t>smarcd2</t>
  </si>
  <si>
    <t>nucb1</t>
  </si>
  <si>
    <t>gas6</t>
  </si>
  <si>
    <t>ugt5e1</t>
  </si>
  <si>
    <t>si:zfos-905g2.1</t>
  </si>
  <si>
    <t>lmx1ba</t>
  </si>
  <si>
    <t>lmx1bb</t>
  </si>
  <si>
    <t>mafba</t>
  </si>
  <si>
    <t>sik1</t>
  </si>
  <si>
    <t>anxa4</t>
  </si>
  <si>
    <t>prdx1</t>
  </si>
  <si>
    <t>pon2</t>
  </si>
  <si>
    <t>stk26</t>
  </si>
  <si>
    <t>rhbdd1</t>
  </si>
  <si>
    <t>pitx2</t>
  </si>
  <si>
    <t>pitx3</t>
  </si>
  <si>
    <t>gpt2l</t>
  </si>
  <si>
    <t>sort1a</t>
  </si>
  <si>
    <t>slc7a8a</t>
  </si>
  <si>
    <t>col2a1a</t>
  </si>
  <si>
    <t>nr4a3</t>
  </si>
  <si>
    <t>col2a1b</t>
  </si>
  <si>
    <t>lims1</t>
  </si>
  <si>
    <t>chac1</t>
  </si>
  <si>
    <t>snx17</t>
  </si>
  <si>
    <t>rps4x</t>
  </si>
  <si>
    <t>si:ch211-202p1.5</t>
  </si>
  <si>
    <t>helb</t>
  </si>
  <si>
    <t>gulp1a</t>
  </si>
  <si>
    <t>fpr1</t>
  </si>
  <si>
    <t>iscub</t>
  </si>
  <si>
    <t>vstm4a</t>
  </si>
  <si>
    <t>krt5</t>
  </si>
  <si>
    <t>krt8</t>
  </si>
  <si>
    <t>efhd2</t>
  </si>
  <si>
    <t>tmem230a</t>
  </si>
  <si>
    <t>frzb</t>
  </si>
  <si>
    <t>arpc1b</t>
  </si>
  <si>
    <t>ip6k2b</t>
  </si>
  <si>
    <t>zgc:91890</t>
  </si>
  <si>
    <t>tln1</t>
  </si>
  <si>
    <t>kctd10</t>
  </si>
  <si>
    <t>cercam</t>
  </si>
  <si>
    <t>slc47a1</t>
  </si>
  <si>
    <t>cpeb1b</t>
  </si>
  <si>
    <t>grk4</t>
  </si>
  <si>
    <t>foxl1</t>
  </si>
  <si>
    <t>fndc3ba</t>
  </si>
  <si>
    <t>nrp1a</t>
  </si>
  <si>
    <t>si:ch211-204a13.2</t>
  </si>
  <si>
    <t>adgrg6</t>
  </si>
  <si>
    <t>wfdc1</t>
  </si>
  <si>
    <t>smoc1</t>
  </si>
  <si>
    <t>wfdc2</t>
  </si>
  <si>
    <t>cemip</t>
  </si>
  <si>
    <t>zgc:91944</t>
  </si>
  <si>
    <t>meis1a</t>
  </si>
  <si>
    <t>invs</t>
  </si>
  <si>
    <t>slc29a1a</t>
  </si>
  <si>
    <t>fam198a</t>
  </si>
  <si>
    <t>ano5b</t>
  </si>
  <si>
    <t>fam198b</t>
  </si>
  <si>
    <t>add3a</t>
  </si>
  <si>
    <t>bend3</t>
  </si>
  <si>
    <t>add3b</t>
  </si>
  <si>
    <t>tsc22d3</t>
  </si>
  <si>
    <t>epyc</t>
  </si>
  <si>
    <t>mocos</t>
  </si>
  <si>
    <t>nhsl2</t>
  </si>
  <si>
    <t>prrx1a</t>
  </si>
  <si>
    <t>prrx1b</t>
  </si>
  <si>
    <t>shisa3</t>
  </si>
  <si>
    <t>cpn1</t>
  </si>
  <si>
    <t>cd82a</t>
  </si>
  <si>
    <t>cd82b</t>
  </si>
  <si>
    <t>wls</t>
  </si>
  <si>
    <t>zgc:153738</t>
  </si>
  <si>
    <t>si:dkey-104n9.1</t>
  </si>
  <si>
    <t>si:ch73-237c6.1</t>
  </si>
  <si>
    <t>cd63</t>
  </si>
  <si>
    <t>itgb1b.2</t>
  </si>
  <si>
    <t>ets2</t>
  </si>
  <si>
    <t>ets1</t>
  </si>
  <si>
    <t>pde10a</t>
  </si>
  <si>
    <t>ctsla</t>
  </si>
  <si>
    <t>st5</t>
  </si>
  <si>
    <t>ccnl1a</t>
  </si>
  <si>
    <t>sat1b</t>
  </si>
  <si>
    <t>cyp2aa2</t>
  </si>
  <si>
    <t>cyp2aa1</t>
  </si>
  <si>
    <t>slc43a3b</t>
  </si>
  <si>
    <t>gb:eh456644</t>
  </si>
  <si>
    <t>bag2</t>
  </si>
  <si>
    <t>gstt1b</t>
  </si>
  <si>
    <t>si:ch211-178n15.1</t>
  </si>
  <si>
    <t>mgat1a</t>
  </si>
  <si>
    <t>bace2</t>
  </si>
  <si>
    <t>fam43a</t>
  </si>
  <si>
    <t>abcc9</t>
  </si>
  <si>
    <t>kif26ba</t>
  </si>
  <si>
    <t>sirt2</t>
  </si>
  <si>
    <t>sirt1</t>
  </si>
  <si>
    <t>alcama</t>
  </si>
  <si>
    <t>rdh10b</t>
  </si>
  <si>
    <t>pdpk1b</t>
  </si>
  <si>
    <t>wipf1b</t>
  </si>
  <si>
    <t>sh3bgrl</t>
  </si>
  <si>
    <t>si:dkey-164f24.2</t>
  </si>
  <si>
    <t>lrp10</t>
  </si>
  <si>
    <t>foxo1a</t>
  </si>
  <si>
    <t>pja2</t>
  </si>
  <si>
    <t>oxsr1b</t>
  </si>
  <si>
    <t>fam129ab</t>
  </si>
  <si>
    <t>hgd</t>
  </si>
  <si>
    <t>trip10a</t>
  </si>
  <si>
    <t>ephx2</t>
  </si>
  <si>
    <t>nfil3-5</t>
  </si>
  <si>
    <t>kcnq5a</t>
  </si>
  <si>
    <t>kcnq5b</t>
  </si>
  <si>
    <t>chsy1</t>
  </si>
  <si>
    <t>ddx5</t>
  </si>
  <si>
    <t>rnf14</t>
  </si>
  <si>
    <t>pdk2a</t>
  </si>
  <si>
    <t>pdk2b</t>
  </si>
  <si>
    <t>acacb</t>
  </si>
  <si>
    <t>fmnl3</t>
  </si>
  <si>
    <t>zfand5b</t>
  </si>
  <si>
    <t>zfand5a</t>
  </si>
  <si>
    <t>cav2</t>
  </si>
  <si>
    <t>sspn</t>
  </si>
  <si>
    <t>tapbp.1</t>
  </si>
  <si>
    <t>msrb3</t>
  </si>
  <si>
    <t>gpr22a</t>
  </si>
  <si>
    <t>slc25a24</t>
  </si>
  <si>
    <t>si:dkey-9i23.16</t>
  </si>
  <si>
    <t>si:dkey-9i23.15</t>
  </si>
  <si>
    <t>tcf21</t>
  </si>
  <si>
    <t>pls3</t>
  </si>
  <si>
    <t>slc16a5a</t>
  </si>
  <si>
    <t>im:7150988</t>
  </si>
  <si>
    <t>vps37a</t>
  </si>
  <si>
    <t>ecrg4a</t>
  </si>
  <si>
    <t>sat1a.2</t>
  </si>
  <si>
    <t>sat1a.1</t>
  </si>
  <si>
    <t>slc1a3a</t>
  </si>
  <si>
    <t>gna12a</t>
  </si>
  <si>
    <t>fgfr4</t>
  </si>
  <si>
    <t>fgfr2</t>
  </si>
  <si>
    <t>fgfr3</t>
  </si>
  <si>
    <t>neurl1b</t>
  </si>
  <si>
    <t>crlf1a</t>
  </si>
  <si>
    <t>il13ra1</t>
  </si>
  <si>
    <t>sec23a</t>
  </si>
  <si>
    <t>esyt2a</t>
  </si>
  <si>
    <t>itpr1a</t>
  </si>
  <si>
    <t>wbp2nl</t>
  </si>
  <si>
    <t>parp4</t>
  </si>
  <si>
    <t>zeb1b</t>
  </si>
  <si>
    <t>ndel1b</t>
  </si>
  <si>
    <t>slc15a2</t>
  </si>
  <si>
    <t>ehhadh</t>
  </si>
  <si>
    <t>cnn2</t>
  </si>
  <si>
    <t>ano1</t>
  </si>
  <si>
    <t>epn2</t>
  </si>
  <si>
    <t>gabarapb</t>
  </si>
  <si>
    <t>cremb</t>
  </si>
  <si>
    <t>si:ch211-251b21.1</t>
  </si>
  <si>
    <t>rcan2</t>
  </si>
  <si>
    <t>ckba</t>
  </si>
  <si>
    <t>atl3</t>
  </si>
  <si>
    <t>zgc:158482</t>
  </si>
  <si>
    <t>terfa</t>
  </si>
  <si>
    <t>pmaip1</t>
  </si>
  <si>
    <t>itgb1a</t>
  </si>
  <si>
    <t>acsm3</t>
  </si>
  <si>
    <t>itgb1b</t>
  </si>
  <si>
    <t>dlx1a</t>
  </si>
  <si>
    <t>col1a1a</t>
  </si>
  <si>
    <t>col1a1b</t>
  </si>
  <si>
    <t>napga</t>
  </si>
  <si>
    <t>si:dkey-183i3.5</t>
  </si>
  <si>
    <t>ing3</t>
  </si>
  <si>
    <t>timp4.3</t>
  </si>
  <si>
    <t>sec14l1</t>
  </si>
  <si>
    <t>foxd2</t>
  </si>
  <si>
    <t>vmo1b</t>
  </si>
  <si>
    <t>lhfpl2a</t>
  </si>
  <si>
    <t>foxd1</t>
  </si>
  <si>
    <t>rnd1b</t>
  </si>
  <si>
    <t>si:ch211-240l19.8</t>
  </si>
  <si>
    <t>ccdc90b</t>
  </si>
  <si>
    <t>ch25h</t>
  </si>
  <si>
    <t>adgrl2a</t>
  </si>
  <si>
    <t>si:ch211-194p6.10</t>
  </si>
  <si>
    <t>zgc:153704</t>
  </si>
  <si>
    <t>ube2d2l</t>
  </si>
  <si>
    <t>oser1</t>
  </si>
  <si>
    <t>hey2</t>
  </si>
  <si>
    <t>hey1</t>
  </si>
  <si>
    <t>bmpr1ab</t>
  </si>
  <si>
    <t>bmpr1aa</t>
  </si>
  <si>
    <t>nrp2b</t>
  </si>
  <si>
    <t>nrp2a</t>
  </si>
  <si>
    <t>mst1</t>
  </si>
  <si>
    <t>myoz2a</t>
  </si>
  <si>
    <t>ptgdsa</t>
  </si>
  <si>
    <t>spp1</t>
  </si>
  <si>
    <t>si:zfos-2326c3.2</t>
  </si>
  <si>
    <t>gpx7</t>
  </si>
  <si>
    <t>mcamb</t>
  </si>
  <si>
    <t>gpx8</t>
  </si>
  <si>
    <t>fam20a</t>
  </si>
  <si>
    <t>bzw1b</t>
  </si>
  <si>
    <t>anxa3b</t>
  </si>
  <si>
    <t>tnfrsf11a</t>
  </si>
  <si>
    <t>ptpn23b</t>
  </si>
  <si>
    <t>cox4i2</t>
  </si>
  <si>
    <t>snai2</t>
  </si>
  <si>
    <t>si:dkey-222f8.3</t>
  </si>
  <si>
    <t>nab2</t>
  </si>
  <si>
    <t>ism2a</t>
  </si>
  <si>
    <t>cdkn1cb</t>
  </si>
  <si>
    <t>tlr5b</t>
  </si>
  <si>
    <t>mipol1</t>
  </si>
  <si>
    <t>cry1ab</t>
  </si>
  <si>
    <t>si:dkey-79d12.5</t>
  </si>
  <si>
    <t>vdac3</t>
  </si>
  <si>
    <t>lxn</t>
  </si>
  <si>
    <t>plekhn1</t>
  </si>
  <si>
    <t>kazald3</t>
  </si>
  <si>
    <t>cyb5a</t>
  </si>
  <si>
    <t>phkg2</t>
  </si>
  <si>
    <t>ctdspla</t>
  </si>
  <si>
    <t>pdgfrb</t>
  </si>
  <si>
    <t>zgc:113184</t>
  </si>
  <si>
    <t>edem1</t>
  </si>
  <si>
    <t>pdgfra</t>
  </si>
  <si>
    <t>dpp7</t>
  </si>
  <si>
    <t>uxs1</t>
  </si>
  <si>
    <t>tbc1d1</t>
  </si>
  <si>
    <t>smco4</t>
  </si>
  <si>
    <t>si:ch211-166a6.5</t>
  </si>
  <si>
    <t>msx1b</t>
  </si>
  <si>
    <t>si:dkey-58f10.7</t>
  </si>
  <si>
    <t>msx1a</t>
  </si>
  <si>
    <t>ece2b</t>
  </si>
  <si>
    <t>zgc:110366</t>
  </si>
  <si>
    <t>nfkb2</t>
  </si>
  <si>
    <t>ponzr1</t>
  </si>
  <si>
    <t>ier5</t>
  </si>
  <si>
    <t>hbp1</t>
  </si>
  <si>
    <t>hspa12b</t>
  </si>
  <si>
    <t>hspa12a</t>
  </si>
  <si>
    <t>mxra5a</t>
  </si>
  <si>
    <t>gpx4a</t>
  </si>
  <si>
    <t>mpdu1a</t>
  </si>
  <si>
    <t>si:dkey-6n6.1</t>
  </si>
  <si>
    <t>cyp1d1</t>
  </si>
  <si>
    <t>cyp26b1</t>
  </si>
  <si>
    <t>si:ch1073-184j22.1</t>
  </si>
  <si>
    <t>cntfr</t>
  </si>
  <si>
    <t>kdelc2</t>
  </si>
  <si>
    <t>cyb5r3</t>
  </si>
  <si>
    <t>fxyd1</t>
  </si>
  <si>
    <t>myh9b</t>
  </si>
  <si>
    <t>ddx21</t>
  </si>
  <si>
    <t>hspb8</t>
  </si>
  <si>
    <t>fstb</t>
  </si>
  <si>
    <t>tspan18a</t>
  </si>
  <si>
    <t>tspan18b</t>
  </si>
  <si>
    <t>sema3fa</t>
  </si>
  <si>
    <t>plpp1a</t>
  </si>
  <si>
    <t>nab1a</t>
  </si>
  <si>
    <t>id3</t>
  </si>
  <si>
    <t>tuft1a</t>
  </si>
  <si>
    <t>vegfaa</t>
  </si>
  <si>
    <t>boka</t>
  </si>
  <si>
    <t>mcl1b</t>
  </si>
  <si>
    <t>col9a1a</t>
  </si>
  <si>
    <t>col9a1b</t>
  </si>
  <si>
    <t>rab20</t>
  </si>
  <si>
    <t>traf3</t>
  </si>
  <si>
    <t>znf800b</t>
  </si>
  <si>
    <t>atp1a1a.1</t>
  </si>
  <si>
    <t>pfn2</t>
  </si>
  <si>
    <t>emp2</t>
  </si>
  <si>
    <t>zgc:162879</t>
  </si>
  <si>
    <t>plxdc2</t>
  </si>
  <si>
    <t>rreb1b</t>
  </si>
  <si>
    <t>rhogb</t>
  </si>
  <si>
    <t>si:dkey-34d22.1</t>
  </si>
  <si>
    <t>matn1</t>
  </si>
  <si>
    <t>gpr146</t>
  </si>
  <si>
    <t>col18a1a</t>
  </si>
  <si>
    <t>matn4</t>
  </si>
  <si>
    <t>col18a1b</t>
  </si>
  <si>
    <t>bves</t>
  </si>
  <si>
    <t>hbl1</t>
  </si>
  <si>
    <t>hipk3a</t>
  </si>
  <si>
    <t>fgfbp2b</t>
  </si>
  <si>
    <t>fgfbp2a</t>
  </si>
  <si>
    <t>rspry1</t>
  </si>
  <si>
    <t>ephb4b</t>
  </si>
  <si>
    <t>notum1b</t>
  </si>
  <si>
    <t>qdpra</t>
  </si>
  <si>
    <t>bnc2</t>
  </si>
  <si>
    <t>ugdh</t>
  </si>
  <si>
    <t>cry-dash</t>
  </si>
  <si>
    <t>irf9</t>
  </si>
  <si>
    <t>irf8</t>
  </si>
  <si>
    <t>rac1a</t>
  </si>
  <si>
    <t>nek8</t>
  </si>
  <si>
    <t>notch3</t>
  </si>
  <si>
    <t>si:ch211-266i6.3</t>
  </si>
  <si>
    <t>timp2b</t>
  </si>
  <si>
    <t>timp2a</t>
  </si>
  <si>
    <t>calcoco1a</t>
  </si>
  <si>
    <t>svep1</t>
  </si>
  <si>
    <t>mycb</t>
  </si>
  <si>
    <t>zgc:162612</t>
  </si>
  <si>
    <t>aldh2.1</t>
  </si>
  <si>
    <t>slc38a5b</t>
  </si>
  <si>
    <t>cxadr</t>
  </si>
  <si>
    <t>antxr2a</t>
  </si>
  <si>
    <t>chad</t>
  </si>
  <si>
    <t>scube3</t>
  </si>
  <si>
    <t>phldb2b</t>
  </si>
  <si>
    <t>phldb2a</t>
  </si>
  <si>
    <t>bco1</t>
  </si>
  <si>
    <t>serpinh1b</t>
  </si>
  <si>
    <t>serpinh1a</t>
  </si>
  <si>
    <t>pgfb</t>
  </si>
  <si>
    <t>tpte</t>
  </si>
  <si>
    <t>fmoda</t>
  </si>
  <si>
    <t>cnpy4</t>
  </si>
  <si>
    <t>tpm4a</t>
  </si>
  <si>
    <t>iqgap1</t>
  </si>
  <si>
    <t>rcan1a</t>
  </si>
  <si>
    <t>cd151</t>
  </si>
  <si>
    <t>kdelr3</t>
  </si>
  <si>
    <t>btbd6a</t>
  </si>
  <si>
    <t>tpt1</t>
  </si>
  <si>
    <t>zgc:174904</t>
  </si>
  <si>
    <t>gstz1</t>
  </si>
  <si>
    <t>flt4</t>
  </si>
  <si>
    <t>fam107b</t>
  </si>
  <si>
    <t>dock9b</t>
  </si>
  <si>
    <t>ggt5a</t>
  </si>
  <si>
    <t>glis2a</t>
  </si>
  <si>
    <t>si:ch73-248e21.1</t>
  </si>
  <si>
    <t>dzip1</t>
  </si>
  <si>
    <t>gata2a</t>
  </si>
  <si>
    <t>vegfc</t>
  </si>
  <si>
    <t>txndc5</t>
  </si>
  <si>
    <t>zgc:123010</t>
  </si>
  <si>
    <t>sned1</t>
  </si>
  <si>
    <t>tagln2</t>
  </si>
  <si>
    <t>ctdsp1</t>
  </si>
  <si>
    <t>loxl4</t>
  </si>
  <si>
    <t>cdkn1ba</t>
  </si>
  <si>
    <t>col11a1b</t>
  </si>
  <si>
    <t>col11a1a</t>
  </si>
  <si>
    <t>cmtm3</t>
  </si>
  <si>
    <t>cmtm7</t>
  </si>
  <si>
    <t>si:dkey-23i12.5</t>
  </si>
  <si>
    <t>stag2a</t>
  </si>
  <si>
    <t>cygb1</t>
  </si>
  <si>
    <t>ptx3a</t>
  </si>
  <si>
    <t>cfd</t>
  </si>
  <si>
    <t>twist1a</t>
  </si>
  <si>
    <t>myo1b</t>
  </si>
  <si>
    <t>gstt1a</t>
  </si>
  <si>
    <t>rdh10a</t>
  </si>
  <si>
    <t>slco2b1</t>
  </si>
  <si>
    <t>hbegfa</t>
  </si>
  <si>
    <t>ackr3b</t>
  </si>
  <si>
    <t>cfp</t>
  </si>
  <si>
    <t>pcmtd2</t>
  </si>
  <si>
    <t>cmbl</t>
  </si>
  <si>
    <t>per2</t>
  </si>
  <si>
    <t>utrn</t>
  </si>
  <si>
    <t>slc25a32a</t>
  </si>
  <si>
    <t>rerglb</t>
  </si>
  <si>
    <t>clic4</t>
  </si>
  <si>
    <t>mmel1</t>
  </si>
  <si>
    <t>clic2</t>
  </si>
  <si>
    <t>dlx3b</t>
  </si>
  <si>
    <t>ldlrap1a</t>
  </si>
  <si>
    <t>si:ch211-159i8.4</t>
  </si>
  <si>
    <t>hspa8</t>
  </si>
  <si>
    <t>adma</t>
  </si>
  <si>
    <t>admb</t>
  </si>
  <si>
    <t>lmod1b</t>
  </si>
  <si>
    <t>il4r.1</t>
  </si>
  <si>
    <t>il4r.2</t>
  </si>
  <si>
    <t>zgc:77650</t>
  </si>
  <si>
    <t>myo10</t>
  </si>
  <si>
    <t>fkbp10b</t>
  </si>
  <si>
    <t>fkbp10a</t>
  </si>
  <si>
    <t>ccl25b</t>
  </si>
  <si>
    <t>eif4ebp3</t>
  </si>
  <si>
    <t>msx2b</t>
  </si>
  <si>
    <t>serpine2</t>
  </si>
  <si>
    <t>six1a</t>
  </si>
  <si>
    <t>dnajb1b</t>
  </si>
  <si>
    <t>dnajb1a</t>
  </si>
  <si>
    <t>gnl1</t>
  </si>
  <si>
    <t>pdzrn3b</t>
  </si>
  <si>
    <t>pdgfrl</t>
  </si>
  <si>
    <t>pxk</t>
  </si>
  <si>
    <t>sema4ba</t>
  </si>
  <si>
    <t>lurap1</t>
  </si>
  <si>
    <t>skia</t>
  </si>
  <si>
    <t>ggps1</t>
  </si>
  <si>
    <t>pttg1ipb</t>
  </si>
  <si>
    <t>pgghg</t>
  </si>
  <si>
    <t>cilp</t>
  </si>
  <si>
    <t>ust</t>
  </si>
  <si>
    <t>adamts15a</t>
  </si>
  <si>
    <t>ugt5c3</t>
  </si>
  <si>
    <t>sqstm1</t>
  </si>
  <si>
    <t>rarga</t>
  </si>
  <si>
    <t>scube1</t>
  </si>
  <si>
    <t>gpr157</t>
  </si>
  <si>
    <t>rasl12</t>
  </si>
  <si>
    <t>higd1a</t>
  </si>
  <si>
    <t>tmed5</t>
  </si>
  <si>
    <t>tnmd</t>
  </si>
  <si>
    <t>si:dkey-49n23.1</t>
  </si>
  <si>
    <t>plk2a</t>
  </si>
  <si>
    <t>rps6</t>
  </si>
  <si>
    <t>rps3</t>
  </si>
  <si>
    <t>plpp2a</t>
  </si>
  <si>
    <t>plpp2b</t>
  </si>
  <si>
    <t>tat</t>
  </si>
  <si>
    <t>ahcyl1</t>
  </si>
  <si>
    <t>kif26aa</t>
  </si>
  <si>
    <t>si:dkey-228a15.1</t>
  </si>
  <si>
    <t>eva1bb</t>
  </si>
  <si>
    <t>eva1ba</t>
  </si>
  <si>
    <t>zdhhc23b</t>
  </si>
  <si>
    <t>dhrs3b</t>
  </si>
  <si>
    <t>tgfbr3</t>
  </si>
  <si>
    <t>lmo4a</t>
  </si>
  <si>
    <t>tuba8l2</t>
  </si>
  <si>
    <t>mknk1</t>
  </si>
  <si>
    <t>clec3ba</t>
  </si>
  <si>
    <t>pigr</t>
  </si>
  <si>
    <t>cyr61l2</t>
  </si>
  <si>
    <t>cyr61l1</t>
  </si>
  <si>
    <t>col5a2a</t>
  </si>
  <si>
    <t>ldlra</t>
  </si>
  <si>
    <t>serpina10a</t>
  </si>
  <si>
    <t>col11a2</t>
  </si>
  <si>
    <t>adgrl4</t>
  </si>
  <si>
    <t>csgalnact1a</t>
  </si>
  <si>
    <t>si:dkey-177p2.6</t>
  </si>
  <si>
    <t>adrb3a</t>
  </si>
  <si>
    <t>specc1la</t>
  </si>
  <si>
    <t>tnfaip2a</t>
  </si>
  <si>
    <t>clcf1</t>
  </si>
  <si>
    <t>vcam1b</t>
  </si>
  <si>
    <t>apln</t>
  </si>
  <si>
    <t>mamdc2b</t>
  </si>
  <si>
    <t>maff</t>
  </si>
  <si>
    <t>crtap</t>
  </si>
  <si>
    <t>cyp2x7</t>
  </si>
  <si>
    <t>nfkbiaa</t>
  </si>
  <si>
    <t>creb3l2</t>
  </si>
  <si>
    <t>si:ch73-380l3.4</t>
  </si>
  <si>
    <t>si:ch73-380l3.2</t>
  </si>
  <si>
    <t>si:dkey-276j7.2</t>
  </si>
  <si>
    <t>cflara</t>
  </si>
  <si>
    <t>hmox1a</t>
  </si>
  <si>
    <t>cyt1l</t>
  </si>
  <si>
    <t>bgnb</t>
  </si>
  <si>
    <t>bgna</t>
  </si>
  <si>
    <t>si:ch211-181d7.3</t>
  </si>
  <si>
    <t>gli1</t>
  </si>
  <si>
    <t>zgc:171679</t>
  </si>
  <si>
    <t>magt1</t>
  </si>
  <si>
    <t>grb10b</t>
  </si>
  <si>
    <t>grb10a</t>
  </si>
  <si>
    <t>crlf3</t>
  </si>
  <si>
    <t>mgst1.2</t>
  </si>
  <si>
    <t>npc2</t>
  </si>
  <si>
    <t>stard8</t>
  </si>
  <si>
    <t>smox</t>
  </si>
  <si>
    <t>tob1b</t>
  </si>
  <si>
    <t>lims2</t>
  </si>
  <si>
    <t>dhrs4</t>
  </si>
  <si>
    <t>dhrs1</t>
  </si>
  <si>
    <t>minpp1a</t>
  </si>
  <si>
    <t>si:rp71-36a1.2</t>
  </si>
  <si>
    <t>ren</t>
  </si>
  <si>
    <t>tmem110l</t>
  </si>
  <si>
    <t>adprh</t>
  </si>
  <si>
    <t>ms4a17a.9</t>
  </si>
  <si>
    <t>ms4a17a.8</t>
  </si>
  <si>
    <t>mrc2</t>
  </si>
  <si>
    <t>mknk2b</t>
  </si>
  <si>
    <t>csrnp1a</t>
  </si>
  <si>
    <t>tnfsf10l</t>
  </si>
  <si>
    <t>rhoq</t>
  </si>
  <si>
    <t>ms4a17a.7</t>
  </si>
  <si>
    <t>pcdh18b</t>
  </si>
  <si>
    <t>pcdh18a</t>
  </si>
  <si>
    <t>emp3b</t>
  </si>
  <si>
    <t>quo</t>
  </si>
  <si>
    <t>midn</t>
  </si>
  <si>
    <t>nfatc4</t>
  </si>
  <si>
    <t>plod2</t>
  </si>
  <si>
    <t>plod3</t>
  </si>
  <si>
    <t>rpl4</t>
  </si>
  <si>
    <t>si:ch73-217n20.1</t>
  </si>
  <si>
    <t>rpl3</t>
  </si>
  <si>
    <t>zgc:110239</t>
  </si>
  <si>
    <t>cishb</t>
  </si>
  <si>
    <t>pomt1</t>
  </si>
  <si>
    <t>sost</t>
  </si>
  <si>
    <t>pbxip1a</t>
  </si>
  <si>
    <t>rasa1b</t>
  </si>
  <si>
    <t>tmem176l.1</t>
  </si>
  <si>
    <t>slc4a7</t>
  </si>
  <si>
    <t>stc1</t>
  </si>
  <si>
    <t>chst11</t>
  </si>
  <si>
    <t>ackr4b</t>
  </si>
  <si>
    <t>chst14</t>
  </si>
  <si>
    <t>uap1</t>
  </si>
  <si>
    <t>cited4a</t>
  </si>
  <si>
    <t>cited4b</t>
  </si>
  <si>
    <t>dlx4a</t>
  </si>
  <si>
    <t>dlx4b</t>
  </si>
  <si>
    <t>zfyve21</t>
  </si>
  <si>
    <t>lmbr1l</t>
  </si>
  <si>
    <t>tgfbr2b</t>
  </si>
  <si>
    <t>cldn11a</t>
  </si>
  <si>
    <t>cldn11b</t>
  </si>
  <si>
    <t>s1pr3a</t>
  </si>
  <si>
    <t>p4ha2</t>
  </si>
  <si>
    <t>p4ha3</t>
  </si>
  <si>
    <t>anos1b</t>
  </si>
  <si>
    <t>agtr2</t>
  </si>
  <si>
    <t>f10</t>
  </si>
  <si>
    <t>si:dkey-192l18.9</t>
  </si>
  <si>
    <t>p4ha1b</t>
  </si>
  <si>
    <t>rbms1a</t>
  </si>
  <si>
    <t>ccl44</t>
  </si>
  <si>
    <t>col5a3b</t>
  </si>
  <si>
    <t>col5a3a</t>
  </si>
  <si>
    <t>crfb4</t>
  </si>
  <si>
    <t>si:dkey-188i13.11</t>
  </si>
  <si>
    <t>mia</t>
  </si>
  <si>
    <t>angptl7</t>
  </si>
  <si>
    <t>angptl6</t>
  </si>
  <si>
    <t>angptl5</t>
  </si>
  <si>
    <t>angptl4</t>
  </si>
  <si>
    <t>angptl3</t>
  </si>
  <si>
    <t>aff3</t>
  </si>
  <si>
    <t>rgs4</t>
  </si>
  <si>
    <t>sox9a</t>
  </si>
  <si>
    <t>csgalnact1b</t>
  </si>
  <si>
    <t>btg1</t>
  </si>
  <si>
    <t>emilin2b</t>
  </si>
  <si>
    <t>tab1</t>
  </si>
  <si>
    <t>zeb2a</t>
  </si>
  <si>
    <t>gcat</t>
  </si>
  <si>
    <t>lrrc59</t>
  </si>
  <si>
    <t>si:ch211-14k19.8</t>
  </si>
  <si>
    <t>txnipa</t>
  </si>
  <si>
    <t>nck1b</t>
  </si>
  <si>
    <t>isoc2</t>
  </si>
  <si>
    <t>pgrmc1</t>
  </si>
  <si>
    <t>nck1a</t>
  </si>
  <si>
    <t>grinab</t>
  </si>
  <si>
    <t>histh1l</t>
  </si>
  <si>
    <t>tns1b</t>
  </si>
  <si>
    <t>zgc:172145</t>
  </si>
  <si>
    <t>ecm2</t>
  </si>
  <si>
    <t>sept8a</t>
  </si>
  <si>
    <t>ecm1b</t>
  </si>
  <si>
    <t>hopx</t>
  </si>
  <si>
    <t>bmp2b</t>
  </si>
  <si>
    <t>tnfaip8l1</t>
  </si>
  <si>
    <t>bmp2a</t>
  </si>
  <si>
    <t>acox3</t>
  </si>
  <si>
    <t>ntd5</t>
  </si>
  <si>
    <t>mctp1a</t>
  </si>
  <si>
    <t>arl6ip5b</t>
  </si>
  <si>
    <t>ripply1</t>
  </si>
  <si>
    <t>foxa3</t>
  </si>
  <si>
    <t>plekhg5a</t>
  </si>
  <si>
    <t>tuba8l</t>
  </si>
  <si>
    <t>errfi1a</t>
  </si>
  <si>
    <t>ugt1b5</t>
  </si>
  <si>
    <t>col15a1b</t>
  </si>
  <si>
    <t>thbs3b</t>
  </si>
  <si>
    <t>dpt</t>
  </si>
  <si>
    <t>arl4ca</t>
  </si>
  <si>
    <t>sh3bp5la</t>
  </si>
  <si>
    <t>clcn5b</t>
  </si>
  <si>
    <t>h1fx</t>
  </si>
  <si>
    <t>rap1b</t>
  </si>
  <si>
    <t>rbms3</t>
  </si>
  <si>
    <t>apof</t>
  </si>
  <si>
    <t>npr2</t>
  </si>
  <si>
    <t>npr3</t>
  </si>
  <si>
    <t>papss2a</t>
  </si>
  <si>
    <t>p4hb</t>
  </si>
  <si>
    <t>ifi30</t>
  </si>
  <si>
    <t>lum</t>
  </si>
  <si>
    <t>col12a1a</t>
  </si>
  <si>
    <t>dhrs11b</t>
  </si>
  <si>
    <t>cbx7a</t>
  </si>
  <si>
    <t>irak1bp1</t>
  </si>
  <si>
    <t>smarca1</t>
  </si>
  <si>
    <t>smarca2</t>
  </si>
  <si>
    <t>dnajb4</t>
  </si>
  <si>
    <t>bhmt</t>
  </si>
  <si>
    <t>stat3</t>
  </si>
  <si>
    <t>gdf10a</t>
  </si>
  <si>
    <t>stox1</t>
  </si>
  <si>
    <t>bmper</t>
  </si>
  <si>
    <t>ppp1r13bb</t>
  </si>
  <si>
    <t>slc20a1b</t>
  </si>
  <si>
    <t>cp</t>
  </si>
  <si>
    <t>rnd3b</t>
  </si>
  <si>
    <t>aoc2</t>
  </si>
  <si>
    <t>slc16a1b</t>
  </si>
  <si>
    <t>tmtc1</t>
  </si>
  <si>
    <t>ahsa1a</t>
  </si>
  <si>
    <t>cped1</t>
  </si>
  <si>
    <t>ntn1a</t>
  </si>
  <si>
    <t>adob</t>
  </si>
  <si>
    <t>adh8b</t>
  </si>
  <si>
    <t>hspg2</t>
  </si>
  <si>
    <t>si:ch211-212k18.8</t>
  </si>
  <si>
    <t>si:ch211-212k18.9</t>
  </si>
  <si>
    <t>col5a1</t>
  </si>
  <si>
    <t>rab18b</t>
  </si>
  <si>
    <t>pqlc3</t>
  </si>
  <si>
    <t>c6</t>
  </si>
  <si>
    <t>zgc:92606</t>
  </si>
  <si>
    <t>cald1b</t>
  </si>
  <si>
    <t>si:ch211-67e16.3</t>
  </si>
  <si>
    <t>slc16a10</t>
  </si>
  <si>
    <t>zbtb8os</t>
  </si>
  <si>
    <t>kdrl</t>
  </si>
  <si>
    <t>fkbp14</t>
  </si>
  <si>
    <t>mettl24</t>
  </si>
  <si>
    <t>nck2b</t>
  </si>
  <si>
    <t>pdlim1</t>
  </si>
  <si>
    <t>pdlim2</t>
  </si>
  <si>
    <t>ctnnb2</t>
  </si>
  <si>
    <t>ptp4a2b</t>
  </si>
  <si>
    <t>irs2b</t>
  </si>
  <si>
    <t>dap1b</t>
  </si>
  <si>
    <t>myo1ca</t>
  </si>
  <si>
    <t>apol1</t>
  </si>
  <si>
    <t>itgb5</t>
  </si>
  <si>
    <t>raraa</t>
  </si>
  <si>
    <t>smad7</t>
  </si>
  <si>
    <t>pros1</t>
  </si>
  <si>
    <t>smad1</t>
  </si>
  <si>
    <t>ttc36</t>
  </si>
  <si>
    <t>anxa11a</t>
  </si>
  <si>
    <t>anxa11b</t>
  </si>
  <si>
    <t>eif1b</t>
  </si>
  <si>
    <t>tnfsf12</t>
  </si>
  <si>
    <t>si:dkey-23n7.10</t>
  </si>
  <si>
    <t>p3h4</t>
  </si>
  <si>
    <t>p3h3</t>
  </si>
  <si>
    <t>p3h2</t>
  </si>
  <si>
    <t>p3h1</t>
  </si>
  <si>
    <t>si:dkey-17m8.1</t>
  </si>
  <si>
    <t>zyx</t>
  </si>
  <si>
    <t>bmp6</t>
  </si>
  <si>
    <t>bmp5</t>
  </si>
  <si>
    <t>bmp4</t>
  </si>
  <si>
    <t>bmp3</t>
  </si>
  <si>
    <t>adamts12</t>
  </si>
  <si>
    <t>thbs2a</t>
  </si>
  <si>
    <t>si:ch211-195b13.1</t>
  </si>
  <si>
    <t>aplnra</t>
  </si>
  <si>
    <t>krtt1c19e</t>
  </si>
  <si>
    <t>pag1</t>
  </si>
  <si>
    <t>eef1da</t>
  </si>
  <si>
    <t>tgfb1a</t>
  </si>
  <si>
    <t>galns</t>
  </si>
  <si>
    <t>myl9a</t>
  </si>
  <si>
    <t>cbfb</t>
  </si>
  <si>
    <t>postnb</t>
  </si>
  <si>
    <t>sept7b</t>
  </si>
  <si>
    <t>sept7a</t>
  </si>
  <si>
    <t>acta2</t>
  </si>
  <si>
    <t>etv4</t>
  </si>
  <si>
    <t>ggctb</t>
  </si>
  <si>
    <t>ppiaa</t>
  </si>
  <si>
    <t>ndnfl</t>
  </si>
  <si>
    <t>lhfpl2b</t>
  </si>
  <si>
    <t>spry2</t>
  </si>
  <si>
    <t>rbms2b</t>
  </si>
  <si>
    <t>stat1a</t>
  </si>
  <si>
    <t>spry4</t>
  </si>
  <si>
    <t>rgs5b</t>
  </si>
  <si>
    <t>ucmab</t>
  </si>
  <si>
    <t>ucmaa</t>
  </si>
  <si>
    <t>rgs5a</t>
  </si>
  <si>
    <t>si:ch211-195m9.3</t>
  </si>
  <si>
    <t>zcchc14</t>
  </si>
  <si>
    <t>nccrp1</t>
  </si>
  <si>
    <t>slit3</t>
  </si>
  <si>
    <t>tmem263</t>
  </si>
  <si>
    <t>mcl1a</t>
  </si>
  <si>
    <t>gosr2</t>
  </si>
  <si>
    <t>st3gal8</t>
  </si>
  <si>
    <t>b3gnt2b</t>
  </si>
  <si>
    <t>brd2a</t>
  </si>
  <si>
    <t>serinc2</t>
  </si>
  <si>
    <t>serp1</t>
  </si>
  <si>
    <t>dkk1a</t>
  </si>
  <si>
    <t>cnn3a</t>
  </si>
  <si>
    <t>si:ch211-158d24.4</t>
  </si>
  <si>
    <t>chka</t>
  </si>
  <si>
    <t>si:dkey-178o16.4</t>
  </si>
  <si>
    <t>spryd3</t>
  </si>
  <si>
    <t>bmp16</t>
  </si>
  <si>
    <t>dcn</t>
  </si>
  <si>
    <t>ngfb</t>
  </si>
  <si>
    <t>ralab</t>
  </si>
  <si>
    <t>ahnak</t>
  </si>
  <si>
    <t>afap1l1b</t>
  </si>
  <si>
    <t>afap1l1a</t>
  </si>
  <si>
    <t>elk3</t>
  </si>
  <si>
    <t>ppdpfb</t>
  </si>
  <si>
    <t>sept9a</t>
  </si>
  <si>
    <t>si:ch211-71n6.4</t>
  </si>
  <si>
    <t>bmp1a</t>
  </si>
  <si>
    <t>tmed3</t>
  </si>
  <si>
    <t>si:ch211-15b10.6</t>
  </si>
  <si>
    <t>eef2b</t>
  </si>
  <si>
    <t>zgc:174863</t>
  </si>
  <si>
    <t>pdcd6</t>
  </si>
  <si>
    <t>hsd11b2</t>
  </si>
  <si>
    <t>fosab</t>
  </si>
  <si>
    <t>gli3</t>
  </si>
  <si>
    <t>slc26a2</t>
  </si>
  <si>
    <t>zgc:113307</t>
  </si>
  <si>
    <t>slc26a5</t>
  </si>
  <si>
    <t>itih1</t>
  </si>
  <si>
    <t>si:ch211-37e10.2</t>
  </si>
  <si>
    <t>itih5</t>
  </si>
  <si>
    <t>stau1</t>
  </si>
  <si>
    <t>stau2</t>
  </si>
  <si>
    <t>pdgfc</t>
  </si>
  <si>
    <t>si:ch73-334d15.4</t>
  </si>
  <si>
    <t>nkx3.2</t>
  </si>
  <si>
    <t>ero1a</t>
  </si>
  <si>
    <t>sgsh</t>
  </si>
  <si>
    <t>calua</t>
  </si>
  <si>
    <t>yap1</t>
  </si>
  <si>
    <t>socs1a</t>
  </si>
  <si>
    <t>alx1</t>
  </si>
  <si>
    <t>adra2da</t>
  </si>
  <si>
    <t>cgnl1</t>
  </si>
  <si>
    <t>eif2s3</t>
  </si>
  <si>
    <t>inppl1b</t>
  </si>
  <si>
    <t>rassf1</t>
  </si>
  <si>
    <t>rassf4</t>
  </si>
  <si>
    <t>clec11a</t>
  </si>
  <si>
    <t>golim4b</t>
  </si>
  <si>
    <t>golim4a</t>
  </si>
  <si>
    <t>xbp1</t>
  </si>
  <si>
    <t>pfkfb3</t>
  </si>
  <si>
    <t>ednraa</t>
  </si>
  <si>
    <t>hgfa</t>
  </si>
  <si>
    <t>luzp1</t>
  </si>
  <si>
    <t>lasp1</t>
  </si>
  <si>
    <t>calcrla</t>
  </si>
  <si>
    <t>tnfrsf1a</t>
  </si>
  <si>
    <t>zgc:92630</t>
  </si>
  <si>
    <t>ezh1</t>
  </si>
  <si>
    <t>serpinf1</t>
  </si>
  <si>
    <t>dmgdh</t>
  </si>
  <si>
    <t>jcada</t>
  </si>
  <si>
    <t>nfil3</t>
  </si>
  <si>
    <t>dusp5</t>
  </si>
  <si>
    <t>smad3a</t>
  </si>
  <si>
    <t>si:dkey-7j14.6</t>
  </si>
  <si>
    <t>dusp6</t>
  </si>
  <si>
    <t>dusp1</t>
  </si>
  <si>
    <t>ginm1</t>
  </si>
  <si>
    <t>dusp2</t>
  </si>
  <si>
    <t>si:dkeyp-23e4.3</t>
  </si>
  <si>
    <t>sdcbp2</t>
  </si>
  <si>
    <t>gpat3</t>
  </si>
  <si>
    <t>jund</t>
  </si>
  <si>
    <t>ahr2</t>
  </si>
  <si>
    <t>ppfibp2a</t>
  </si>
  <si>
    <t>ubb</t>
  </si>
  <si>
    <t>ubc</t>
  </si>
  <si>
    <t>serpinh2</t>
  </si>
  <si>
    <t>calub</t>
  </si>
  <si>
    <t>prkar1aa</t>
  </si>
  <si>
    <t>sft2d1</t>
  </si>
  <si>
    <t>ctnna1</t>
  </si>
  <si>
    <t>rhoca</t>
  </si>
  <si>
    <t>rhocb</t>
  </si>
  <si>
    <t>zfp36l1b</t>
  </si>
  <si>
    <t>parvaa</t>
  </si>
  <si>
    <t>parvab</t>
  </si>
  <si>
    <t>ID</t>
  </si>
  <si>
    <t>Ens95ensdarg</t>
  </si>
  <si>
    <t>NCBI gene ID</t>
  </si>
  <si>
    <t>EnsRefPdgfrbClass</t>
  </si>
  <si>
    <t>Ens95 pdgfrb01</t>
  </si>
  <si>
    <t>Ens95 pdgfrb06</t>
  </si>
  <si>
    <t>Ens95 pdgfrb09</t>
  </si>
  <si>
    <t>Ens95 log2 Fold Change</t>
  </si>
  <si>
    <t>Ens95 padj</t>
  </si>
  <si>
    <t>Ens95 -log10 padj</t>
  </si>
  <si>
    <t>RefSeq pdgfrb01</t>
  </si>
  <si>
    <t>RefSeq pdgfrb06</t>
  </si>
  <si>
    <t>RefSeq pdgfrb09</t>
  </si>
  <si>
    <t>RefSeq  log2 Fold Change</t>
  </si>
  <si>
    <t>RefSeq padj</t>
  </si>
  <si>
    <t>RefSeq -log10 padj</t>
  </si>
  <si>
    <t>ENSDARG00000037501</t>
  </si>
  <si>
    <t>619247</t>
  </si>
  <si>
    <t>ENSDARG00000074635</t>
  </si>
  <si>
    <t>558924</t>
  </si>
  <si>
    <t>ENSDARG00000079009</t>
  </si>
  <si>
    <t>100136868</t>
  </si>
  <si>
    <t>ENSDARG00000015985</t>
  </si>
  <si>
    <t>561160</t>
  </si>
  <si>
    <t>ENSDARG00000035571</t>
  </si>
  <si>
    <t>437017</t>
  </si>
  <si>
    <t>Ens95only</t>
  </si>
  <si>
    <t>ENSDARG00000102887</t>
  </si>
  <si>
    <t>550276</t>
  </si>
  <si>
    <t>abi3bpa</t>
  </si>
  <si>
    <t>ENSDARG00000062156</t>
  </si>
  <si>
    <t>101884149</t>
  </si>
  <si>
    <t>RefSeqOnly</t>
  </si>
  <si>
    <t>ENSDARG00000071095</t>
  </si>
  <si>
    <t>100149890</t>
  </si>
  <si>
    <t>ENSDARG00000045064</t>
  </si>
  <si>
    <t>541550</t>
  </si>
  <si>
    <t>abr</t>
  </si>
  <si>
    <t>ENSDARG00000095180</t>
  </si>
  <si>
    <t>565190</t>
  </si>
  <si>
    <t>ENSDARG00000059751</t>
  </si>
  <si>
    <t>559451</t>
  </si>
  <si>
    <t>ENSDARG00000062000</t>
  </si>
  <si>
    <t>100007078</t>
  </si>
  <si>
    <t>ENSDARG00000061994</t>
  </si>
  <si>
    <t>556236</t>
  </si>
  <si>
    <t>ENSDARG00000038900</t>
  </si>
  <si>
    <t>406283</t>
  </si>
  <si>
    <t>ENSDARG00000035891</t>
  </si>
  <si>
    <t>497505</t>
  </si>
  <si>
    <t>ENSDARG00000045799</t>
  </si>
  <si>
    <t>559593</t>
  </si>
  <si>
    <t>ENSDARG00000060783</t>
  </si>
  <si>
    <t>100124613</t>
  </si>
  <si>
    <t>ENSDARG00000079166</t>
  </si>
  <si>
    <t>565980</t>
  </si>
  <si>
    <t>ENSDARG00000058179</t>
  </si>
  <si>
    <t>561050</t>
  </si>
  <si>
    <t>ENSDARG00000040133</t>
  </si>
  <si>
    <t>641390</t>
  </si>
  <si>
    <t>ENSDARG00000089159</t>
  </si>
  <si>
    <t>557184</t>
  </si>
  <si>
    <t>ENSDARG00000045522</t>
  </si>
  <si>
    <t>557032</t>
  </si>
  <si>
    <t>ENSDARG00000038865</t>
  </si>
  <si>
    <t>406421</t>
  </si>
  <si>
    <t>ENSDARG00000061201</t>
  </si>
  <si>
    <t>751707</t>
  </si>
  <si>
    <t>ENSDARG00000010752</t>
  </si>
  <si>
    <t>334561</t>
  </si>
  <si>
    <t>ENSDARG00000004880</t>
  </si>
  <si>
    <t>100002035</t>
  </si>
  <si>
    <t>ENSDARG00000045180</t>
  </si>
  <si>
    <t>322509</t>
  </si>
  <si>
    <t>ENSDARG00000037746</t>
  </si>
  <si>
    <t>57934</t>
  </si>
  <si>
    <t>ENSDARG00000037870</t>
  </si>
  <si>
    <t>57935</t>
  </si>
  <si>
    <t>ENSDARG00000007219</t>
  </si>
  <si>
    <t>560400</t>
  </si>
  <si>
    <t>ENSDARG00000018179</t>
  </si>
  <si>
    <t>266753</t>
  </si>
  <si>
    <t>ENSDARG00000079068</t>
  </si>
  <si>
    <t>563275</t>
  </si>
  <si>
    <t>ENSDARG00000001452</t>
  </si>
  <si>
    <t>368917</t>
  </si>
  <si>
    <t>ENSDARG00000103519</t>
  </si>
  <si>
    <t>565145</t>
  </si>
  <si>
    <t>ENSDARG00000075188</t>
  </si>
  <si>
    <t>564734</t>
  </si>
  <si>
    <t>ENSDARG00000067549</t>
  </si>
  <si>
    <t>100003937</t>
  </si>
  <si>
    <t>ENSDARG00000029124</t>
  </si>
  <si>
    <t>569571</t>
  </si>
  <si>
    <t>ENSDARG00000075555</t>
  </si>
  <si>
    <t>101884120</t>
  </si>
  <si>
    <t>ENSDARG00000075930</t>
  </si>
  <si>
    <t>571682</t>
  </si>
  <si>
    <t>ENSDARG00000060127</t>
  </si>
  <si>
    <t>102467218</t>
  </si>
  <si>
    <t>ENSDARG00000077778</t>
  </si>
  <si>
    <t>100333407</t>
  </si>
  <si>
    <t>ENSDARG00000027903</t>
  </si>
  <si>
    <t>100534944</t>
  </si>
  <si>
    <t>ENSDARG00000055439</t>
  </si>
  <si>
    <t>556634</t>
  </si>
  <si>
    <t>ENSDARG00000060070</t>
  </si>
  <si>
    <t>568726</t>
  </si>
  <si>
    <t>ENSDARG00000100869</t>
  </si>
  <si>
    <t>100333702</t>
  </si>
  <si>
    <t>ENSDARG00000103962</t>
  </si>
  <si>
    <t>555511</t>
  </si>
  <si>
    <t>ENSDARG00000040874</t>
  </si>
  <si>
    <t>556762</t>
  </si>
  <si>
    <t>ENSDARG00000056250</t>
  </si>
  <si>
    <t>553243</t>
  </si>
  <si>
    <t>adgre5b.3</t>
  </si>
  <si>
    <t>ENSDARG00000112943</t>
  </si>
  <si>
    <t>100536657</t>
  </si>
  <si>
    <t>ENSDARG00000054137</t>
  </si>
  <si>
    <t>561970</t>
  </si>
  <si>
    <t>ENSDARG00000069356</t>
  </si>
  <si>
    <t>57987</t>
  </si>
  <si>
    <t>ENSDARG00000013653</t>
  </si>
  <si>
    <t>406676</t>
  </si>
  <si>
    <t>ENSDARG00000024278</t>
  </si>
  <si>
    <t>402841</t>
  </si>
  <si>
    <t>ENSDARG00000053518</t>
  </si>
  <si>
    <t>404618</t>
  </si>
  <si>
    <t>ENSDARG00000101849</t>
  </si>
  <si>
    <t>560140</t>
  </si>
  <si>
    <t>ENSDARG00000015263</t>
  </si>
  <si>
    <t>556502</t>
  </si>
  <si>
    <t>ENSDARG00000069027</t>
  </si>
  <si>
    <t>570100</t>
  </si>
  <si>
    <t>ENSDARG00000053571</t>
  </si>
  <si>
    <t>406474</t>
  </si>
  <si>
    <t>ENSDARG00000033706</t>
  </si>
  <si>
    <t>561701</t>
  </si>
  <si>
    <t>ENSDARG00000040712</t>
  </si>
  <si>
    <t>445059</t>
  </si>
  <si>
    <t>ENSDARG00000024101</t>
  </si>
  <si>
    <t>568614</t>
  </si>
  <si>
    <t>ENSDARG00000091277</t>
  </si>
  <si>
    <t>266754</t>
  </si>
  <si>
    <t>ENSDARG00000053646</t>
  </si>
  <si>
    <t>558248</t>
  </si>
  <si>
    <t>ENSDARG00000091726</t>
  </si>
  <si>
    <t>793308</t>
  </si>
  <si>
    <t>ENSDARG00000039099</t>
  </si>
  <si>
    <t>503710</t>
  </si>
  <si>
    <t>ENSDARG00000055284</t>
  </si>
  <si>
    <t>568356</t>
  </si>
  <si>
    <t>ENSDARG00000089162</t>
  </si>
  <si>
    <t>566757</t>
  </si>
  <si>
    <t>ENSDARG00000056453</t>
  </si>
  <si>
    <t>768144</t>
  </si>
  <si>
    <t>ENSDARG00000074806</t>
  </si>
  <si>
    <t>567369</t>
  </si>
  <si>
    <t>ENSDARG00000079575</t>
  </si>
  <si>
    <t>570215</t>
  </si>
  <si>
    <t>ENSDARG00000063079</t>
  </si>
  <si>
    <t>568159</t>
  </si>
  <si>
    <t>ENSDARG00000018616</t>
  </si>
  <si>
    <t>794575</t>
  </si>
  <si>
    <t>ENSDARG00000035552</t>
  </si>
  <si>
    <t>503772</t>
  </si>
  <si>
    <t>ENSDARG00000056331</t>
  </si>
  <si>
    <t>798918</t>
  </si>
  <si>
    <t>ENSDARG00000061764</t>
  </si>
  <si>
    <t>559276</t>
  </si>
  <si>
    <t>ENSDARG00000021833</t>
  </si>
  <si>
    <t>30517</t>
  </si>
  <si>
    <t>ENSDARG00000028664</t>
  </si>
  <si>
    <t>565968</t>
  </si>
  <si>
    <t>ENSDARG00000077549</t>
  </si>
  <si>
    <t>557507</t>
  </si>
  <si>
    <t>ENSDARG00000104437</t>
  </si>
  <si>
    <t>334795</t>
  </si>
  <si>
    <t>ENSDARG00000001950</t>
  </si>
  <si>
    <t>445486</t>
  </si>
  <si>
    <t>ENSDARG00000006546</t>
  </si>
  <si>
    <t>406590</t>
  </si>
  <si>
    <t>ENSDARG00000055678</t>
  </si>
  <si>
    <t>567365</t>
  </si>
  <si>
    <t>ENSDARG00000103612</t>
  </si>
  <si>
    <t>403146</t>
  </si>
  <si>
    <t>ENSDARG00000026862</t>
  </si>
  <si>
    <t>378716</t>
  </si>
  <si>
    <t>ENSDARG00000096717</t>
  </si>
  <si>
    <t>110438942</t>
  </si>
  <si>
    <t>ENSDARG00000092980</t>
  </si>
  <si>
    <t>110438186</t>
  </si>
  <si>
    <t>ENSDARG00000097072</t>
  </si>
  <si>
    <t>101882098</t>
  </si>
  <si>
    <t>ENSDARG00000026531</t>
  </si>
  <si>
    <t>30194</t>
  </si>
  <si>
    <t>ENSDARG00000053493</t>
  </si>
  <si>
    <t>116713</t>
  </si>
  <si>
    <t>ENSDARG00000089924</t>
  </si>
  <si>
    <t>393462</t>
  </si>
  <si>
    <t>ENSDARG00000069100</t>
  </si>
  <si>
    <t>100005587</t>
  </si>
  <si>
    <t>ENSDARG00000037061</t>
  </si>
  <si>
    <t>399481</t>
  </si>
  <si>
    <t>ENSDARG00000053684</t>
  </si>
  <si>
    <t>321664</t>
  </si>
  <si>
    <t>alg5</t>
  </si>
  <si>
    <t>ENSDARG00000021938</t>
  </si>
  <si>
    <t>445564</t>
  </si>
  <si>
    <t>ENSDARG00000074387</t>
  </si>
  <si>
    <t>100535009</t>
  </si>
  <si>
    <t>ENSDARG00000045606</t>
  </si>
  <si>
    <t>792266</t>
  </si>
  <si>
    <t>ENSDARG00000015546</t>
  </si>
  <si>
    <t>393982</t>
  </si>
  <si>
    <t>ENSDARG00000062824</t>
  </si>
  <si>
    <t>565176</t>
  </si>
  <si>
    <t>ENSDARG00000088332</t>
  </si>
  <si>
    <t>100006399</t>
  </si>
  <si>
    <t>ENSDARG00000074442</t>
  </si>
  <si>
    <t>497424</t>
  </si>
  <si>
    <t>ENSDARG00000061923</t>
  </si>
  <si>
    <t>558920</t>
  </si>
  <si>
    <t>ENSDARG00000061948</t>
  </si>
  <si>
    <t>559784</t>
  </si>
  <si>
    <t>ENSDARG00000104491</t>
  </si>
  <si>
    <t>100330772</t>
  </si>
  <si>
    <t>ENSDARG00000088514</t>
  </si>
  <si>
    <t>794315</t>
  </si>
  <si>
    <t>ENSDARG00000079302</t>
  </si>
  <si>
    <t>566702</t>
  </si>
  <si>
    <t>ENSDARG00000030364</t>
  </si>
  <si>
    <t>114407</t>
  </si>
  <si>
    <t>ENSDARG00000053906</t>
  </si>
  <si>
    <t>114408</t>
  </si>
  <si>
    <t>ENSDARG00000076787</t>
  </si>
  <si>
    <t>571050</t>
  </si>
  <si>
    <t>ENSDARG00000012071</t>
  </si>
  <si>
    <t>544656</t>
  </si>
  <si>
    <t>ENSDARG00000100159</t>
  </si>
  <si>
    <t>334311</t>
  </si>
  <si>
    <t>ENSDARG00000024030</t>
  </si>
  <si>
    <t>569092</t>
  </si>
  <si>
    <t>ENSDARG00000044365</t>
  </si>
  <si>
    <t>114421</t>
  </si>
  <si>
    <t>ENSDARG00000035859</t>
  </si>
  <si>
    <t>492647</t>
  </si>
  <si>
    <t>ENSDARG00000056630</t>
  </si>
  <si>
    <t>566212</t>
  </si>
  <si>
    <t>ENSDARG00000020265</t>
  </si>
  <si>
    <t>561927</t>
  </si>
  <si>
    <t>ENSDARG00000027582</t>
  </si>
  <si>
    <t>450053</t>
  </si>
  <si>
    <t>ENSDARG00000060211</t>
  </si>
  <si>
    <t>100149106</t>
  </si>
  <si>
    <t>ENSDARG00000102335</t>
  </si>
  <si>
    <t>407698</t>
  </si>
  <si>
    <t>ENSDARG00000057736</t>
  </si>
  <si>
    <t>566425</t>
  </si>
  <si>
    <t>ENSDARG00000018159</t>
  </si>
  <si>
    <t>565195</t>
  </si>
  <si>
    <t>ENSDARG00000036147</t>
  </si>
  <si>
    <t>560102</t>
  </si>
  <si>
    <t>ENSDARG00000004932</t>
  </si>
  <si>
    <t>30652</t>
  </si>
  <si>
    <t>ENSDARG00000025672</t>
  </si>
  <si>
    <t>793153</t>
  </si>
  <si>
    <t>ENSDARG00000063612</t>
  </si>
  <si>
    <t>563907</t>
  </si>
  <si>
    <t>ENSDARG00000104118</t>
  </si>
  <si>
    <t>557239</t>
  </si>
  <si>
    <t>ENSDARG00000077383</t>
  </si>
  <si>
    <t>368215</t>
  </si>
  <si>
    <t>ENSDARG00000002632</t>
  </si>
  <si>
    <t>353365</t>
  </si>
  <si>
    <t>ENSDARG00000013976</t>
  </si>
  <si>
    <t>81880</t>
  </si>
  <si>
    <t>ENSDARG00000026726</t>
  </si>
  <si>
    <t>334724</t>
  </si>
  <si>
    <t>ENSDARG00000044254</t>
  </si>
  <si>
    <t>492336</t>
  </si>
  <si>
    <t>ENSDARG00000036456</t>
  </si>
  <si>
    <t>353362</t>
  </si>
  <si>
    <t>ENSDARG00000014646</t>
  </si>
  <si>
    <t>541429</t>
  </si>
  <si>
    <t>ENSDARG00000020054</t>
  </si>
  <si>
    <t>570457</t>
  </si>
  <si>
    <t>ENSDARG00000029928</t>
  </si>
  <si>
    <t>266798</t>
  </si>
  <si>
    <t>ENSDARG00000053279</t>
  </si>
  <si>
    <t>798375</t>
  </si>
  <si>
    <t>ENSDARG00000002172</t>
  </si>
  <si>
    <t>561935</t>
  </si>
  <si>
    <t>ENSDARG00000090980</t>
  </si>
  <si>
    <t>793418</t>
  </si>
  <si>
    <t>ENSDARG00000007425</t>
  </si>
  <si>
    <t>560340</t>
  </si>
  <si>
    <t>ENSDARG00000100555</t>
  </si>
  <si>
    <t>553476</t>
  </si>
  <si>
    <t>ENSDARG00000003808</t>
  </si>
  <si>
    <t>406777</t>
  </si>
  <si>
    <t>ENSDARG00000076801</t>
  </si>
  <si>
    <t>558931</t>
  </si>
  <si>
    <t>ENSDARG00000031214</t>
  </si>
  <si>
    <t>399661</t>
  </si>
  <si>
    <t>ENSDARG00000062263</t>
  </si>
  <si>
    <t>100141341</t>
  </si>
  <si>
    <t>ENSDARG00000026329</t>
  </si>
  <si>
    <t>564805</t>
  </si>
  <si>
    <t>ENSDARG00000056619</t>
  </si>
  <si>
    <t>566275</t>
  </si>
  <si>
    <t>ENSDARG00000101644</t>
  </si>
  <si>
    <t>100002227</t>
  </si>
  <si>
    <t>ENSDARG00000040380</t>
  </si>
  <si>
    <t>368266</t>
  </si>
  <si>
    <t>ENSDARG00000055837</t>
  </si>
  <si>
    <t>557983</t>
  </si>
  <si>
    <t>ENSDARG00000033182</t>
  </si>
  <si>
    <t>338267</t>
  </si>
  <si>
    <t>ENSDARG00000057606</t>
  </si>
  <si>
    <t>550444</t>
  </si>
  <si>
    <t>ENSDARG00000035719</t>
  </si>
  <si>
    <t>393819</t>
  </si>
  <si>
    <t>ENSDARG00000016238</t>
  </si>
  <si>
    <t>436790</t>
  </si>
  <si>
    <t>ENSDARG00000021855</t>
  </si>
  <si>
    <t>493634</t>
  </si>
  <si>
    <t>ENSDARG00000027063</t>
  </si>
  <si>
    <t>335474</t>
  </si>
  <si>
    <t>ENSDARG00000020761</t>
  </si>
  <si>
    <t>335206</t>
  </si>
  <si>
    <t>ENSDARG00000052690</t>
  </si>
  <si>
    <t>566685</t>
  </si>
  <si>
    <t>ENSDARG00000077606</t>
  </si>
  <si>
    <t>100329483</t>
  </si>
  <si>
    <t>ENSDARG00000077590</t>
  </si>
  <si>
    <t>559800</t>
  </si>
  <si>
    <t>ENSDARG00000037091</t>
  </si>
  <si>
    <t>450068</t>
  </si>
  <si>
    <t>ENSDARG00000021896</t>
  </si>
  <si>
    <t>664764</t>
  </si>
  <si>
    <t>ENSDARG00000077858</t>
  </si>
  <si>
    <t>798574</t>
  </si>
  <si>
    <t>ENSDARG00000114760</t>
  </si>
  <si>
    <t>796595</t>
  </si>
  <si>
    <t>ENSDARG00000055945</t>
  </si>
  <si>
    <t>323659</t>
  </si>
  <si>
    <t>ENSDARG00000038141</t>
  </si>
  <si>
    <t>556410</t>
  </si>
  <si>
    <t>ENSDARG00000077785</t>
  </si>
  <si>
    <t>567253</t>
  </si>
  <si>
    <t>ENSDARG00000004270</t>
  </si>
  <si>
    <t>449995</t>
  </si>
  <si>
    <t>ENSDARG00000037555</t>
  </si>
  <si>
    <t>561606</t>
  </si>
  <si>
    <t>ENSDARG00000061039</t>
  </si>
  <si>
    <t>567172</t>
  </si>
  <si>
    <t>ENSDARG00000101094</t>
  </si>
  <si>
    <t>100329583</t>
  </si>
  <si>
    <t>ENSDARG00000002791</t>
  </si>
  <si>
    <t>64612</t>
  </si>
  <si>
    <t>ENSDARG00000013144</t>
  </si>
  <si>
    <t>64267</t>
  </si>
  <si>
    <t>ENSDARG00000062040</t>
  </si>
  <si>
    <t>100330945</t>
  </si>
  <si>
    <t>ENSDARG00000045788</t>
  </si>
  <si>
    <t>555939</t>
  </si>
  <si>
    <t>ENSDARG00000007436</t>
  </si>
  <si>
    <t>100007585</t>
  </si>
  <si>
    <t>ENSDARG00000100149</t>
  </si>
  <si>
    <t>58080</t>
  </si>
  <si>
    <t>ENSDARG00000053136</t>
  </si>
  <si>
    <t>30400</t>
  </si>
  <si>
    <t>ENSDARG00000015887</t>
  </si>
  <si>
    <t>791742</t>
  </si>
  <si>
    <t>ENSDARG00000091902</t>
  </si>
  <si>
    <t>793362</t>
  </si>
  <si>
    <t>ENSDARG00000018971</t>
  </si>
  <si>
    <t>336526</t>
  </si>
  <si>
    <t>ENSDARG00000044781</t>
  </si>
  <si>
    <t>449818</t>
  </si>
  <si>
    <t>ENSDARG00000002196</t>
  </si>
  <si>
    <t>553688</t>
  </si>
  <si>
    <t>ENSDARG00000087993</t>
  </si>
  <si>
    <t>564921</t>
  </si>
  <si>
    <t>ENSDARG00000035005</t>
  </si>
  <si>
    <t>393975</t>
  </si>
  <si>
    <t>ENSDARG00000039486</t>
  </si>
  <si>
    <t>445139</t>
  </si>
  <si>
    <t>ENSDARG00000086789</t>
  </si>
  <si>
    <t>564712</t>
  </si>
  <si>
    <t>ENSDARG00000055381</t>
  </si>
  <si>
    <t>83496</t>
  </si>
  <si>
    <t>ENSDARG00000099677</t>
  </si>
  <si>
    <t>431736</t>
  </si>
  <si>
    <t>ENSDARG00000030881</t>
  </si>
  <si>
    <t>503609</t>
  </si>
  <si>
    <t>ENSDARG00000036135</t>
  </si>
  <si>
    <t>572649</t>
  </si>
  <si>
    <t>ENSDARG00000056525</t>
  </si>
  <si>
    <t>568309</t>
  </si>
  <si>
    <t>ENSDARG00000016904</t>
  </si>
  <si>
    <t>282677</t>
  </si>
  <si>
    <t>ENSDARG00000111877</t>
  </si>
  <si>
    <t>406444</t>
  </si>
  <si>
    <t>ENSDARG00000104256</t>
  </si>
  <si>
    <t>84039</t>
  </si>
  <si>
    <t>ENSDARG00000076903</t>
  </si>
  <si>
    <t>565716</t>
  </si>
  <si>
    <t>ENSDARG00000017884</t>
  </si>
  <si>
    <t>431774</t>
  </si>
  <si>
    <t>ENSDARG00000002945</t>
  </si>
  <si>
    <t>792197</t>
  </si>
  <si>
    <t>ENSDARG00000013430</t>
  </si>
  <si>
    <t>322228</t>
  </si>
  <si>
    <t>ENSDARG00000061682</t>
  </si>
  <si>
    <t>568201</t>
  </si>
  <si>
    <t>ENSDARG00000070497</t>
  </si>
  <si>
    <t>571411</t>
  </si>
  <si>
    <t>ENSDARG00000069290</t>
  </si>
  <si>
    <t>559425</t>
  </si>
  <si>
    <t>ENSDARG00000103679</t>
  </si>
  <si>
    <t>100329171</t>
  </si>
  <si>
    <t>ENSDARG00000028071</t>
  </si>
  <si>
    <t>572452</t>
  </si>
  <si>
    <t>ENSDARG00000013409</t>
  </si>
  <si>
    <t>30631</t>
  </si>
  <si>
    <t>ENSDARG00000041430</t>
  </si>
  <si>
    <t>30632</t>
  </si>
  <si>
    <t>ENSDARG00000060526</t>
  </si>
  <si>
    <t>777717</t>
  </si>
  <si>
    <t>ENSDARG00000019995</t>
  </si>
  <si>
    <t>30612</t>
  </si>
  <si>
    <t>ENSDARG00000101701</t>
  </si>
  <si>
    <t>394026</t>
  </si>
  <si>
    <t>ENSDARG00000015686</t>
  </si>
  <si>
    <t>503761</t>
  </si>
  <si>
    <t>ENSDARG00000063230</t>
  </si>
  <si>
    <t>557567</t>
  </si>
  <si>
    <t>ENSDARG00000101980</t>
  </si>
  <si>
    <t>338246</t>
  </si>
  <si>
    <t>ENSDARG00000019728</t>
  </si>
  <si>
    <t>58145</t>
  </si>
  <si>
    <t>ENSDARG00000105045</t>
  </si>
  <si>
    <t>447846</t>
  </si>
  <si>
    <t>ENSDARG00000104100</t>
  </si>
  <si>
    <t>30742</t>
  </si>
  <si>
    <t>ENSDARG00000069989</t>
  </si>
  <si>
    <t>559327</t>
  </si>
  <si>
    <t>ENSDARG00000028067</t>
  </si>
  <si>
    <t>554650</t>
  </si>
  <si>
    <t>ENSDARG00000022832</t>
  </si>
  <si>
    <t>568155</t>
  </si>
  <si>
    <t>ENSDARG00000074335</t>
  </si>
  <si>
    <t>334628</t>
  </si>
  <si>
    <t>ENSDARG00000052129</t>
  </si>
  <si>
    <t>445218</t>
  </si>
  <si>
    <t>ENSDARG00000022280</t>
  </si>
  <si>
    <t>30445</t>
  </si>
  <si>
    <t>ENSDARG00000086332</t>
  </si>
  <si>
    <t>100002236</t>
  </si>
  <si>
    <t>ENSDARG00000063255</t>
  </si>
  <si>
    <t>562893</t>
  </si>
  <si>
    <t>ENSDARG00000076440</t>
  </si>
  <si>
    <t>100141360</t>
  </si>
  <si>
    <t>ENSDARG00000027249</t>
  </si>
  <si>
    <t>114432</t>
  </si>
  <si>
    <t>ENSDARG00000058548</t>
  </si>
  <si>
    <t>415107</t>
  </si>
  <si>
    <t>BX119963.4</t>
  </si>
  <si>
    <t>ENSDARG00000117577</t>
  </si>
  <si>
    <t>103910419</t>
  </si>
  <si>
    <t>ENSDARG00000088741</t>
  </si>
  <si>
    <t>100537860</t>
  </si>
  <si>
    <t>ENSDARG00000093899</t>
  </si>
  <si>
    <t>100270729</t>
  </si>
  <si>
    <t>BX539336.1</t>
  </si>
  <si>
    <t>ENSDARG00000100606</t>
  </si>
  <si>
    <t>100331456</t>
  </si>
  <si>
    <t>ENSDARG00000109861</t>
  </si>
  <si>
    <t>100329887</t>
  </si>
  <si>
    <t>ENSDARG00000104568</t>
  </si>
  <si>
    <t>799265</t>
  </si>
  <si>
    <t>ENSDARG00000099137</t>
  </si>
  <si>
    <t>100333499</t>
  </si>
  <si>
    <t>ENSDARG00000097553</t>
  </si>
  <si>
    <t>110439470</t>
  </si>
  <si>
    <t>ENSDARG00000116937</t>
  </si>
  <si>
    <t>567179</t>
  </si>
  <si>
    <t>ENSDARG00000096850</t>
  </si>
  <si>
    <t>563917</t>
  </si>
  <si>
    <t>ENSDARG00000099148</t>
  </si>
  <si>
    <t>406812</t>
  </si>
  <si>
    <t>ENSDARG00000088878</t>
  </si>
  <si>
    <t>550573</t>
  </si>
  <si>
    <t>ENSDARG00000070681</t>
  </si>
  <si>
    <t>790933</t>
  </si>
  <si>
    <t>ENSDARG00000059944</t>
  </si>
  <si>
    <t>572041</t>
  </si>
  <si>
    <t>ENSDARG00000056134</t>
  </si>
  <si>
    <t>555815</t>
  </si>
  <si>
    <t>ENSDARG00000055175</t>
  </si>
  <si>
    <t>565113</t>
  </si>
  <si>
    <t>ENSDARG00000006544</t>
  </si>
  <si>
    <t>570839</t>
  </si>
  <si>
    <t>ENSDARG00000038424</t>
  </si>
  <si>
    <t>794635</t>
  </si>
  <si>
    <t>ENSDARG00000057113</t>
  </si>
  <si>
    <t>393611</t>
  </si>
  <si>
    <t>ENSDARG00000042172</t>
  </si>
  <si>
    <t>562475</t>
  </si>
  <si>
    <t>ENSDARG00000101778</t>
  </si>
  <si>
    <t>569989</t>
  </si>
  <si>
    <t>ENSDARG00000056499</t>
  </si>
  <si>
    <t>100006448</t>
  </si>
  <si>
    <t>ENSDARG00000021374</t>
  </si>
  <si>
    <t>406822</t>
  </si>
  <si>
    <t>ENSDARG00000009624</t>
  </si>
  <si>
    <t>559133</t>
  </si>
  <si>
    <t>CABZ01043952.1</t>
  </si>
  <si>
    <t>ENSDARG00000110954</t>
  </si>
  <si>
    <t>562793</t>
  </si>
  <si>
    <t>ENSDARG00000117312</t>
  </si>
  <si>
    <t>321191</t>
  </si>
  <si>
    <t>ENSDARG00000113458</t>
  </si>
  <si>
    <t>100535316</t>
  </si>
  <si>
    <t>ENSDARG00000101063</t>
  </si>
  <si>
    <t>561325</t>
  </si>
  <si>
    <t>ENSDARG00000106579</t>
  </si>
  <si>
    <t>100331257</t>
  </si>
  <si>
    <t>ENSDARG00000112977</t>
  </si>
  <si>
    <t>100329328</t>
  </si>
  <si>
    <t>ENSDARG00000117393</t>
  </si>
  <si>
    <t>100535166</t>
  </si>
  <si>
    <t>ENSDARG00000106669</t>
  </si>
  <si>
    <t>562542</t>
  </si>
  <si>
    <t>ENSDARG00000079472</t>
  </si>
  <si>
    <t>100333265</t>
  </si>
  <si>
    <t>ENSDARG00000099425</t>
  </si>
  <si>
    <t>557557</t>
  </si>
  <si>
    <t>ENSDARG00000104672</t>
  </si>
  <si>
    <t>100535428</t>
  </si>
  <si>
    <t>ENSDARG00000034667</t>
  </si>
  <si>
    <t>100331214</t>
  </si>
  <si>
    <t>ENSDARG00000117319</t>
  </si>
  <si>
    <t>100535731</t>
  </si>
  <si>
    <t>ENSDARG00000089913</t>
  </si>
  <si>
    <t>563904</t>
  </si>
  <si>
    <t>ENSDARG00000014804</t>
  </si>
  <si>
    <t>561434</t>
  </si>
  <si>
    <t>ENSDARG00000099045</t>
  </si>
  <si>
    <t>795492</t>
  </si>
  <si>
    <t>ENSDARG00000036695</t>
  </si>
  <si>
    <t>334971</t>
  </si>
  <si>
    <t>ENSDARG00000011473</t>
  </si>
  <si>
    <t>445508</t>
  </si>
  <si>
    <t>ENSDARG00000011571</t>
  </si>
  <si>
    <t>567131</t>
  </si>
  <si>
    <t>ENSDARG00000070314</t>
  </si>
  <si>
    <t>322909</t>
  </si>
  <si>
    <t>ENSDARG00000086391</t>
  </si>
  <si>
    <t>563892</t>
  </si>
  <si>
    <t>ENSDARG00000039482</t>
  </si>
  <si>
    <t>368657</t>
  </si>
  <si>
    <t>ENSDARG00000045676</t>
  </si>
  <si>
    <t>415241</t>
  </si>
  <si>
    <t>ENSDARG00000005115</t>
  </si>
  <si>
    <t>394057</t>
  </si>
  <si>
    <t>ENSDARG00000010758</t>
  </si>
  <si>
    <t>799247</t>
  </si>
  <si>
    <t>ENSDARG00000091699</t>
  </si>
  <si>
    <t>541374</t>
  </si>
  <si>
    <t>ENSDARG00000091836</t>
  </si>
  <si>
    <t>553634</t>
  </si>
  <si>
    <t>ENSDARG00000058325</t>
  </si>
  <si>
    <t>58022</t>
  </si>
  <si>
    <t>ENSDARG00000004325</t>
  </si>
  <si>
    <t>492763</t>
  </si>
  <si>
    <t>ENSDARG00000058693</t>
  </si>
  <si>
    <t>563084</t>
  </si>
  <si>
    <t>ENSDARG00000103747</t>
  </si>
  <si>
    <t>323695</t>
  </si>
  <si>
    <t>ENSDARG00000052000</t>
  </si>
  <si>
    <t>415240</t>
  </si>
  <si>
    <t>ENSDARG00000071196</t>
  </si>
  <si>
    <t>447845</t>
  </si>
  <si>
    <t>ENSDARG00000040917</t>
  </si>
  <si>
    <t>30744</t>
  </si>
  <si>
    <t>ENSDARG00000038025</t>
  </si>
  <si>
    <t>550551</t>
  </si>
  <si>
    <t>ENSDARG00000086158</t>
  </si>
  <si>
    <t>555629</t>
  </si>
  <si>
    <t>ENSDARG00000056477</t>
  </si>
  <si>
    <t>565477</t>
  </si>
  <si>
    <t>ccdc136b</t>
  </si>
  <si>
    <t>ENSDARG00000057921</t>
  </si>
  <si>
    <t>100330186</t>
  </si>
  <si>
    <t>ENSDARG00000053857</t>
  </si>
  <si>
    <t>100037381</t>
  </si>
  <si>
    <t>ENSDARG00000030632</t>
  </si>
  <si>
    <t>553593</t>
  </si>
  <si>
    <t>ENSDARG00000000002</t>
  </si>
  <si>
    <t>368419</t>
  </si>
  <si>
    <t>ENSDARG00000030975</t>
  </si>
  <si>
    <t>569128</t>
  </si>
  <si>
    <t>ENSDARG00000044695</t>
  </si>
  <si>
    <t>796417</t>
  </si>
  <si>
    <t>ENSDARG00000061543</t>
  </si>
  <si>
    <t>564324</t>
  </si>
  <si>
    <t>ENSDARG00000044626</t>
  </si>
  <si>
    <t>100149897</t>
  </si>
  <si>
    <t>ENSDARG00000070873</t>
  </si>
  <si>
    <t>795788</t>
  </si>
  <si>
    <t>ENSDARG00000041919</t>
  </si>
  <si>
    <t>794050</t>
  </si>
  <si>
    <t>ENSDARG00000074772</t>
  </si>
  <si>
    <t>100141480</t>
  </si>
  <si>
    <t>ENSDARG00000051748</t>
  </si>
  <si>
    <t>799608</t>
  </si>
  <si>
    <t>ENSDARG00000076667</t>
  </si>
  <si>
    <t>171473</t>
  </si>
  <si>
    <t>ENSDARG00000055124</t>
  </si>
  <si>
    <t>553269</t>
  </si>
  <si>
    <t>ENSDARG00000038288</t>
  </si>
  <si>
    <t>450020</t>
  </si>
  <si>
    <t>ENSDARG00000013628</t>
  </si>
  <si>
    <t>555639</t>
  </si>
  <si>
    <t>ENSDARG00000103713</t>
  </si>
  <si>
    <t>323364</t>
  </si>
  <si>
    <t>ENSDARG00000077938</t>
  </si>
  <si>
    <t>100002565</t>
  </si>
  <si>
    <t>ENSDARG00000003061</t>
  </si>
  <si>
    <t>791140</t>
  </si>
  <si>
    <t>ENSDARG00000095070</t>
  </si>
  <si>
    <t>101886406</t>
  </si>
  <si>
    <t>ENSDARG00000069978</t>
  </si>
  <si>
    <t>100004384</t>
  </si>
  <si>
    <t>ENSDARG00000086100</t>
  </si>
  <si>
    <t>100333685</t>
  </si>
  <si>
    <t>ENSDARG00000025147</t>
  </si>
  <si>
    <t>321461</t>
  </si>
  <si>
    <t>ENSDARG00000037473</t>
  </si>
  <si>
    <t>798792</t>
  </si>
  <si>
    <t>ENSDARG00000036080</t>
  </si>
  <si>
    <t>58031</t>
  </si>
  <si>
    <t>ENSDARG00000019098</t>
  </si>
  <si>
    <t>324098</t>
  </si>
  <si>
    <t>ENSDARG00000026070</t>
  </si>
  <si>
    <t>324137</t>
  </si>
  <si>
    <t>ENSDARG00000044573</t>
  </si>
  <si>
    <t>336839</t>
  </si>
  <si>
    <t>ENSDARG00000052783</t>
  </si>
  <si>
    <t>447829</t>
  </si>
  <si>
    <t>ENSDARG00000045036</t>
  </si>
  <si>
    <t>100002938</t>
  </si>
  <si>
    <t>ENSDARG00000062390</t>
  </si>
  <si>
    <t>558275</t>
  </si>
  <si>
    <t>ENSDARG00000023724</t>
  </si>
  <si>
    <t>791998</t>
  </si>
  <si>
    <t>ENSDARG00000021442</t>
  </si>
  <si>
    <t>30461</t>
  </si>
  <si>
    <t>ENSDARG00000029018</t>
  </si>
  <si>
    <t>402862</t>
  </si>
  <si>
    <t>ENSDARG00000104903</t>
  </si>
  <si>
    <t>100004175</t>
  </si>
  <si>
    <t>ENSDARG00000099389</t>
  </si>
  <si>
    <t>393714</t>
  </si>
  <si>
    <t>ENSDARG00000061328</t>
  </si>
  <si>
    <t>280652</t>
  </si>
  <si>
    <t>ENSDARG00000038985</t>
  </si>
  <si>
    <t>568457</t>
  </si>
  <si>
    <t>ENSDARG00000087303</t>
  </si>
  <si>
    <t>140817</t>
  </si>
  <si>
    <t>ENSDARG00000036073</t>
  </si>
  <si>
    <t>140816</t>
  </si>
  <si>
    <t>ENSDARG00000039881</t>
  </si>
  <si>
    <t>100003660</t>
  </si>
  <si>
    <t>ENSDARG00000061600</t>
  </si>
  <si>
    <t>566851</t>
  </si>
  <si>
    <t>ENSDARG00000079049</t>
  </si>
  <si>
    <t>558337</t>
  </si>
  <si>
    <t>ENSDARG00000013704</t>
  </si>
  <si>
    <t>259251</t>
  </si>
  <si>
    <t>ENSDARG00000058992</t>
  </si>
  <si>
    <t>565295</t>
  </si>
  <si>
    <t>ENSDARG00000039579</t>
  </si>
  <si>
    <t>553553</t>
  </si>
  <si>
    <t>ENSDARG00000021124</t>
  </si>
  <si>
    <t>321496</t>
  </si>
  <si>
    <t>ENSDARG00000055966</t>
  </si>
  <si>
    <t>373114</t>
  </si>
  <si>
    <t>ENSDARG00000094451</t>
  </si>
  <si>
    <t>556399</t>
  </si>
  <si>
    <t>ENSDARG00000015805</t>
  </si>
  <si>
    <t>553350</t>
  </si>
  <si>
    <t>ENSDARG00000045190</t>
  </si>
  <si>
    <t>494109</t>
  </si>
  <si>
    <t>ENSDARG00000070426</t>
  </si>
  <si>
    <t>563855</t>
  </si>
  <si>
    <t>ENSDARG00000045071</t>
  </si>
  <si>
    <t>394038</t>
  </si>
  <si>
    <t>ENSDARG00000075903</t>
  </si>
  <si>
    <t>100330176</t>
  </si>
  <si>
    <t>ENSDARG00000041078</t>
  </si>
  <si>
    <t>558499</t>
  </si>
  <si>
    <t>ENSDARG00000053979</t>
  </si>
  <si>
    <t>798901</t>
  </si>
  <si>
    <t>ENSDARG00000016255</t>
  </si>
  <si>
    <t>393164</t>
  </si>
  <si>
    <t>ENSDARG00000006110</t>
  </si>
  <si>
    <t>30161</t>
  </si>
  <si>
    <t>ENSDARG00000034375</t>
  </si>
  <si>
    <t>404232</t>
  </si>
  <si>
    <t>CHST13</t>
  </si>
  <si>
    <t>ENSDARG00000004018</t>
  </si>
  <si>
    <t>565671</t>
  </si>
  <si>
    <t>ENSDARG00000043011</t>
  </si>
  <si>
    <t>404732</t>
  </si>
  <si>
    <t>ENSDARG00000058585</t>
  </si>
  <si>
    <t>100006249</t>
  </si>
  <si>
    <t>ENSDARG00000079027</t>
  </si>
  <si>
    <t>324407</t>
  </si>
  <si>
    <t>ENSDARG00000069472</t>
  </si>
  <si>
    <t>368477</t>
  </si>
  <si>
    <t>ENSDARG00000053362</t>
  </si>
  <si>
    <t>553329</t>
  </si>
  <si>
    <t>ENSDARG00000060316</t>
  </si>
  <si>
    <t>767678</t>
  </si>
  <si>
    <t>ENSDARG00000016773</t>
  </si>
  <si>
    <t>100136861</t>
  </si>
  <si>
    <t>ENSDARG00000035990</t>
  </si>
  <si>
    <t>562291</t>
  </si>
  <si>
    <t>ENSDARG00000101009</t>
  </si>
  <si>
    <t>100006037</t>
  </si>
  <si>
    <t>ENSDARG00000032405</t>
  </si>
  <si>
    <t>406549</t>
  </si>
  <si>
    <t>ENSDARG00000069752</t>
  </si>
  <si>
    <t>564694</t>
  </si>
  <si>
    <t>ENSDARG00000076140</t>
  </si>
  <si>
    <t>562247</t>
  </si>
  <si>
    <t>ENSDARG00000022466</t>
  </si>
  <si>
    <t>557584</t>
  </si>
  <si>
    <t>ENSDARG00000020031</t>
  </si>
  <si>
    <t>436897</t>
  </si>
  <si>
    <t>ENSDARG00000030723</t>
  </si>
  <si>
    <t>81592</t>
  </si>
  <si>
    <t>ENSDARG00000079107</t>
  </si>
  <si>
    <t>568355</t>
  </si>
  <si>
    <t>ENSDARG00000103533</t>
  </si>
  <si>
    <t>327325</t>
  </si>
  <si>
    <t>ENSDARG00000110756</t>
  </si>
  <si>
    <t>100330122</t>
  </si>
  <si>
    <t>ENSDARG00000076541</t>
  </si>
  <si>
    <t>572488</t>
  </si>
  <si>
    <t>ENSDARG00000010625</t>
  </si>
  <si>
    <t>436834</t>
  </si>
  <si>
    <t>ENSDARG00000022995</t>
  </si>
  <si>
    <t>368255</t>
  </si>
  <si>
    <t>ENSDARG00000025535</t>
  </si>
  <si>
    <t>323870</t>
  </si>
  <si>
    <t>ENSDARG00000089372</t>
  </si>
  <si>
    <t>321857</t>
  </si>
  <si>
    <t>ENSDARG00000073786</t>
  </si>
  <si>
    <t>100151256</t>
  </si>
  <si>
    <t>ENSDARG00000008811</t>
  </si>
  <si>
    <t>445074</t>
  </si>
  <si>
    <t>ENSDARG00000010032</t>
  </si>
  <si>
    <t>559138</t>
  </si>
  <si>
    <t>ENSDARG00000100133</t>
  </si>
  <si>
    <t>791772</t>
  </si>
  <si>
    <t>ENSDARG00000102398</t>
  </si>
  <si>
    <t>572250</t>
  </si>
  <si>
    <t>ENSDARG00000035858</t>
  </si>
  <si>
    <t>406658</t>
  </si>
  <si>
    <t>ENSDARG00000099510</t>
  </si>
  <si>
    <t>326931</t>
  </si>
  <si>
    <t>ENSDARG00000078733</t>
  </si>
  <si>
    <t>565702</t>
  </si>
  <si>
    <t>ENSDARG00000027078</t>
  </si>
  <si>
    <t>334868</t>
  </si>
  <si>
    <t>ENSDARG00000055797</t>
  </si>
  <si>
    <t>568776</t>
  </si>
  <si>
    <t>ENSDARG00000028661</t>
  </si>
  <si>
    <t>368438</t>
  </si>
  <si>
    <t>ENSDARG00000024032</t>
  </si>
  <si>
    <t>368851</t>
  </si>
  <si>
    <t>ENSDARG00000054753</t>
  </si>
  <si>
    <t>558919</t>
  </si>
  <si>
    <t>ENSDARG00000101535</t>
  </si>
  <si>
    <t>555804</t>
  </si>
  <si>
    <t>ENSDARG00000026165</t>
  </si>
  <si>
    <t>565402</t>
  </si>
  <si>
    <t>ENSDARG00000009014</t>
  </si>
  <si>
    <t>555202</t>
  </si>
  <si>
    <t>ENSDARG00000012422</t>
  </si>
  <si>
    <t>561679</t>
  </si>
  <si>
    <t>ENSDARG00000078322</t>
  </si>
  <si>
    <t>100149543</t>
  </si>
  <si>
    <t>ENSDARG00000061848</t>
  </si>
  <si>
    <t>558137</t>
  </si>
  <si>
    <t>ENSDARG00000009194</t>
  </si>
  <si>
    <t>100535782</t>
  </si>
  <si>
    <t>ENSDARG00000069415</t>
  </si>
  <si>
    <t>557257</t>
  </si>
  <si>
    <t>ENSDARG00000036558</t>
  </si>
  <si>
    <t>564123</t>
  </si>
  <si>
    <t>ENSDARG00000095901</t>
  </si>
  <si>
    <t>100334893</t>
  </si>
  <si>
    <t>ENSDARG00000012405</t>
  </si>
  <si>
    <t>337158</t>
  </si>
  <si>
    <t>ENSDARG00000035809</t>
  </si>
  <si>
    <t>325675</t>
  </si>
  <si>
    <t>ENSDARG00000020007</t>
  </si>
  <si>
    <t>336471</t>
  </si>
  <si>
    <t>ENSDARG00000099930</t>
  </si>
  <si>
    <t>560145</t>
  </si>
  <si>
    <t>ENSDARG00000069093</t>
  </si>
  <si>
    <t>562496</t>
  </si>
  <si>
    <t>ENSDARG00000011407</t>
  </si>
  <si>
    <t>503730</t>
  </si>
  <si>
    <t>ENSDARG00000055009</t>
  </si>
  <si>
    <t>554269</t>
  </si>
  <si>
    <t>ENSDARG00000104110</t>
  </si>
  <si>
    <t>553355</t>
  </si>
  <si>
    <t>ENSDARG00000024325</t>
  </si>
  <si>
    <t>796455</t>
  </si>
  <si>
    <t>ENSDARG00000012593</t>
  </si>
  <si>
    <t>100334431</t>
  </si>
  <si>
    <t>ENSDARG00000031678</t>
  </si>
  <si>
    <t>564821</t>
  </si>
  <si>
    <t>ENSDARG00000098294</t>
  </si>
  <si>
    <t>100330523</t>
  </si>
  <si>
    <t>ENSDARG00000101816</t>
  </si>
  <si>
    <t>100463515</t>
  </si>
  <si>
    <t>ENSDARG00000074908</t>
  </si>
  <si>
    <t>569755</t>
  </si>
  <si>
    <t>ENSDARG00000061436</t>
  </si>
  <si>
    <t>567771</t>
  </si>
  <si>
    <t>ENSDARG00000079752</t>
  </si>
  <si>
    <t>564005</t>
  </si>
  <si>
    <t>ENSDARG00000060893</t>
  </si>
  <si>
    <t>794479</t>
  </si>
  <si>
    <t>ENSDARG00000073699</t>
  </si>
  <si>
    <t>100170785</t>
  </si>
  <si>
    <t>ENSDARG00000031483</t>
  </si>
  <si>
    <t>406548</t>
  </si>
  <si>
    <t>ENSDARG00000024492</t>
  </si>
  <si>
    <t>321212</t>
  </si>
  <si>
    <t>ENSDARG00000037845</t>
  </si>
  <si>
    <t>567110</t>
  </si>
  <si>
    <t>ENSDARG00000104752</t>
  </si>
  <si>
    <t>794040</t>
  </si>
  <si>
    <t>ENSDARG00000013266</t>
  </si>
  <si>
    <t>492459</t>
  </si>
  <si>
    <t>ENSDARG00000061140</t>
  </si>
  <si>
    <t>558942</t>
  </si>
  <si>
    <t>ENSDARG00000073974</t>
  </si>
  <si>
    <t>565862</t>
  </si>
  <si>
    <t>ENSDARG00000056141</t>
  </si>
  <si>
    <t>550442</t>
  </si>
  <si>
    <t>ENSDARG00000022509</t>
  </si>
  <si>
    <t>393776</t>
  </si>
  <si>
    <t>ENSDARG00000010312</t>
  </si>
  <si>
    <t>84702</t>
  </si>
  <si>
    <t>ENSDARG00000008454</t>
  </si>
  <si>
    <t>30702</t>
  </si>
  <si>
    <t>ENSDARG00000045747</t>
  </si>
  <si>
    <t>565332</t>
  </si>
  <si>
    <t>ENSDARG00000005185</t>
  </si>
  <si>
    <t>337172</t>
  </si>
  <si>
    <t>ENSDARG00000075536</t>
  </si>
  <si>
    <t>324841</t>
  </si>
  <si>
    <t>ENSDARG00000104177</t>
  </si>
  <si>
    <t>393136</t>
  </si>
  <si>
    <t>ENSDARG00000102191</t>
  </si>
  <si>
    <t>101886030</t>
  </si>
  <si>
    <t>ENSDARG00000058285</t>
  </si>
  <si>
    <t>449677</t>
  </si>
  <si>
    <t>ENSDARG00000073716</t>
  </si>
  <si>
    <t>564830</t>
  </si>
  <si>
    <t>ENSDARG00000098158</t>
  </si>
  <si>
    <t>100330305</t>
  </si>
  <si>
    <t>CR356233.1</t>
  </si>
  <si>
    <t>ENSDARG00000091974</t>
  </si>
  <si>
    <t>101883078</t>
  </si>
  <si>
    <t>CR381540.3</t>
  </si>
  <si>
    <t>ENSDARG00000104214</t>
  </si>
  <si>
    <t>110437859</t>
  </si>
  <si>
    <t>ENSDARG00000096887</t>
  </si>
  <si>
    <t>101886729</t>
  </si>
  <si>
    <t>ENSDARG00000091249</t>
  </si>
  <si>
    <t>795699</t>
  </si>
  <si>
    <t>ENSDARG00000117340</t>
  </si>
  <si>
    <t>101885221</t>
  </si>
  <si>
    <t>ENSDARG00000090352</t>
  </si>
  <si>
    <t>101883708</t>
  </si>
  <si>
    <t>ENSDARG00000096898</t>
  </si>
  <si>
    <t>795173</t>
  </si>
  <si>
    <t>CR925761.1</t>
  </si>
  <si>
    <t>ENSDARG00000098712</t>
  </si>
  <si>
    <t>ENSDARG00000073978</t>
  </si>
  <si>
    <t>171480</t>
  </si>
  <si>
    <t>ENSDARG00000030449</t>
  </si>
  <si>
    <t>503502</t>
  </si>
  <si>
    <t>ENSDARG00000015793</t>
  </si>
  <si>
    <t>338317</t>
  </si>
  <si>
    <t>ENSDARG00000063563</t>
  </si>
  <si>
    <t>791169</t>
  </si>
  <si>
    <t>ENSDARG00000099002</t>
  </si>
  <si>
    <t>101886947</t>
  </si>
  <si>
    <t>ENSDARG00000000666</t>
  </si>
  <si>
    <t>492339</t>
  </si>
  <si>
    <t>ENSDARG00000102899</t>
  </si>
  <si>
    <t>550357</t>
  </si>
  <si>
    <t>ENSDARG00000068711</t>
  </si>
  <si>
    <t>797527</t>
  </si>
  <si>
    <t>ENSDARG00000029668</t>
  </si>
  <si>
    <t>404210</t>
  </si>
  <si>
    <t>ENSDARG00000070670</t>
  </si>
  <si>
    <t>554826</t>
  </si>
  <si>
    <t>ENSDARG00000077275</t>
  </si>
  <si>
    <t>100149104</t>
  </si>
  <si>
    <t>ENSDARG00000013293</t>
  </si>
  <si>
    <t>393442</t>
  </si>
  <si>
    <t>ENSDARG00000088595</t>
  </si>
  <si>
    <t>100535149</t>
  </si>
  <si>
    <t>ENSDARG00000055635</t>
  </si>
  <si>
    <t>445234</t>
  </si>
  <si>
    <t>ENSDARG00000024365</t>
  </si>
  <si>
    <t>436923</t>
  </si>
  <si>
    <t>ENSDARG00000070261</t>
  </si>
  <si>
    <t>550515</t>
  </si>
  <si>
    <t>ENSDARG00000018010</t>
  </si>
  <si>
    <t>406626</t>
  </si>
  <si>
    <t>ENSDARG00000002396</t>
  </si>
  <si>
    <t>402986</t>
  </si>
  <si>
    <t>ENSDARG00000011583</t>
  </si>
  <si>
    <t>554836</t>
  </si>
  <si>
    <t>ENSDARG00000036140</t>
  </si>
  <si>
    <t>553474</t>
  </si>
  <si>
    <t>ENSDARG00000087301</t>
  </si>
  <si>
    <t>797707</t>
  </si>
  <si>
    <t>ENSDARG00000088823</t>
  </si>
  <si>
    <t>790908</t>
  </si>
  <si>
    <t>ENSDARG00000026348</t>
  </si>
  <si>
    <t>492476</t>
  </si>
  <si>
    <t>ENSDARG00000075343</t>
  </si>
  <si>
    <t>100004617</t>
  </si>
  <si>
    <t>ENSDARG00000068263</t>
  </si>
  <si>
    <t>790931</t>
  </si>
  <si>
    <t>ENSDARG00000040535</t>
  </si>
  <si>
    <t>793671</t>
  </si>
  <si>
    <t>ENSDARG00000089233</t>
  </si>
  <si>
    <t>101886904</t>
  </si>
  <si>
    <t>ENSDARG00000078227</t>
  </si>
  <si>
    <t>560393</t>
  </si>
  <si>
    <t>ENSDARG00000031426</t>
  </si>
  <si>
    <t>560270</t>
  </si>
  <si>
    <t>ENSDARG00000038429</t>
  </si>
  <si>
    <t>322795</t>
  </si>
  <si>
    <t>ENSDARG00000006603</t>
  </si>
  <si>
    <t>378726</t>
  </si>
  <si>
    <t>ENSDARG00000011961</t>
  </si>
  <si>
    <t>393871</t>
  </si>
  <si>
    <t>ENSDARG00000117133</t>
  </si>
  <si>
    <t>768128</t>
  </si>
  <si>
    <t>ENSDARG00000046054</t>
  </si>
  <si>
    <t>568883</t>
  </si>
  <si>
    <t>CT030712.1</t>
  </si>
  <si>
    <t>ENSDARG00000044355</t>
  </si>
  <si>
    <t>100534830</t>
  </si>
  <si>
    <t>ENSDARG00000040674</t>
  </si>
  <si>
    <t>553744</t>
  </si>
  <si>
    <t>ENSDARG00000071673</t>
  </si>
  <si>
    <t>751737</t>
  </si>
  <si>
    <t>ENSDARG00000062116</t>
  </si>
  <si>
    <t>767676</t>
  </si>
  <si>
    <t>ENSDARG00000042934</t>
  </si>
  <si>
    <t>321449</t>
  </si>
  <si>
    <t>ENSDARG00000104292</t>
  </si>
  <si>
    <t>100124530</t>
  </si>
  <si>
    <t>ENSDARG00000087198</t>
  </si>
  <si>
    <t>445308</t>
  </si>
  <si>
    <t>ENSDARG00000001971</t>
  </si>
  <si>
    <t>566140</t>
  </si>
  <si>
    <t>ENSDARG00000102441</t>
  </si>
  <si>
    <t>30741</t>
  </si>
  <si>
    <t>ENSDARG00000023472</t>
  </si>
  <si>
    <t>324004</t>
  </si>
  <si>
    <t>ENSDARG00000040251</t>
  </si>
  <si>
    <t>550475</t>
  </si>
  <si>
    <t>ENSDARG00000007836</t>
  </si>
  <si>
    <t>321453</t>
  </si>
  <si>
    <t>ENSDARG00000112644</t>
  </si>
  <si>
    <t>407706</t>
  </si>
  <si>
    <t>ENSDARG00000115511</t>
  </si>
  <si>
    <t>100331974</t>
  </si>
  <si>
    <t>ENSDARG00000097425</t>
  </si>
  <si>
    <t>110437975</t>
  </si>
  <si>
    <t>CU914487.1</t>
  </si>
  <si>
    <t>ENSDARG00000046021</t>
  </si>
  <si>
    <t>101883528</t>
  </si>
  <si>
    <t>ENSDARG00000107130</t>
  </si>
  <si>
    <t>101883074</t>
  </si>
  <si>
    <t>CU928117.1</t>
  </si>
  <si>
    <t>ENSDARG00000059587</t>
  </si>
  <si>
    <t>CU984579.1</t>
  </si>
  <si>
    <t>ENSDARG00000116863</t>
  </si>
  <si>
    <t>564748</t>
  </si>
  <si>
    <t>ENSDARG00000070357</t>
  </si>
  <si>
    <t>557275</t>
  </si>
  <si>
    <t>ENSDARG00000034207</t>
  </si>
  <si>
    <t>114404</t>
  </si>
  <si>
    <t>ENSDARG00000043658</t>
  </si>
  <si>
    <t>791793</t>
  </si>
  <si>
    <t>ENSDARG00000037116</t>
  </si>
  <si>
    <t>352944</t>
  </si>
  <si>
    <t>ENSDARG00000055100</t>
  </si>
  <si>
    <t>799354</t>
  </si>
  <si>
    <t>ENSDARG00000102299</t>
  </si>
  <si>
    <t>100536594</t>
  </si>
  <si>
    <t>ENSDARG00000070669</t>
  </si>
  <si>
    <t>799527</t>
  </si>
  <si>
    <t>ENSDARG00000098589</t>
  </si>
  <si>
    <t>406409</t>
  </si>
  <si>
    <t>ENSDARG00000005891</t>
  </si>
  <si>
    <t>324560</t>
  </si>
  <si>
    <t>ENSDARG00000095577</t>
  </si>
  <si>
    <t>552960</t>
  </si>
  <si>
    <t>ENSDARG00000044345</t>
  </si>
  <si>
    <t>336613</t>
  </si>
  <si>
    <t>ENSDARG00000099371</t>
  </si>
  <si>
    <t>246090</t>
  </si>
  <si>
    <t>ENSDARG00000101195</t>
  </si>
  <si>
    <t>553637</t>
  </si>
  <si>
    <t>ENSDARG00000101789</t>
  </si>
  <si>
    <t>100137725</t>
  </si>
  <si>
    <t>ENSDARG00000035569</t>
  </si>
  <si>
    <t>492344</t>
  </si>
  <si>
    <t>ENSDARG00000037550</t>
  </si>
  <si>
    <t>793249</t>
  </si>
  <si>
    <t>ENSDARG00000077121</t>
  </si>
  <si>
    <t>324188</t>
  </si>
  <si>
    <t>ENSDARG00000055159</t>
  </si>
  <si>
    <t>322341</t>
  </si>
  <si>
    <t>ENSDARG00000033802</t>
  </si>
  <si>
    <t>402831</t>
  </si>
  <si>
    <t>ENSDARG00000099003</t>
  </si>
  <si>
    <t>572000</t>
  </si>
  <si>
    <t>ENSDARG00000104811</t>
  </si>
  <si>
    <t>768294</t>
  </si>
  <si>
    <t>ENSDARG00000021172</t>
  </si>
  <si>
    <t>259306</t>
  </si>
  <si>
    <t>ENSDARG00000022650</t>
  </si>
  <si>
    <t>569245</t>
  </si>
  <si>
    <t>ENSDARG00000042956</t>
  </si>
  <si>
    <t>799957</t>
  </si>
  <si>
    <t>ENSDARG00000094057</t>
  </si>
  <si>
    <t>797309</t>
  </si>
  <si>
    <t>ENSDARG00000101190</t>
  </si>
  <si>
    <t>561462</t>
  </si>
  <si>
    <t>ENSDARG00000042978</t>
  </si>
  <si>
    <t>393108</t>
  </si>
  <si>
    <t>ENSDARG00000044002</t>
  </si>
  <si>
    <t>402847</t>
  </si>
  <si>
    <t>ENSDARG00000015575</t>
  </si>
  <si>
    <t>324340</t>
  </si>
  <si>
    <t>ENSDARG00000004262</t>
  </si>
  <si>
    <t>393433</t>
  </si>
  <si>
    <t>ENSDARG00000113820</t>
  </si>
  <si>
    <t>393451</t>
  </si>
  <si>
    <t>ENSDARG00000023062</t>
  </si>
  <si>
    <t>403033</t>
  </si>
  <si>
    <t>ENSDARG00000035422</t>
  </si>
  <si>
    <t>550346</t>
  </si>
  <si>
    <t>ENSDARG00000099985</t>
  </si>
  <si>
    <t>553273</t>
  </si>
  <si>
    <t>ENSDARG00000092947</t>
  </si>
  <si>
    <t>30327</t>
  </si>
  <si>
    <t>ENSDARG00000036832</t>
  </si>
  <si>
    <t>792062</t>
  </si>
  <si>
    <t>ENSDARG00000076742</t>
  </si>
  <si>
    <t>321938</t>
  </si>
  <si>
    <t>ENSDARG00000007807</t>
  </si>
  <si>
    <t>100002190</t>
  </si>
  <si>
    <t>ENSDARG00000110744</t>
  </si>
  <si>
    <t>101886995</t>
  </si>
  <si>
    <t>ENSDARG00000028393</t>
  </si>
  <si>
    <t>798465</t>
  </si>
  <si>
    <t>ENSDARG00000034785</t>
  </si>
  <si>
    <t>192122</t>
  </si>
  <si>
    <t>ENSDARG00000101635</t>
  </si>
  <si>
    <t>405799</t>
  </si>
  <si>
    <t>ENSDARG00000109678</t>
  </si>
  <si>
    <t>101885164</t>
  </si>
  <si>
    <t>ENSDARG00000074447</t>
  </si>
  <si>
    <t>562194</t>
  </si>
  <si>
    <t>ENSDARG00000070043</t>
  </si>
  <si>
    <t>324025</t>
  </si>
  <si>
    <t>ENSDARG00000012066</t>
  </si>
  <si>
    <t>64698</t>
  </si>
  <si>
    <t>ENSDARG00000103042</t>
  </si>
  <si>
    <t>406561</t>
  </si>
  <si>
    <t>ENSDARG00000041140</t>
  </si>
  <si>
    <t>100004133</t>
  </si>
  <si>
    <t>ENSDARG00000059836</t>
  </si>
  <si>
    <t>561924</t>
  </si>
  <si>
    <t>ENSDARG00000100693</t>
  </si>
  <si>
    <t>556380</t>
  </si>
  <si>
    <t>ENSDARG00000058695</t>
  </si>
  <si>
    <t>559428</t>
  </si>
  <si>
    <t>ENSDARG00000063626</t>
  </si>
  <si>
    <t>799650</t>
  </si>
  <si>
    <t>ENSDARG00000020573</t>
  </si>
  <si>
    <t>566947</t>
  </si>
  <si>
    <t>ENSDARG00000038068</t>
  </si>
  <si>
    <t>322206</t>
  </si>
  <si>
    <t>ENSDARG00000007347</t>
  </si>
  <si>
    <t>327075</t>
  </si>
  <si>
    <t>ENSDARG00000062721</t>
  </si>
  <si>
    <t>558211</t>
  </si>
  <si>
    <t>ENSDARG00000040930</t>
  </si>
  <si>
    <t>768177</t>
  </si>
  <si>
    <t>ENSDARG00000028336</t>
  </si>
  <si>
    <t>406433</t>
  </si>
  <si>
    <t>ENSDARG00000003270</t>
  </si>
  <si>
    <t>406329</t>
  </si>
  <si>
    <t>ENSDARG00000054300</t>
  </si>
  <si>
    <t>368670</t>
  </si>
  <si>
    <t>ENSDARG00000031299</t>
  </si>
  <si>
    <t>791770</t>
  </si>
  <si>
    <t>ENSDARG00000026322</t>
  </si>
  <si>
    <t>492491</t>
  </si>
  <si>
    <t>ENSDARG00000044982</t>
  </si>
  <si>
    <t>445083</t>
  </si>
  <si>
    <t>ENSDARG00000044803</t>
  </si>
  <si>
    <t>450050</t>
  </si>
  <si>
    <t>ENSDARG00000021135</t>
  </si>
  <si>
    <t>393539</t>
  </si>
  <si>
    <t>ENSDARG00000042112</t>
  </si>
  <si>
    <t>799937</t>
  </si>
  <si>
    <t>ENSDARG00000014103</t>
  </si>
  <si>
    <t>799377</t>
  </si>
  <si>
    <t>ENSDARG00000076420</t>
  </si>
  <si>
    <t>792404</t>
  </si>
  <si>
    <t>ENSDARG00000070683</t>
  </si>
  <si>
    <t>100038765</t>
  </si>
  <si>
    <t>ENSDARG00000079317</t>
  </si>
  <si>
    <t>567965</t>
  </si>
  <si>
    <t>ENSDARG00000013125</t>
  </si>
  <si>
    <t>30568</t>
  </si>
  <si>
    <t>ENSDARG00000014626</t>
  </si>
  <si>
    <t>30585</t>
  </si>
  <si>
    <t>ENSDARG00000011956</t>
  </si>
  <si>
    <t>30561</t>
  </si>
  <si>
    <t>ENSDARG00000071560</t>
  </si>
  <si>
    <t>30581</t>
  </si>
  <si>
    <t>ENSDARG00000042296</t>
  </si>
  <si>
    <t>30569</t>
  </si>
  <si>
    <t>ENSDARG00000025703</t>
  </si>
  <si>
    <t>100141496</t>
  </si>
  <si>
    <t>ENSDARG00000099383</t>
  </si>
  <si>
    <t>445177</t>
  </si>
  <si>
    <t>ENSDARG00000041394</t>
  </si>
  <si>
    <t>327244</t>
  </si>
  <si>
    <t>ENSDARG00000038978</t>
  </si>
  <si>
    <t>445061</t>
  </si>
  <si>
    <t>ENSDARG00000032238</t>
  </si>
  <si>
    <t>557996</t>
  </si>
  <si>
    <t>ENSDARG00000075327</t>
  </si>
  <si>
    <t>100000949</t>
  </si>
  <si>
    <t>ENSDARG00000016311</t>
  </si>
  <si>
    <t>100151488</t>
  </si>
  <si>
    <t>ENSDARG00000079216</t>
  </si>
  <si>
    <t>100534995</t>
  </si>
  <si>
    <t>ENSDARG00000078077</t>
  </si>
  <si>
    <t>562538</t>
  </si>
  <si>
    <t>ENSDARG00000027750</t>
  </si>
  <si>
    <t>503737</t>
  </si>
  <si>
    <t>ENSDARG00000056178</t>
  </si>
  <si>
    <t>555282</t>
  </si>
  <si>
    <t>ENSDARG00000017988</t>
  </si>
  <si>
    <t>568713</t>
  </si>
  <si>
    <t>ENSDARG00000062750</t>
  </si>
  <si>
    <t>100534918</t>
  </si>
  <si>
    <t>ENSDARG00000100515</t>
  </si>
  <si>
    <t>406340</t>
  </si>
  <si>
    <t>ENSDARG00000098108</t>
  </si>
  <si>
    <t>445057</t>
  </si>
  <si>
    <t>ENSDARG00000019307</t>
  </si>
  <si>
    <t>114436</t>
  </si>
  <si>
    <t>ENSDARG00000070914</t>
  </si>
  <si>
    <t>353314</t>
  </si>
  <si>
    <t>ENSDARG00000009299</t>
  </si>
  <si>
    <t>393854</t>
  </si>
  <si>
    <t>ENSDARG00000106529</t>
  </si>
  <si>
    <t>449835</t>
  </si>
  <si>
    <t>ENSDARG00000056184</t>
  </si>
  <si>
    <t>323630</t>
  </si>
  <si>
    <t>ENSDARG00000000943</t>
  </si>
  <si>
    <t>402875</t>
  </si>
  <si>
    <t>ENSDARG00000069196</t>
  </si>
  <si>
    <t>557777</t>
  </si>
  <si>
    <t>ENSDARG00000061737</t>
  </si>
  <si>
    <t>777750</t>
  </si>
  <si>
    <t>ENSDARG00000102142</t>
  </si>
  <si>
    <t>793465</t>
  </si>
  <si>
    <t>ENSDARG00000105239</t>
  </si>
  <si>
    <t>100332249</t>
  </si>
  <si>
    <t>ENSDARG00000071549</t>
  </si>
  <si>
    <t>558224</t>
  </si>
  <si>
    <t>ENSDARG00000056087</t>
  </si>
  <si>
    <t>791762</t>
  </si>
  <si>
    <t>ENSDARG00000025094</t>
  </si>
  <si>
    <t>394164</t>
  </si>
  <si>
    <t>ENSDARG00000086669</t>
  </si>
  <si>
    <t>100148183</t>
  </si>
  <si>
    <t>ENSDARG00000011876</t>
  </si>
  <si>
    <t>114550</t>
  </si>
  <si>
    <t>ENSDARG00000102291</t>
  </si>
  <si>
    <t>565501</t>
  </si>
  <si>
    <t>ENSDARG00000056119</t>
  </si>
  <si>
    <t>195822</t>
  </si>
  <si>
    <t>ENSDARG00000100371</t>
  </si>
  <si>
    <t>326929</t>
  </si>
  <si>
    <t>ENSDARG00000094324</t>
  </si>
  <si>
    <t>494044</t>
  </si>
  <si>
    <t>ENSDARG00000055759</t>
  </si>
  <si>
    <t>571114</t>
  </si>
  <si>
    <t>ENSDARG00000100657</t>
  </si>
  <si>
    <t>678640</t>
  </si>
  <si>
    <t>ENSDARG00000013847</t>
  </si>
  <si>
    <t>378478</t>
  </si>
  <si>
    <t>ENSDARG00000037421</t>
  </si>
  <si>
    <t>30498</t>
  </si>
  <si>
    <t>ENSDARG00000043643</t>
  </si>
  <si>
    <t>560857</t>
  </si>
  <si>
    <t>ENSDARG00000079895</t>
  </si>
  <si>
    <t>100331563</t>
  </si>
  <si>
    <t>ENSDARG00000014793</t>
  </si>
  <si>
    <t>447839</t>
  </si>
  <si>
    <t>ENSDARG00000040362</t>
  </si>
  <si>
    <t>337401</t>
  </si>
  <si>
    <t>ENSDARG00000054302</t>
  </si>
  <si>
    <t>569546</t>
  </si>
  <si>
    <t>ENSDARG00000070029</t>
  </si>
  <si>
    <t>100000859</t>
  </si>
  <si>
    <t>ENSDARG00000012688</t>
  </si>
  <si>
    <t>322237</t>
  </si>
  <si>
    <t>ENSDARG00000008292</t>
  </si>
  <si>
    <t>327341</t>
  </si>
  <si>
    <t>ENSDARG00000003032</t>
  </si>
  <si>
    <t>399484</t>
  </si>
  <si>
    <t>ENSDARG00000054916</t>
  </si>
  <si>
    <t>492482</t>
  </si>
  <si>
    <t>ENSDARG00000041607</t>
  </si>
  <si>
    <t>324490</t>
  </si>
  <si>
    <t>ENSDARG00000018688</t>
  </si>
  <si>
    <t>557074</t>
  </si>
  <si>
    <t>ENSDARG00000053864</t>
  </si>
  <si>
    <t>560411</t>
  </si>
  <si>
    <t>ENSDARG00000069017</t>
  </si>
  <si>
    <t>558461</t>
  </si>
  <si>
    <t>ENSDARG00000095774</t>
  </si>
  <si>
    <t>558212</t>
  </si>
  <si>
    <t>ENSDARG00000076119</t>
  </si>
  <si>
    <t>797252</t>
  </si>
  <si>
    <t>ENSDARG00000024537</t>
  </si>
  <si>
    <t>566473</t>
  </si>
  <si>
    <t>ENSDARG00000061196</t>
  </si>
  <si>
    <t>100001725</t>
  </si>
  <si>
    <t>ENSDARG00000102178</t>
  </si>
  <si>
    <t>571391</t>
  </si>
  <si>
    <t>ENSDARG00000044588</t>
  </si>
  <si>
    <t>445506</t>
  </si>
  <si>
    <t>ENSDARG00000101461</t>
  </si>
  <si>
    <t>560722</t>
  </si>
  <si>
    <t>ENSDARG00000092730</t>
  </si>
  <si>
    <t>555617</t>
  </si>
  <si>
    <t>ENSDARG00000078942</t>
  </si>
  <si>
    <t>566327</t>
  </si>
  <si>
    <t>ENSDARG00000057064</t>
  </si>
  <si>
    <t>504088</t>
  </si>
  <si>
    <t>ENSDARG00000005789</t>
  </si>
  <si>
    <t>562399</t>
  </si>
  <si>
    <t>ENSDARG00000011257</t>
  </si>
  <si>
    <t>100332039</t>
  </si>
  <si>
    <t>ENSDARG00000040469</t>
  </si>
  <si>
    <t>791915</t>
  </si>
  <si>
    <t>ENSDARG00000045066</t>
  </si>
  <si>
    <t>445151</t>
  </si>
  <si>
    <t>ENSDARG00000008757</t>
  </si>
  <si>
    <t>550560</t>
  </si>
  <si>
    <t>ENSDARG00000008697</t>
  </si>
  <si>
    <t>566886</t>
  </si>
  <si>
    <t>ENSDARG00000057671</t>
  </si>
  <si>
    <t>555192</t>
  </si>
  <si>
    <t>ENSDARG00000103498</t>
  </si>
  <si>
    <t>30199</t>
  </si>
  <si>
    <t>ENSDARG00000022727</t>
  </si>
  <si>
    <t>568718</t>
  </si>
  <si>
    <t>ENSDARG00000054454</t>
  </si>
  <si>
    <t>64271</t>
  </si>
  <si>
    <t>ENSDARG00000027112</t>
  </si>
  <si>
    <t>30691</t>
  </si>
  <si>
    <t>ENSDARG00000040255</t>
  </si>
  <si>
    <t>494099</t>
  </si>
  <si>
    <t>ENSDARG00000008377</t>
  </si>
  <si>
    <t>560542</t>
  </si>
  <si>
    <t>ENSDARG00000056950</t>
  </si>
  <si>
    <t>550602</t>
  </si>
  <si>
    <t>ENSDARG00000015228</t>
  </si>
  <si>
    <t>393321</t>
  </si>
  <si>
    <t>ENSDARG00000104039</t>
  </si>
  <si>
    <t>798009</t>
  </si>
  <si>
    <t>ENSDARG00000014239</t>
  </si>
  <si>
    <t>571083</t>
  </si>
  <si>
    <t>ENSDARG00000030824</t>
  </si>
  <si>
    <t>570012</t>
  </si>
  <si>
    <t>ENSDARG00000043976</t>
  </si>
  <si>
    <t>266989</t>
  </si>
  <si>
    <t>ENSDARG00000024431</t>
  </si>
  <si>
    <t>280651</t>
  </si>
  <si>
    <t>ENSDARG00000103980</t>
  </si>
  <si>
    <t>326672</t>
  </si>
  <si>
    <t>ENSDARG00000018303</t>
  </si>
  <si>
    <t>30700</t>
  </si>
  <si>
    <t>ENSDARG00000102701</t>
  </si>
  <si>
    <t>100004969</t>
  </si>
  <si>
    <t>ENSDARG00000100698</t>
  </si>
  <si>
    <t>798034</t>
  </si>
  <si>
    <t>ENSDARG00000051899</t>
  </si>
  <si>
    <t>567832</t>
  </si>
  <si>
    <t>ENSDARG00000063191</t>
  </si>
  <si>
    <t>558373</t>
  </si>
  <si>
    <t>ENSDARG00000018984</t>
  </si>
  <si>
    <t>447819</t>
  </si>
  <si>
    <t>ENSDARG00000037894</t>
  </si>
  <si>
    <t>664754</t>
  </si>
  <si>
    <t>ENSDARG00000088581</t>
  </si>
  <si>
    <t>282670</t>
  </si>
  <si>
    <t>ENSDARG00000090524</t>
  </si>
  <si>
    <t>100148468</t>
  </si>
  <si>
    <t>ENSDARG00000017299</t>
  </si>
  <si>
    <t>447944</t>
  </si>
  <si>
    <t>FADS6</t>
  </si>
  <si>
    <t>ENSDARG00000091503</t>
  </si>
  <si>
    <t>100538024</t>
  </si>
  <si>
    <t>ENSDARG00000101762</t>
  </si>
  <si>
    <t>322372</t>
  </si>
  <si>
    <t>ENSDARG00000026865</t>
  </si>
  <si>
    <t>386641</t>
  </si>
  <si>
    <t>ENSDARG00000008287</t>
  </si>
  <si>
    <t>560911</t>
  </si>
  <si>
    <t>ENSDARG00000075021</t>
  </si>
  <si>
    <t>108191614</t>
  </si>
  <si>
    <t>ENSDARG00000075264</t>
  </si>
  <si>
    <t>556683</t>
  </si>
  <si>
    <t>ENSDARG00000023053</t>
  </si>
  <si>
    <t>561414</t>
  </si>
  <si>
    <t>ENSDARG00000062970</t>
  </si>
  <si>
    <t>563073</t>
  </si>
  <si>
    <t>ENSDARG00000008026</t>
  </si>
  <si>
    <t>556540</t>
  </si>
  <si>
    <t>ENSDARG00000060168</t>
  </si>
  <si>
    <t>100038786</t>
  </si>
  <si>
    <t>ENSDARG00000100426</t>
  </si>
  <si>
    <t>556719</t>
  </si>
  <si>
    <t>ENSDARG00000004177</t>
  </si>
  <si>
    <t>553309</t>
  </si>
  <si>
    <t>ENSDARG00000099946</t>
  </si>
  <si>
    <t>503960</t>
  </si>
  <si>
    <t>ENSDARG00000076862</t>
  </si>
  <si>
    <t>100534770</t>
  </si>
  <si>
    <t>ENSDARG00000077054</t>
  </si>
  <si>
    <t>566369</t>
  </si>
  <si>
    <t>ENSDARG00000079486</t>
  </si>
  <si>
    <t>564308</t>
  </si>
  <si>
    <t>ENSDARG00000043009</t>
  </si>
  <si>
    <t>334166</t>
  </si>
  <si>
    <t>ENSDARG00000105040</t>
  </si>
  <si>
    <t>336057</t>
  </si>
  <si>
    <t>ENSDARG00000039657</t>
  </si>
  <si>
    <t>100005699</t>
  </si>
  <si>
    <t>ENSDARG00000078468</t>
  </si>
  <si>
    <t>565888</t>
  </si>
  <si>
    <t>ENSDARG00000071558</t>
  </si>
  <si>
    <t>768160</t>
  </si>
  <si>
    <t>ENSDARG00000015156</t>
  </si>
  <si>
    <t>553503</t>
  </si>
  <si>
    <t>ENSDARG00000039273</t>
  </si>
  <si>
    <t>449806</t>
  </si>
  <si>
    <t>ENSDARG00000089519</t>
  </si>
  <si>
    <t>100000083</t>
  </si>
  <si>
    <t>ENSDARG00000098237</t>
  </si>
  <si>
    <t>571786</t>
  </si>
  <si>
    <t>ENSDARG00000021366</t>
  </si>
  <si>
    <t>335231</t>
  </si>
  <si>
    <t>ENSDARG00000062251</t>
  </si>
  <si>
    <t>569430</t>
  </si>
  <si>
    <t>ENSDARG00000020242</t>
  </si>
  <si>
    <t>553051</t>
  </si>
  <si>
    <t>ENSDARG00000030932</t>
  </si>
  <si>
    <t>359830</t>
  </si>
  <si>
    <t>ENSDARG00000100475</t>
  </si>
  <si>
    <t>751792</t>
  </si>
  <si>
    <t>ENSDARG00000042233</t>
  </si>
  <si>
    <t>692065</t>
  </si>
  <si>
    <t>ENSDARG00000045854</t>
  </si>
  <si>
    <t>494456</t>
  </si>
  <si>
    <t>ENSDARG00000091660</t>
  </si>
  <si>
    <t>101886353</t>
  </si>
  <si>
    <t>ENSDARG00000039964</t>
  </si>
  <si>
    <t>793049</t>
  </si>
  <si>
    <t>ENSDARG00000038056</t>
  </si>
  <si>
    <t>100037374</t>
  </si>
  <si>
    <t>ENSDARG00000011027</t>
  </si>
  <si>
    <t>30705</t>
  </si>
  <si>
    <t>ENSDARG00000058115</t>
  </si>
  <si>
    <t>352940</t>
  </si>
  <si>
    <t>ENSDARG00000004782</t>
  </si>
  <si>
    <t>58129</t>
  </si>
  <si>
    <t>ENSDARG00000069105</t>
  </si>
  <si>
    <t>100000160</t>
  </si>
  <si>
    <t>ENSDARG00000032617</t>
  </si>
  <si>
    <t>393347</t>
  </si>
  <si>
    <t>ENSDARG00000052556</t>
  </si>
  <si>
    <t>497135</t>
  </si>
  <si>
    <t>ENSDARG00000105380</t>
  </si>
  <si>
    <t>100003029</t>
  </si>
  <si>
    <t>ENSDARG00000019861</t>
  </si>
  <si>
    <t>565637</t>
  </si>
  <si>
    <t>ENSDARG00000056653</t>
  </si>
  <si>
    <t>387528</t>
  </si>
  <si>
    <t>ENSDARG00000042018</t>
  </si>
  <si>
    <t>445277</t>
  </si>
  <si>
    <t>ENSDARG00000034643</t>
  </si>
  <si>
    <t>567097</t>
  </si>
  <si>
    <t>ENSDARG00000104315</t>
  </si>
  <si>
    <t>555053</t>
  </si>
  <si>
    <t>ENSDARG00000051768</t>
  </si>
  <si>
    <t>503946</t>
  </si>
  <si>
    <t>ENSDARG00000039949</t>
  </si>
  <si>
    <t>553370</t>
  </si>
  <si>
    <t>ENSDARG00000087196</t>
  </si>
  <si>
    <t>550571</t>
  </si>
  <si>
    <t>ENSDARG00000099183</t>
  </si>
  <si>
    <t>799903</t>
  </si>
  <si>
    <t>ENSDARG00000045129</t>
  </si>
  <si>
    <t>324381</t>
  </si>
  <si>
    <t>ENSDARG00000037000</t>
  </si>
  <si>
    <t>368823</t>
  </si>
  <si>
    <t>ENSDARG00000040695</t>
  </si>
  <si>
    <t>445077</t>
  </si>
  <si>
    <t>ENSDARG00000010962</t>
  </si>
  <si>
    <t>368498</t>
  </si>
  <si>
    <t>ENSDARG00000005023</t>
  </si>
  <si>
    <t>445126</t>
  </si>
  <si>
    <t>ENSDARG00000054632</t>
  </si>
  <si>
    <t>30619</t>
  </si>
  <si>
    <t>ENSDARG00000074201</t>
  </si>
  <si>
    <t>562529</t>
  </si>
  <si>
    <t>ENSDARG00000018820</t>
  </si>
  <si>
    <t>570288</t>
  </si>
  <si>
    <t>ENSDARG00000037998</t>
  </si>
  <si>
    <t>245697</t>
  </si>
  <si>
    <t>ENSDARG00000097299</t>
  </si>
  <si>
    <t>100535467</t>
  </si>
  <si>
    <t>ENSDARG00000104453</t>
  </si>
  <si>
    <t>30121</t>
  </si>
  <si>
    <t>ENSDARG00000031506</t>
  </si>
  <si>
    <t>569329</t>
  </si>
  <si>
    <t>ENSDARG00000012586</t>
  </si>
  <si>
    <t>100006456</t>
  </si>
  <si>
    <t>ENSDARG00000004372</t>
  </si>
  <si>
    <t>407694</t>
  </si>
  <si>
    <t>ENSDARG00000044895</t>
  </si>
  <si>
    <t>791822</t>
  </si>
  <si>
    <t>ENSDARG00000010294</t>
  </si>
  <si>
    <t>797559</t>
  </si>
  <si>
    <t>ENSDARG00000019815</t>
  </si>
  <si>
    <t>100005469</t>
  </si>
  <si>
    <t>ENSDARG00000006526</t>
  </si>
  <si>
    <t>334613</t>
  </si>
  <si>
    <t>ENSDARG00000078179</t>
  </si>
  <si>
    <t>572313</t>
  </si>
  <si>
    <t>ENSDARG00000062023</t>
  </si>
  <si>
    <t>568274</t>
  </si>
  <si>
    <t>ENSDARG00000054584</t>
  </si>
  <si>
    <t>100002134</t>
  </si>
  <si>
    <t>FO904898.5</t>
  </si>
  <si>
    <t>ENSDARG00000092230</t>
  </si>
  <si>
    <t>100006469</t>
  </si>
  <si>
    <t>ENSDARG00000031683</t>
  </si>
  <si>
    <t>394198</t>
  </si>
  <si>
    <t>ENSDARG00000040623</t>
  </si>
  <si>
    <t>558921</t>
  </si>
  <si>
    <t>ENSDARG00000012788</t>
  </si>
  <si>
    <t>30559</t>
  </si>
  <si>
    <t>ENSDARG00000091481</t>
  </si>
  <si>
    <t>100148408</t>
  </si>
  <si>
    <t>ENSDARG00000055398</t>
  </si>
  <si>
    <t>79375</t>
  </si>
  <si>
    <t>ENSDARG00000029179</t>
  </si>
  <si>
    <t>405849</t>
  </si>
  <si>
    <t>ENSDARG00000058133</t>
  </si>
  <si>
    <t>30525</t>
  </si>
  <si>
    <t>ENSDARG00000015399</t>
  </si>
  <si>
    <t>566407</t>
  </si>
  <si>
    <t>ENSDARG00000017195</t>
  </si>
  <si>
    <t>407681</t>
  </si>
  <si>
    <t>ENSDARG00000070389</t>
  </si>
  <si>
    <t>100002904</t>
  </si>
  <si>
    <t>ENSDARG00000008133</t>
  </si>
  <si>
    <t>393959</t>
  </si>
  <si>
    <t>ENSDARG00000042180</t>
  </si>
  <si>
    <t>692279</t>
  </si>
  <si>
    <t>ENSDARG00000003200</t>
  </si>
  <si>
    <t>394072</t>
  </si>
  <si>
    <t>ENSDARG00000099555</t>
  </si>
  <si>
    <t>768121</t>
  </si>
  <si>
    <t>ENSDARG00000055792</t>
  </si>
  <si>
    <t>563719</t>
  </si>
  <si>
    <t>ENSDARG00000004843</t>
  </si>
  <si>
    <t>564127</t>
  </si>
  <si>
    <t>ENSDARG00000014181</t>
  </si>
  <si>
    <t>569047</t>
  </si>
  <si>
    <t>ENSDARG00000076120</t>
  </si>
  <si>
    <t>557245</t>
  </si>
  <si>
    <t>ENSDARG00000035682</t>
  </si>
  <si>
    <t>562912</t>
  </si>
  <si>
    <t>ENSDARG00000042984</t>
  </si>
  <si>
    <t>568153</t>
  </si>
  <si>
    <t>ENSDARG00000069473</t>
  </si>
  <si>
    <t>100216326</t>
  </si>
  <si>
    <t>ENSDARG00000062402</t>
  </si>
  <si>
    <t>557221</t>
  </si>
  <si>
    <t>ENSDARG00000002332</t>
  </si>
  <si>
    <t>321937</t>
  </si>
  <si>
    <t>ENSDARG00000018383</t>
  </si>
  <si>
    <t>30119</t>
  </si>
  <si>
    <t>ENSDARG00000057992</t>
  </si>
  <si>
    <t>566538</t>
  </si>
  <si>
    <t>ENSDARG00000015559</t>
  </si>
  <si>
    <t>325423</t>
  </si>
  <si>
    <t>ENSDARG00000039576</t>
  </si>
  <si>
    <t>324309</t>
  </si>
  <si>
    <t>ENSDARG00000025670</t>
  </si>
  <si>
    <t>557352</t>
  </si>
  <si>
    <t>ENSDARG00000031776</t>
  </si>
  <si>
    <t>436651</t>
  </si>
  <si>
    <t>ENSDARG00000035879</t>
  </si>
  <si>
    <t>445165</t>
  </si>
  <si>
    <t>ENSDARG00000062909</t>
  </si>
  <si>
    <t>566557</t>
  </si>
  <si>
    <t>ENSDARG00000102402</t>
  </si>
  <si>
    <t>568888</t>
  </si>
  <si>
    <t>ENSDARG00000099014</t>
  </si>
  <si>
    <t>503884</t>
  </si>
  <si>
    <t>ENSDARG00000054438</t>
  </si>
  <si>
    <t>30370</t>
  </si>
  <si>
    <t>ENSDARG00000104117</t>
  </si>
  <si>
    <t>30363</t>
  </si>
  <si>
    <t>ENSDARG00000060004</t>
  </si>
  <si>
    <t>30369</t>
  </si>
  <si>
    <t>ENSDARG00000027589</t>
  </si>
  <si>
    <t>30412</t>
  </si>
  <si>
    <t>ENSDARG00000035185</t>
  </si>
  <si>
    <t>557447</t>
  </si>
  <si>
    <t>ENSDARG00000014673</t>
  </si>
  <si>
    <t>58023</t>
  </si>
  <si>
    <t>ENSDARG00000052082</t>
  </si>
  <si>
    <t>793200</t>
  </si>
  <si>
    <t>ENSDARG00000104571</t>
  </si>
  <si>
    <t>431763</t>
  </si>
  <si>
    <t>ENSDARG00000027744</t>
  </si>
  <si>
    <t>406304</t>
  </si>
  <si>
    <t>ENSDARG00000013576</t>
  </si>
  <si>
    <t>497646</t>
  </si>
  <si>
    <t>ENSDARG00000016474</t>
  </si>
  <si>
    <t>406385</t>
  </si>
  <si>
    <t>ENSDARG00000051853</t>
  </si>
  <si>
    <t>791159</t>
  </si>
  <si>
    <t>ENSDARG00000017242</t>
  </si>
  <si>
    <t>393138</t>
  </si>
  <si>
    <t>ENSDARG00000007804</t>
  </si>
  <si>
    <t>335830</t>
  </si>
  <si>
    <t>ENSDARG00000059327</t>
  </si>
  <si>
    <t>30480</t>
  </si>
  <si>
    <t>ENSDARG00000103589</t>
  </si>
  <si>
    <t>58076</t>
  </si>
  <si>
    <t>ENSDARG00000101743</t>
  </si>
  <si>
    <t>797203</t>
  </si>
  <si>
    <t>ENSDARG00000029051</t>
  </si>
  <si>
    <t>100333665</t>
  </si>
  <si>
    <t>ENSDARG00000020187</t>
  </si>
  <si>
    <t>449543</t>
  </si>
  <si>
    <t>ENSDARG00000005643</t>
  </si>
  <si>
    <t>402822</t>
  </si>
  <si>
    <t>ENSDARG00000070453</t>
  </si>
  <si>
    <t>100192219</t>
  </si>
  <si>
    <t>ENSDARG00000095378</t>
  </si>
  <si>
    <t>563003</t>
  </si>
  <si>
    <t>ENSDARG00000042784</t>
  </si>
  <si>
    <t>30642</t>
  </si>
  <si>
    <t>ENSDARG00000044094</t>
  </si>
  <si>
    <t>569945</t>
  </si>
  <si>
    <t>ENSDARG00000074582</t>
  </si>
  <si>
    <t>565651</t>
  </si>
  <si>
    <t>ENSDARG00000005085</t>
  </si>
  <si>
    <t>406278</t>
  </si>
  <si>
    <t>ENSDARG00000037176</t>
  </si>
  <si>
    <t>406624</t>
  </si>
  <si>
    <t>ENSDARG00000023627</t>
  </si>
  <si>
    <t>336798</t>
  </si>
  <si>
    <t>ENSDARG00000052045</t>
  </si>
  <si>
    <t>569734</t>
  </si>
  <si>
    <t>ENSDARG00000054771</t>
  </si>
  <si>
    <t>100001424</t>
  </si>
  <si>
    <t>ENSDARG00000007671</t>
  </si>
  <si>
    <t>560202</t>
  </si>
  <si>
    <t>ENSDARG00000021975</t>
  </si>
  <si>
    <t>555775</t>
  </si>
  <si>
    <t>GLB1L2</t>
  </si>
  <si>
    <t>ENSDARG00000034941</t>
  </si>
  <si>
    <t>799022</t>
  </si>
  <si>
    <t>ENSDARG00000101244</t>
  </si>
  <si>
    <t>352930</t>
  </si>
  <si>
    <t>ENSDARG00000025641</t>
  </si>
  <si>
    <t>30154</t>
  </si>
  <si>
    <t>ENSDARG00000052131</t>
  </si>
  <si>
    <t>403042</t>
  </si>
  <si>
    <t>ENSDARG00000016837</t>
  </si>
  <si>
    <t>449805</t>
  </si>
  <si>
    <t>glis1a</t>
  </si>
  <si>
    <t>ENSDARG00000068580</t>
  </si>
  <si>
    <t>101883139</t>
  </si>
  <si>
    <t>glis1b</t>
  </si>
  <si>
    <t>ENSDARG00000027933</t>
  </si>
  <si>
    <t>100333406</t>
  </si>
  <si>
    <t>ENSDARG00000078388</t>
  </si>
  <si>
    <t>102725534</t>
  </si>
  <si>
    <t>ENSDARG00000100232</t>
  </si>
  <si>
    <t>102725539</t>
  </si>
  <si>
    <t>ENSDARG00000068978</t>
  </si>
  <si>
    <t>368213</t>
  </si>
  <si>
    <t>ENSDARG00000040157</t>
  </si>
  <si>
    <t>492466</t>
  </si>
  <si>
    <t>ENSDARG00000008816</t>
  </si>
  <si>
    <t>317737</t>
  </si>
  <si>
    <t>ENSDARG00000100003</t>
  </si>
  <si>
    <t>336473</t>
  </si>
  <si>
    <t>ENSDARG00000025826</t>
  </si>
  <si>
    <t>503589</t>
  </si>
  <si>
    <t>ENSDARG00000043006</t>
  </si>
  <si>
    <t>571305</t>
  </si>
  <si>
    <t>ENSDARG00000003375</t>
  </si>
  <si>
    <t>406604</t>
  </si>
  <si>
    <t>ENSDARG00000061789</t>
  </si>
  <si>
    <t>568505</t>
  </si>
  <si>
    <t>ENSDARG00000006840</t>
  </si>
  <si>
    <t>403338</t>
  </si>
  <si>
    <t>ENSDARG00000024443</t>
  </si>
  <si>
    <t>556291</t>
  </si>
  <si>
    <t>ENSDARG00000106760</t>
  </si>
  <si>
    <t>100000956</t>
  </si>
  <si>
    <t>ENSDARG00000014545</t>
  </si>
  <si>
    <t>541535</t>
  </si>
  <si>
    <t>ENSDARG00000053070</t>
  </si>
  <si>
    <t>324569</t>
  </si>
  <si>
    <t>ENSDARG00000016048</t>
  </si>
  <si>
    <t>436958</t>
  </si>
  <si>
    <t>ENSDARG00000015472</t>
  </si>
  <si>
    <t>118437</t>
  </si>
  <si>
    <t>ENSDARG00000074082</t>
  </si>
  <si>
    <t>100006305</t>
  </si>
  <si>
    <t>ENSDARG00000059610</t>
  </si>
  <si>
    <t>565192</t>
  </si>
  <si>
    <t>ENSDARG00000034975</t>
  </si>
  <si>
    <t>555274</t>
  </si>
  <si>
    <t>ENSDARG00000004592</t>
  </si>
  <si>
    <t>504167</t>
  </si>
  <si>
    <t>ENSDARG00000019541</t>
  </si>
  <si>
    <t>403086</t>
  </si>
  <si>
    <t>ENSDARG00000068478</t>
  </si>
  <si>
    <t>352928</t>
  </si>
  <si>
    <t>ENSDARG00000091511</t>
  </si>
  <si>
    <t>552981</t>
  </si>
  <si>
    <t>ENSDARG00000013302</t>
  </si>
  <si>
    <t>393191</t>
  </si>
  <si>
    <t>ENSDARG00000005414</t>
  </si>
  <si>
    <t>553596</t>
  </si>
  <si>
    <t>ENSDARG00000002013</t>
  </si>
  <si>
    <t>446167</t>
  </si>
  <si>
    <t>ENSDARG00000035308</t>
  </si>
  <si>
    <t>562032</t>
  </si>
  <si>
    <t>ENSDARG00000105276</t>
  </si>
  <si>
    <t>493609</t>
  </si>
  <si>
    <t>ENSDARG00000103092</t>
  </si>
  <si>
    <t>550399</t>
  </si>
  <si>
    <t>ENSDARG00000052746</t>
  </si>
  <si>
    <t>394183</t>
  </si>
  <si>
    <t>ENSDARG00000070448</t>
  </si>
  <si>
    <t>560761</t>
  </si>
  <si>
    <t>gsdmeb</t>
  </si>
  <si>
    <t>ENSDARG00000040485</t>
  </si>
  <si>
    <t>335722</t>
  </si>
  <si>
    <t>ENSDARG00000042620</t>
  </si>
  <si>
    <t>564619</t>
  </si>
  <si>
    <t>ENSDARG00000042428</t>
  </si>
  <si>
    <t>563972</t>
  </si>
  <si>
    <t>ENSDARG00000017388</t>
  </si>
  <si>
    <t>393556</t>
  </si>
  <si>
    <t>ENSDARG00000027984</t>
  </si>
  <si>
    <t>436754</t>
  </si>
  <si>
    <t>ENSDARG00000063670</t>
  </si>
  <si>
    <t>767629</t>
  </si>
  <si>
    <t>ENSDARG00000018961</t>
  </si>
  <si>
    <t>334050</t>
  </si>
  <si>
    <t>ENSDARG00000001733</t>
  </si>
  <si>
    <t>368404</t>
  </si>
  <si>
    <t>ENSDARG00000011934</t>
  </si>
  <si>
    <t>406831</t>
  </si>
  <si>
    <t>ENSDARG00000059391</t>
  </si>
  <si>
    <t>415152</t>
  </si>
  <si>
    <t>ENSDARG00000041546</t>
  </si>
  <si>
    <t>335987</t>
  </si>
  <si>
    <t>ENSDARG00000016875</t>
  </si>
  <si>
    <t>394155</t>
  </si>
  <si>
    <t>ENSDARG00000054058</t>
  </si>
  <si>
    <t>322508</t>
  </si>
  <si>
    <t>ENSDARG00000089769</t>
  </si>
  <si>
    <t>493635</t>
  </si>
  <si>
    <t>ENSDARG00000068516</t>
  </si>
  <si>
    <t>569074</t>
  </si>
  <si>
    <t>ENSDARG00000036987</t>
  </si>
  <si>
    <t>260350</t>
  </si>
  <si>
    <t>ENSDARG00000057210</t>
  </si>
  <si>
    <t>282555</t>
  </si>
  <si>
    <t>ENSDARG00000075121</t>
  </si>
  <si>
    <t>797938</t>
  </si>
  <si>
    <t>ENSDARG00000068221</t>
  </si>
  <si>
    <t>100007982</t>
  </si>
  <si>
    <t>ENSDARG00000028517</t>
  </si>
  <si>
    <t>554137</t>
  </si>
  <si>
    <t>ENSDARG00000009830</t>
  </si>
  <si>
    <t>794178</t>
  </si>
  <si>
    <t>ENSDARG00000053127</t>
  </si>
  <si>
    <t>797342</t>
  </si>
  <si>
    <t>ENSDARG00000006514</t>
  </si>
  <si>
    <t>30288</t>
  </si>
  <si>
    <t>ENSDARG00000056438</t>
  </si>
  <si>
    <t>140613</t>
  </si>
  <si>
    <t>ENSDARG00000070538</t>
  </si>
  <si>
    <t>58008</t>
  </si>
  <si>
    <t>ENSDARG00000013441</t>
  </si>
  <si>
    <t>58146</t>
  </si>
  <si>
    <t>ENSDARG00000058005</t>
  </si>
  <si>
    <t>259189</t>
  </si>
  <si>
    <t>ENSDARG00000045544</t>
  </si>
  <si>
    <t>493781</t>
  </si>
  <si>
    <t>ENSDARG00000060397</t>
  </si>
  <si>
    <t>326102</t>
  </si>
  <si>
    <t>ENSDARG00000043182</t>
  </si>
  <si>
    <t>541514</t>
  </si>
  <si>
    <t>ENSDARG00000055493</t>
  </si>
  <si>
    <t>436585</t>
  </si>
  <si>
    <t>ENSDARG00000100826</t>
  </si>
  <si>
    <t>393376</t>
  </si>
  <si>
    <t>ENSDARG00000022303</t>
  </si>
  <si>
    <t>373084</t>
  </si>
  <si>
    <t>ENSDARG00000062469</t>
  </si>
  <si>
    <t>564413</t>
  </si>
  <si>
    <t>ENSDARG00000068996</t>
  </si>
  <si>
    <t>386920</t>
  </si>
  <si>
    <t>ENSDARG00000035519</t>
  </si>
  <si>
    <t>550353</t>
  </si>
  <si>
    <t>ENSDARG00000039987</t>
  </si>
  <si>
    <t>562048</t>
  </si>
  <si>
    <t>ENSDARG00000074752</t>
  </si>
  <si>
    <t>768192</t>
  </si>
  <si>
    <t>ENSDARG00000016936</t>
  </si>
  <si>
    <t>559150</t>
  </si>
  <si>
    <t>ENSDARG00000079327</t>
  </si>
  <si>
    <t>565032</t>
  </si>
  <si>
    <t>ENSDARG00000027529</t>
  </si>
  <si>
    <t>791518</t>
  </si>
  <si>
    <t>ENSDARG00000054304</t>
  </si>
  <si>
    <t>368671</t>
  </si>
  <si>
    <t>ENSDARG00000089368</t>
  </si>
  <si>
    <t>386589</t>
  </si>
  <si>
    <t>ENSDARG00000007009</t>
  </si>
  <si>
    <t>30382</t>
  </si>
  <si>
    <t>ENSDARG00000036254</t>
  </si>
  <si>
    <t>30438</t>
  </si>
  <si>
    <t>ENSDARG00000104307</t>
  </si>
  <si>
    <t>58051</t>
  </si>
  <si>
    <t>ENSDARG00000070346</t>
  </si>
  <si>
    <t>449648</t>
  </si>
  <si>
    <t>ENSDARG00000044935</t>
  </si>
  <si>
    <t>445287</t>
  </si>
  <si>
    <t>ENSDARG00000012016</t>
  </si>
  <si>
    <t>565975</t>
  </si>
  <si>
    <t>ENSDARG00000001975</t>
  </si>
  <si>
    <t>334098</t>
  </si>
  <si>
    <t>ENSDARG00000036966</t>
  </si>
  <si>
    <t>327462</t>
  </si>
  <si>
    <t>ENSDARG00000042908</t>
  </si>
  <si>
    <t>548337</t>
  </si>
  <si>
    <t>ENSDARG00000070603</t>
  </si>
  <si>
    <t>751725</t>
  </si>
  <si>
    <t>ENSDARG00000030307</t>
  </si>
  <si>
    <t>735291</t>
  </si>
  <si>
    <t>ENSDARG00000068992</t>
  </si>
  <si>
    <t>573376</t>
  </si>
  <si>
    <t>ENSDARG00000058365</t>
  </si>
  <si>
    <t>791580</t>
  </si>
  <si>
    <t>ENSDARG00000078674</t>
  </si>
  <si>
    <t>100137108</t>
  </si>
  <si>
    <t>ENSDARG00000076564</t>
  </si>
  <si>
    <t>565429</t>
  </si>
  <si>
    <t>ENSDARG00000032831</t>
  </si>
  <si>
    <t>431766</t>
  </si>
  <si>
    <t>ENSDARG00000014907</t>
  </si>
  <si>
    <t>565082</t>
  </si>
  <si>
    <t>ENSDARG00000010925</t>
  </si>
  <si>
    <t>573378</t>
  </si>
  <si>
    <t>ENSDARG00000040338</t>
  </si>
  <si>
    <t>436618</t>
  </si>
  <si>
    <t>ENSDARG00000059916</t>
  </si>
  <si>
    <t>664772</t>
  </si>
  <si>
    <t>ENSDARG00000062997</t>
  </si>
  <si>
    <t>559228</t>
  </si>
  <si>
    <t>ENSDARG00000051823</t>
  </si>
  <si>
    <t>108181664</t>
  </si>
  <si>
    <t>ENSDARG00000029544</t>
  </si>
  <si>
    <t>321364</t>
  </si>
  <si>
    <t>ENSDARG00000054823</t>
  </si>
  <si>
    <t>246093</t>
  </si>
  <si>
    <t>ENSDARG00000062904</t>
  </si>
  <si>
    <t>567720</t>
  </si>
  <si>
    <t>ENSDARG00000099195</t>
  </si>
  <si>
    <t>797137</t>
  </si>
  <si>
    <t>ENSDARG00000009881</t>
  </si>
  <si>
    <t>359827</t>
  </si>
  <si>
    <t>ENSDARG00000054906</t>
  </si>
  <si>
    <t>326935</t>
  </si>
  <si>
    <t>ENSDARG00000056378</t>
  </si>
  <si>
    <t>336503</t>
  </si>
  <si>
    <t>ENSDARG00000093303</t>
  </si>
  <si>
    <t>100003209</t>
  </si>
  <si>
    <t>ENSDARG00000068708</t>
  </si>
  <si>
    <t>555178</t>
  </si>
  <si>
    <t>ENSDARG00000018643</t>
  </si>
  <si>
    <t>30710</t>
  </si>
  <si>
    <t>ENSDARG00000033307</t>
  </si>
  <si>
    <t>324215</t>
  </si>
  <si>
    <t>ENSDARG00000099758</t>
  </si>
  <si>
    <t>557028</t>
  </si>
  <si>
    <t>ENSDARG00000099351</t>
  </si>
  <si>
    <t>317638</t>
  </si>
  <si>
    <t>ENSDARG00000038666</t>
  </si>
  <si>
    <t>793907</t>
  </si>
  <si>
    <t>ENSDARG00000052470</t>
  </si>
  <si>
    <t>794176</t>
  </si>
  <si>
    <t>ENSDARG00000099144</t>
  </si>
  <si>
    <t>403079</t>
  </si>
  <si>
    <t>ENSDARG00000104138</t>
  </si>
  <si>
    <t>405860</t>
  </si>
  <si>
    <t>ENSDARG00000077497</t>
  </si>
  <si>
    <t>100329456</t>
  </si>
  <si>
    <t>ENSDARG00000078042</t>
  </si>
  <si>
    <t>619391</t>
  </si>
  <si>
    <t>ENSDARG00000037859</t>
  </si>
  <si>
    <t>570404</t>
  </si>
  <si>
    <t>ENSDARG00000080020</t>
  </si>
  <si>
    <t>799475</t>
  </si>
  <si>
    <t>ENSDARG00000052361</t>
  </si>
  <si>
    <t>654826</t>
  </si>
  <si>
    <t>ENSDARG00000007743</t>
  </si>
  <si>
    <t>494451</t>
  </si>
  <si>
    <t>ENSDARG00000102908</t>
  </si>
  <si>
    <t>100534674</t>
  </si>
  <si>
    <t>ENSDARG00000098359</t>
  </si>
  <si>
    <t>171474</t>
  </si>
  <si>
    <t>ENSDARG00000091003</t>
  </si>
  <si>
    <t>560193</t>
  </si>
  <si>
    <t>ENSDARG00000102583</t>
  </si>
  <si>
    <t>503594</t>
  </si>
  <si>
    <t>ENSDARG00000116052</t>
  </si>
  <si>
    <t>563674</t>
  </si>
  <si>
    <t>ENSDARG00000104693</t>
  </si>
  <si>
    <t>100006778</t>
  </si>
  <si>
    <t>ENSDARG00000056964</t>
  </si>
  <si>
    <t>393543</t>
  </si>
  <si>
    <t>ENSDARG00000109310</t>
  </si>
  <si>
    <t>504039</t>
  </si>
  <si>
    <t>ENSDARG00000086724</t>
  </si>
  <si>
    <t>492708</t>
  </si>
  <si>
    <t>ENSDARG00000097082</t>
  </si>
  <si>
    <t>559250</t>
  </si>
  <si>
    <t>ENSDARG00000070957</t>
  </si>
  <si>
    <t>100003326</t>
  </si>
  <si>
    <t>ENSDARG00000034326</t>
  </si>
  <si>
    <t>393911</t>
  </si>
  <si>
    <t>ENSDARG00000012671</t>
  </si>
  <si>
    <t>30072</t>
  </si>
  <si>
    <t>ENSDARG00000070360</t>
  </si>
  <si>
    <t>692272</t>
  </si>
  <si>
    <t>ENSDARG00000070404</t>
  </si>
  <si>
    <t>327328</t>
  </si>
  <si>
    <t>ENSDARG00000104222</t>
  </si>
  <si>
    <t>325179</t>
  </si>
  <si>
    <t>ENSDARG00000001442</t>
  </si>
  <si>
    <t>368433</t>
  </si>
  <si>
    <t>ENSDARG00000002213</t>
  </si>
  <si>
    <t>245946</t>
  </si>
  <si>
    <t>ENSDARG00000019613</t>
  </si>
  <si>
    <t>436662</t>
  </si>
  <si>
    <t>ENSDARG00000078888</t>
  </si>
  <si>
    <t>100002928</t>
  </si>
  <si>
    <t>ENSDARG00000016551</t>
  </si>
  <si>
    <t>100148736</t>
  </si>
  <si>
    <t>ENSDARG00000036903</t>
  </si>
  <si>
    <t>553809</t>
  </si>
  <si>
    <t>ENSDARG00000053131</t>
  </si>
  <si>
    <t>567444</t>
  </si>
  <si>
    <t>ENSDARG00000098635</t>
  </si>
  <si>
    <t>406614</t>
  </si>
  <si>
    <t>ENSDARG00000056407</t>
  </si>
  <si>
    <t>436895</t>
  </si>
  <si>
    <t>ENSDARG00000016457</t>
  </si>
  <si>
    <t>403013</t>
  </si>
  <si>
    <t>ENSDARG00000037099</t>
  </si>
  <si>
    <t>393285</t>
  </si>
  <si>
    <t>ENSDARG00000075282</t>
  </si>
  <si>
    <t>572001</t>
  </si>
  <si>
    <t>ENSDARG00000051956</t>
  </si>
  <si>
    <t>573999</t>
  </si>
  <si>
    <t>ENSDARG00000026582</t>
  </si>
  <si>
    <t>550498</t>
  </si>
  <si>
    <t>ENSDARG00000020541</t>
  </si>
  <si>
    <t>497617</t>
  </si>
  <si>
    <t>ENSDARG00000089691</t>
  </si>
  <si>
    <t>100535376</t>
  </si>
  <si>
    <t>ENSDARG00000013371</t>
  </si>
  <si>
    <t>492617</t>
  </si>
  <si>
    <t>ENSDARG00000074316</t>
  </si>
  <si>
    <t>570868</t>
  </si>
  <si>
    <t>ENSDARG00000002507</t>
  </si>
  <si>
    <t>572348</t>
  </si>
  <si>
    <t>ENSDARG00000036086</t>
  </si>
  <si>
    <t>541475</t>
  </si>
  <si>
    <t>ENSDARG00000103056</t>
  </si>
  <si>
    <t>100331333</t>
  </si>
  <si>
    <t>ENSDARG00000006353</t>
  </si>
  <si>
    <t>386787</t>
  </si>
  <si>
    <t>ENSDARG00000078717</t>
  </si>
  <si>
    <t>100141346</t>
  </si>
  <si>
    <t>ENSDARG00000032435</t>
  </si>
  <si>
    <t>394012</t>
  </si>
  <si>
    <t>ENSDARG00000006314</t>
  </si>
  <si>
    <t>100151255</t>
  </si>
  <si>
    <t>ENSDARG00000071863</t>
  </si>
  <si>
    <t>556734</t>
  </si>
  <si>
    <t>ENSDARG00000104484</t>
  </si>
  <si>
    <t>570216</t>
  </si>
  <si>
    <t>ENSDARG00000022689</t>
  </si>
  <si>
    <t>405864</t>
  </si>
  <si>
    <t>ENSDARG00000007169</t>
  </si>
  <si>
    <t>641420</t>
  </si>
  <si>
    <t>ENSDARG00000012942</t>
  </si>
  <si>
    <t>563556</t>
  </si>
  <si>
    <t>ENSDARG00000040985</t>
  </si>
  <si>
    <t>554050</t>
  </si>
  <si>
    <t>ENSDARG00000055053</t>
  </si>
  <si>
    <t>564761</t>
  </si>
  <si>
    <t>ENSDARG00000045517</t>
  </si>
  <si>
    <t>555366</t>
  </si>
  <si>
    <t>ENSDARG00000095082</t>
  </si>
  <si>
    <t>564958</t>
  </si>
  <si>
    <t>itln1</t>
  </si>
  <si>
    <t>ENSDARG00000014655</t>
  </si>
  <si>
    <t>567611</t>
  </si>
  <si>
    <t>ENSDARG00000015576</t>
  </si>
  <si>
    <t>550570</t>
  </si>
  <si>
    <t>ENSDARG00000000086</t>
  </si>
  <si>
    <t>368504</t>
  </si>
  <si>
    <t>ENSDARG00000076056</t>
  </si>
  <si>
    <t>100330940</t>
  </si>
  <si>
    <t>ENSDARG00000030289</t>
  </si>
  <si>
    <t>140421</t>
  </si>
  <si>
    <t>ENSDARG00000013168</t>
  </si>
  <si>
    <t>140423</t>
  </si>
  <si>
    <t>ENSDARG00000020625</t>
  </si>
  <si>
    <t>30280</t>
  </si>
  <si>
    <t>ENSDARG00000079071</t>
  </si>
  <si>
    <t>100005301</t>
  </si>
  <si>
    <t>ENSDARG00000089871</t>
  </si>
  <si>
    <t>100001168</t>
  </si>
  <si>
    <t>ENSDARG00000079939</t>
  </si>
  <si>
    <t>558436</t>
  </si>
  <si>
    <t>ENSDARG00000043531</t>
  </si>
  <si>
    <t>335916</t>
  </si>
  <si>
    <t>ENSDARG00000067850</t>
  </si>
  <si>
    <t>564873</t>
  </si>
  <si>
    <t>ENSDARG00000060102</t>
  </si>
  <si>
    <t>777729</t>
  </si>
  <si>
    <t>ENSDARG00000018393</t>
  </si>
  <si>
    <t>571549</t>
  </si>
  <si>
    <t>ENSDARG00000076566</t>
  </si>
  <si>
    <t>558407</t>
  </si>
  <si>
    <t>ENSDARG00000059473</t>
  </si>
  <si>
    <t>101884737</t>
  </si>
  <si>
    <t>ENSDARG00000053509</t>
  </si>
  <si>
    <t>100000101</t>
  </si>
  <si>
    <t>ENSDARG00000068257</t>
  </si>
  <si>
    <t>794240</t>
  </si>
  <si>
    <t>ENSDARG00000051880</t>
  </si>
  <si>
    <t>664687</t>
  </si>
  <si>
    <t>ENSDARG00000045589</t>
  </si>
  <si>
    <t>561090</t>
  </si>
  <si>
    <t>ENSDARG00000007383</t>
  </si>
  <si>
    <t>504083</t>
  </si>
  <si>
    <t>ENSDARG00000069954</t>
  </si>
  <si>
    <t>556841</t>
  </si>
  <si>
    <t>ENSDARG00000069953</t>
  </si>
  <si>
    <t>568646</t>
  </si>
  <si>
    <t>ENSDARG00000017115</t>
  </si>
  <si>
    <t>406787</t>
  </si>
  <si>
    <t>ENSDARG00000053542</t>
  </si>
  <si>
    <t>553403</t>
  </si>
  <si>
    <t>ENSDARG00000060854</t>
  </si>
  <si>
    <t>569113</t>
  </si>
  <si>
    <t>ENSDARG00000021408</t>
  </si>
  <si>
    <t>566063</t>
  </si>
  <si>
    <t>ENSDARG00000040912</t>
  </si>
  <si>
    <t>393613</t>
  </si>
  <si>
    <t>ENSDARG00000105215</t>
  </si>
  <si>
    <t>796537</t>
  </si>
  <si>
    <t>ENSDARG00000092488</t>
  </si>
  <si>
    <t>100536128</t>
  </si>
  <si>
    <t>KIAA0895L</t>
  </si>
  <si>
    <t>ENSDARG00000059529</t>
  </si>
  <si>
    <t>562097</t>
  </si>
  <si>
    <t>ENSDARG00000069594</t>
  </si>
  <si>
    <t>100331282</t>
  </si>
  <si>
    <t>ENSDARG00000042368</t>
  </si>
  <si>
    <t>567643</t>
  </si>
  <si>
    <t>ENSDARG00000013343</t>
  </si>
  <si>
    <t>569545</t>
  </si>
  <si>
    <t>ENSDARG00000001634</t>
  </si>
  <si>
    <t>405804</t>
  </si>
  <si>
    <t>ENSDARG00000070917</t>
  </si>
  <si>
    <t>553179</t>
  </si>
  <si>
    <t>ENSDARG00000013794</t>
  </si>
  <si>
    <t>559076</t>
  </si>
  <si>
    <t>ENSDARG00000015312</t>
  </si>
  <si>
    <t>798629</t>
  </si>
  <si>
    <t>ENSDARG00000091127</t>
  </si>
  <si>
    <t>335901</t>
  </si>
  <si>
    <t>ENSDARG00000042667</t>
  </si>
  <si>
    <t>117508</t>
  </si>
  <si>
    <t>ENSDARG00000040432</t>
  </si>
  <si>
    <t>117509</t>
  </si>
  <si>
    <t>ENSDARG00000015495</t>
  </si>
  <si>
    <t>117603</t>
  </si>
  <si>
    <t>ENSDARG00000029072</t>
  </si>
  <si>
    <t>280650</t>
  </si>
  <si>
    <t>ENSDARG00000068194</t>
  </si>
  <si>
    <t>565869</t>
  </si>
  <si>
    <t>ENSDARG00000039255</t>
  </si>
  <si>
    <t>404613</t>
  </si>
  <si>
    <t>ENSDARG00000063577</t>
  </si>
  <si>
    <t>570873</t>
  </si>
  <si>
    <t>ENSDARG00000006757</t>
  </si>
  <si>
    <t>321064</t>
  </si>
  <si>
    <t>ENSDARG00000062579</t>
  </si>
  <si>
    <t>100141352</t>
  </si>
  <si>
    <t>ENSDARG00000018404</t>
  </si>
  <si>
    <t>352912</t>
  </si>
  <si>
    <t>ENSDARG00000028618</t>
  </si>
  <si>
    <t>393540</t>
  </si>
  <si>
    <t>ENSDARG00000058371</t>
  </si>
  <si>
    <t>797351</t>
  </si>
  <si>
    <t>ENSDARG00000058358</t>
  </si>
  <si>
    <t>797433</t>
  </si>
  <si>
    <t>ENSDARG00000090268</t>
  </si>
  <si>
    <t>553371</t>
  </si>
  <si>
    <t>ENSDARG00000030933</t>
  </si>
  <si>
    <t>556779</t>
  </si>
  <si>
    <t>ENSDARG00000103763</t>
  </si>
  <si>
    <t>565785</t>
  </si>
  <si>
    <t>ENSDARG00000056079</t>
  </si>
  <si>
    <t>568473</t>
  </si>
  <si>
    <t>ENSDARG00000020785</t>
  </si>
  <si>
    <t>566796</t>
  </si>
  <si>
    <t>ENSDARG00000101209</t>
  </si>
  <si>
    <t>286830</t>
  </si>
  <si>
    <t>ENSDARG00000045524</t>
  </si>
  <si>
    <t>556605</t>
  </si>
  <si>
    <t>ENSDARG00000036279</t>
  </si>
  <si>
    <t>286832</t>
  </si>
  <si>
    <t>ENSDARG00000093572</t>
  </si>
  <si>
    <t>558958</t>
  </si>
  <si>
    <t>ENSDARG00000014914</t>
  </si>
  <si>
    <t>541406</t>
  </si>
  <si>
    <t>ENSDARG00000057867</t>
  </si>
  <si>
    <t>323216</t>
  </si>
  <si>
    <t>ENSDARG00000078864</t>
  </si>
  <si>
    <t>567674</t>
  </si>
  <si>
    <t>ENSDARG00000056835</t>
  </si>
  <si>
    <t>567867</t>
  </si>
  <si>
    <t>ENSDARG00000111701</t>
  </si>
  <si>
    <t>393492</t>
  </si>
  <si>
    <t>ENSDARG00000029476</t>
  </si>
  <si>
    <t>387529</t>
  </si>
  <si>
    <t>ENSDARG00000004311</t>
  </si>
  <si>
    <t>368278</t>
  </si>
  <si>
    <t>ENSDARG00000091085</t>
  </si>
  <si>
    <t>100150233</t>
  </si>
  <si>
    <t>ENSDARG00000045548</t>
  </si>
  <si>
    <t>564348</t>
  </si>
  <si>
    <t>ENSDARG00000070961</t>
  </si>
  <si>
    <t>567241</t>
  </si>
  <si>
    <t>ENSDARG00000030641</t>
  </si>
  <si>
    <t>567014</t>
  </si>
  <si>
    <t>ENSDARG00000088711</t>
  </si>
  <si>
    <t>326706</t>
  </si>
  <si>
    <t>ENSDARG00000041060</t>
  </si>
  <si>
    <t>327284</t>
  </si>
  <si>
    <t>ENSDARG00000060542</t>
  </si>
  <si>
    <t>558825</t>
  </si>
  <si>
    <t>ENSDARG00000007715</t>
  </si>
  <si>
    <t>567024</t>
  </si>
  <si>
    <t>ENSDARG00000009653</t>
  </si>
  <si>
    <t>402962</t>
  </si>
  <si>
    <t>ENSDARG00000098153</t>
  </si>
  <si>
    <t>550224</t>
  </si>
  <si>
    <t>ENSDARG00000039863</t>
  </si>
  <si>
    <t>565104</t>
  </si>
  <si>
    <t>ENSDARG00000026985</t>
  </si>
  <si>
    <t>554019</t>
  </si>
  <si>
    <t>ENSDARG00000014976</t>
  </si>
  <si>
    <t>553696</t>
  </si>
  <si>
    <t>ENSDARG00000101145</t>
  </si>
  <si>
    <t>557893</t>
  </si>
  <si>
    <t>ENSDARG00000018529</t>
  </si>
  <si>
    <t>406713</t>
  </si>
  <si>
    <t>ENSDARG00000103483</t>
  </si>
  <si>
    <t>431731</t>
  </si>
  <si>
    <t>ENSDARG00000063244</t>
  </si>
  <si>
    <t>572161</t>
  </si>
  <si>
    <t>ENSDARG00000004745</t>
  </si>
  <si>
    <t>321314</t>
  </si>
  <si>
    <t>ENSDARG00000002002</t>
  </si>
  <si>
    <t>394045</t>
  </si>
  <si>
    <t>ENSDARG00000013853</t>
  </si>
  <si>
    <t>114412</t>
  </si>
  <si>
    <t>ENSDARG00000077261</t>
  </si>
  <si>
    <t>795335</t>
  </si>
  <si>
    <t>ENSDARG00000104815</t>
  </si>
  <si>
    <t>554361</t>
  </si>
  <si>
    <t>ENSDARG00000068365</t>
  </si>
  <si>
    <t>554360</t>
  </si>
  <si>
    <t>LO018513.1</t>
  </si>
  <si>
    <t>ENSDARG00000059081</t>
  </si>
  <si>
    <t>100002503</t>
  </si>
  <si>
    <t>ENSDARG00000078567</t>
  </si>
  <si>
    <t>100317496</t>
  </si>
  <si>
    <t>ENSDARG00000003259</t>
  </si>
  <si>
    <t>404621</t>
  </si>
  <si>
    <t>ENSDARG00000054451</t>
  </si>
  <si>
    <t>560115</t>
  </si>
  <si>
    <t>ENSDARG00000044010</t>
  </si>
  <si>
    <t>565508</t>
  </si>
  <si>
    <t>ENSDARG00000044074</t>
  </si>
  <si>
    <t>791144</t>
  </si>
  <si>
    <t>ENSDARG00000039563</t>
  </si>
  <si>
    <t>336266</t>
  </si>
  <si>
    <t>ENSDARG00000025089</t>
  </si>
  <si>
    <t>100320658</t>
  </si>
  <si>
    <t>ENSDARG00000076904</t>
  </si>
  <si>
    <t>100124531</t>
  </si>
  <si>
    <t>ENSDARG00000099840</t>
  </si>
  <si>
    <t>368461</t>
  </si>
  <si>
    <t>ENSDARG00000042338</t>
  </si>
  <si>
    <t>445184</t>
  </si>
  <si>
    <t>ENSDARG00000062552</t>
  </si>
  <si>
    <t>571773</t>
  </si>
  <si>
    <t>ENSDARG00000087697</t>
  </si>
  <si>
    <t>30354</t>
  </si>
  <si>
    <t>ENSDARG00000023578</t>
  </si>
  <si>
    <t>573024</t>
  </si>
  <si>
    <t>ENSDARG00000079363</t>
  </si>
  <si>
    <t>564554</t>
  </si>
  <si>
    <t>ENSDARG00000054539</t>
  </si>
  <si>
    <t>560361</t>
  </si>
  <si>
    <t>ENSDARG00000097827</t>
  </si>
  <si>
    <t>563149</t>
  </si>
  <si>
    <t>ENSDARG00000029146</t>
  </si>
  <si>
    <t>565797</t>
  </si>
  <si>
    <t>ENSDARG00000004789</t>
  </si>
  <si>
    <t>565136</t>
  </si>
  <si>
    <t>ENSDARG00000006921</t>
  </si>
  <si>
    <t>568518</t>
  </si>
  <si>
    <t>ENSDARG00000102684</t>
  </si>
  <si>
    <t>541316</t>
  </si>
  <si>
    <t>ENSDARG00000070792</t>
  </si>
  <si>
    <t>791200</t>
  </si>
  <si>
    <t>ENSDARG00000037960</t>
  </si>
  <si>
    <t>321202</t>
  </si>
  <si>
    <t>ENSDARG00000063509</t>
  </si>
  <si>
    <t>564300</t>
  </si>
  <si>
    <t>ENSDARG00000071426</t>
  </si>
  <si>
    <t>405868</t>
  </si>
  <si>
    <t>ENSDARG00000076834</t>
  </si>
  <si>
    <t>562936</t>
  </si>
  <si>
    <t>ENSDARG00000032188</t>
  </si>
  <si>
    <t>327642</t>
  </si>
  <si>
    <t>ENSDARG00000099911</t>
  </si>
  <si>
    <t>571216</t>
  </si>
  <si>
    <t>ENSDARG00000103370</t>
  </si>
  <si>
    <t>497399</t>
  </si>
  <si>
    <t>ENSDARG00000027310</t>
  </si>
  <si>
    <t>100536902</t>
  </si>
  <si>
    <t>LT631684.1</t>
  </si>
  <si>
    <t>ENSDARG00000108326</t>
  </si>
  <si>
    <t>557305</t>
  </si>
  <si>
    <t>ENSDARG00000056922</t>
  </si>
  <si>
    <t>562072</t>
  </si>
  <si>
    <t>ENSDARG00000045580</t>
  </si>
  <si>
    <t>415149</t>
  </si>
  <si>
    <t>ENSDARG00000115301</t>
  </si>
  <si>
    <t>100126029</t>
  </si>
  <si>
    <t>ENSDARG00000075556</t>
  </si>
  <si>
    <t>558606</t>
  </si>
  <si>
    <t>ENSDARG00000043102</t>
  </si>
  <si>
    <t>494053</t>
  </si>
  <si>
    <t>ENSDARG00000024693</t>
  </si>
  <si>
    <t>415194</t>
  </si>
  <si>
    <t>ENSDARG00000068702</t>
  </si>
  <si>
    <t>100149102</t>
  </si>
  <si>
    <t>ENSDARG00000017121</t>
  </si>
  <si>
    <t>30210</t>
  </si>
  <si>
    <t>ENSDARG00000028957</t>
  </si>
  <si>
    <t>393307</t>
  </si>
  <si>
    <t>ENSDARG00000058062</t>
  </si>
  <si>
    <t>324944</t>
  </si>
  <si>
    <t>ENSDARG00000073695</t>
  </si>
  <si>
    <t>798369</t>
  </si>
  <si>
    <t>ENSDARG00000023712</t>
  </si>
  <si>
    <t>404730</t>
  </si>
  <si>
    <t>ENSDARG00000033609</t>
  </si>
  <si>
    <t>406466</t>
  </si>
  <si>
    <t>ENSDARG00000101127</t>
  </si>
  <si>
    <t>322425</t>
  </si>
  <si>
    <t>ENSDARG00000074060</t>
  </si>
  <si>
    <t>100004261</t>
  </si>
  <si>
    <t>ENSDARG00000060348</t>
  </si>
  <si>
    <t>560211</t>
  </si>
  <si>
    <t>ENSDARG00000087742</t>
  </si>
  <si>
    <t>558281</t>
  </si>
  <si>
    <t>ENSDARG00000039125</t>
  </si>
  <si>
    <t>334565</t>
  </si>
  <si>
    <t>ENSDARG00000104701</t>
  </si>
  <si>
    <t>796270</t>
  </si>
  <si>
    <t>ENSDARG00000028721</t>
  </si>
  <si>
    <t>266756</t>
  </si>
  <si>
    <t>ENSDARG00000039034</t>
  </si>
  <si>
    <t>406407</t>
  </si>
  <si>
    <t>ENSDARG00000011724</t>
  </si>
  <si>
    <t>497317</t>
  </si>
  <si>
    <t>ENSDARG00000025076</t>
  </si>
  <si>
    <t>558720</t>
  </si>
  <si>
    <t>ENSDARG00000074311</t>
  </si>
  <si>
    <t>100001267</t>
  </si>
  <si>
    <t>ENSDARG00000063665</t>
  </si>
  <si>
    <t>678634</t>
  </si>
  <si>
    <t>ENSDARG00000030215</t>
  </si>
  <si>
    <t>403023</t>
  </si>
  <si>
    <t>ENSDARG00000015947</t>
  </si>
  <si>
    <t>497348</t>
  </si>
  <si>
    <t>ENSDARG00000005368</t>
  </si>
  <si>
    <t>338313</t>
  </si>
  <si>
    <t>ENSDARG00000039757</t>
  </si>
  <si>
    <t>449676</t>
  </si>
  <si>
    <t>ENSDARG00000009779</t>
  </si>
  <si>
    <t>58122</t>
  </si>
  <si>
    <t>ENSDARG00000008363</t>
  </si>
  <si>
    <t>373102</t>
  </si>
  <si>
    <t>ENSDARG00000076404</t>
  </si>
  <si>
    <t>103911113</t>
  </si>
  <si>
    <t>ENSDARG00000089564</t>
  </si>
  <si>
    <t>100537791</t>
  </si>
  <si>
    <t>ENSDARG00000074223</t>
  </si>
  <si>
    <t>100150512</t>
  </si>
  <si>
    <t>ENSDARG00000036036</t>
  </si>
  <si>
    <t>30277</t>
  </si>
  <si>
    <t>ENSDARG00000031756</t>
  </si>
  <si>
    <t>30564</t>
  </si>
  <si>
    <t>ENSDARG00000009418</t>
  </si>
  <si>
    <t>798771</t>
  </si>
  <si>
    <t>ENSDARG00000079199</t>
  </si>
  <si>
    <t>565108</t>
  </si>
  <si>
    <t>ENSDARG00000074808</t>
  </si>
  <si>
    <t>557764</t>
  </si>
  <si>
    <t>ENSDARG00000002937</t>
  </si>
  <si>
    <t>170455</t>
  </si>
  <si>
    <t>meltf</t>
  </si>
  <si>
    <t>ENSDARG00000075159</t>
  </si>
  <si>
    <t>565942</t>
  </si>
  <si>
    <t>ENSDARG00000074695</t>
  </si>
  <si>
    <t>100322133</t>
  </si>
  <si>
    <t>ENSDARG00000101914</t>
  </si>
  <si>
    <t>406258</t>
  </si>
  <si>
    <t>ENSDARG00000075817</t>
  </si>
  <si>
    <t>100000285</t>
  </si>
  <si>
    <t>ENSDARG00000090560</t>
  </si>
  <si>
    <t>100536858</t>
  </si>
  <si>
    <t>mfrp</t>
  </si>
  <si>
    <t>ENSDARG00000087814</t>
  </si>
  <si>
    <t>101885305</t>
  </si>
  <si>
    <t>ENSDARG00000030630</t>
  </si>
  <si>
    <t>492810</t>
  </si>
  <si>
    <t>ENSDARG00000012407</t>
  </si>
  <si>
    <t>393649</t>
  </si>
  <si>
    <t>ENSDARG00000032618</t>
  </si>
  <si>
    <t>449784</t>
  </si>
  <si>
    <t>ENSDARG00000022165</t>
  </si>
  <si>
    <t>431762</t>
  </si>
  <si>
    <t>ENSDARG00000016056</t>
  </si>
  <si>
    <t>550603</t>
  </si>
  <si>
    <t>ENSDARG00000052437</t>
  </si>
  <si>
    <t>569807</t>
  </si>
  <si>
    <t>ENSDARG00000017834</t>
  </si>
  <si>
    <t>556298</t>
  </si>
  <si>
    <t>ENSDARG00000018524</t>
  </si>
  <si>
    <t>323713</t>
  </si>
  <si>
    <t>ENSDARG00000112337</t>
  </si>
  <si>
    <t>569648</t>
  </si>
  <si>
    <t>ENSDARG00000057058</t>
  </si>
  <si>
    <t>561891</t>
  </si>
  <si>
    <t>ENSDARG00000104845</t>
  </si>
  <si>
    <t>321390</t>
  </si>
  <si>
    <t>ENSDARG00000018411</t>
  </si>
  <si>
    <t>555974</t>
  </si>
  <si>
    <t>ENSDARG00000015164</t>
  </si>
  <si>
    <t>373121</t>
  </si>
  <si>
    <t>ENSDARG00000075450</t>
  </si>
  <si>
    <t>799136</t>
  </si>
  <si>
    <t>ENSDARG00000006754</t>
  </si>
  <si>
    <t>550517</t>
  </si>
  <si>
    <t>ENSDARG00000105389</t>
  </si>
  <si>
    <t>560703</t>
  </si>
  <si>
    <t>ENSDARG00000100794</t>
  </si>
  <si>
    <t>100006896</t>
  </si>
  <si>
    <t>ENSDARG00000002235</t>
  </si>
  <si>
    <t>373882</t>
  </si>
  <si>
    <t>ENSDARG00000008388</t>
  </si>
  <si>
    <t>566945</t>
  </si>
  <si>
    <t>ENSDARG00000051962</t>
  </si>
  <si>
    <t>561041</t>
  </si>
  <si>
    <t>ENSDARG00000017676</t>
  </si>
  <si>
    <t>337179</t>
  </si>
  <si>
    <t>ENSDARG00000043079</t>
  </si>
  <si>
    <t>101882601</t>
  </si>
  <si>
    <t>ENSDARG00000076135</t>
  </si>
  <si>
    <t>100148368</t>
  </si>
  <si>
    <t>ENSDARG00000023214</t>
  </si>
  <si>
    <t>436637</t>
  </si>
  <si>
    <t>ENSDARG00000012005</t>
  </si>
  <si>
    <t>724012</t>
  </si>
  <si>
    <t>ENSDARG00000019113</t>
  </si>
  <si>
    <t>325366</t>
  </si>
  <si>
    <t>ENSDARG00000043705</t>
  </si>
  <si>
    <t>431738</t>
  </si>
  <si>
    <t>ENSDARG00000057148</t>
  </si>
  <si>
    <t>100331902</t>
  </si>
  <si>
    <t>ENSDARG00000035837</t>
  </si>
  <si>
    <t>767723</t>
  </si>
  <si>
    <t>ENSDARG00000031136</t>
  </si>
  <si>
    <t>570584</t>
  </si>
  <si>
    <t>ENSDARG00000035562</t>
  </si>
  <si>
    <t>447806</t>
  </si>
  <si>
    <t>ENSDARG00000105209</t>
  </si>
  <si>
    <t>562530</t>
  </si>
  <si>
    <t>ENSDARG00000078135</t>
  </si>
  <si>
    <t>100004793</t>
  </si>
  <si>
    <t>ENSDARG00000076867</t>
  </si>
  <si>
    <t>557356</t>
  </si>
  <si>
    <t>ENSDARG00000094809</t>
  </si>
  <si>
    <t>550363</t>
  </si>
  <si>
    <t>ENSDARG00000043796</t>
  </si>
  <si>
    <t>550409</t>
  </si>
  <si>
    <t>ENSDARG00000043802</t>
  </si>
  <si>
    <t>100002785</t>
  </si>
  <si>
    <t>ENSDARG00000094854</t>
  </si>
  <si>
    <t>541383</t>
  </si>
  <si>
    <t>ENSDARG00000110016</t>
  </si>
  <si>
    <t>556396</t>
  </si>
  <si>
    <t>ENSDARG00000058128</t>
  </si>
  <si>
    <t>286739</t>
  </si>
  <si>
    <t>ENSDARG00000045658</t>
  </si>
  <si>
    <t>415184</t>
  </si>
  <si>
    <t>ENSDARG00000103308</t>
  </si>
  <si>
    <t>259260</t>
  </si>
  <si>
    <t>ENSDARG00000116118</t>
  </si>
  <si>
    <t>30527</t>
  </si>
  <si>
    <t>ENSDARG00000008886</t>
  </si>
  <si>
    <t>30511</t>
  </si>
  <si>
    <t>ENSDARG00000101023</t>
  </si>
  <si>
    <t>30531</t>
  </si>
  <si>
    <t>ENSDARG00000015674</t>
  </si>
  <si>
    <t>30526</t>
  </si>
  <si>
    <t>ENSDARG00000104487</t>
  </si>
  <si>
    <t>100332843</t>
  </si>
  <si>
    <t>ENSDARG00000055852</t>
  </si>
  <si>
    <t>565718</t>
  </si>
  <si>
    <t>ENSDARG00000054026</t>
  </si>
  <si>
    <t>559807</t>
  </si>
  <si>
    <t>ENSDARG00000021242</t>
  </si>
  <si>
    <t>373081</t>
  </si>
  <si>
    <t>ENSDARG00000054031</t>
  </si>
  <si>
    <t>559531</t>
  </si>
  <si>
    <t>ENSDARG00000074815</t>
  </si>
  <si>
    <t>100151112</t>
  </si>
  <si>
    <t>ENSDARG00000076309</t>
  </si>
  <si>
    <t>795448</t>
  </si>
  <si>
    <t>ENSDARG00000062222</t>
  </si>
  <si>
    <t>562784</t>
  </si>
  <si>
    <t>ENSDARG00000062129</t>
  </si>
  <si>
    <t>556385</t>
  </si>
  <si>
    <t>ENSDARG00000086815</t>
  </si>
  <si>
    <t>100005501</t>
  </si>
  <si>
    <t>ENSDARG00000030157</t>
  </si>
  <si>
    <t>751793</t>
  </si>
  <si>
    <t>ENSDARG00000007241</t>
  </si>
  <si>
    <t>393141</t>
  </si>
  <si>
    <t>ENSDARG00000077473</t>
  </si>
  <si>
    <t>560341</t>
  </si>
  <si>
    <t>ENSDARG00000010169</t>
  </si>
  <si>
    <t>403145</t>
  </si>
  <si>
    <t>ENSDARG00000000103</t>
  </si>
  <si>
    <t>555454</t>
  </si>
  <si>
    <t>ENSDARG00000009782</t>
  </si>
  <si>
    <t>554168</t>
  </si>
  <si>
    <t>ENSDARG00000001014</t>
  </si>
  <si>
    <t>561431</t>
  </si>
  <si>
    <t>ENSDARG00000011519</t>
  </si>
  <si>
    <t>574004</t>
  </si>
  <si>
    <t>ENSDARG00000008494</t>
  </si>
  <si>
    <t>798632</t>
  </si>
  <si>
    <t>ENSDARG00000038123</t>
  </si>
  <si>
    <t>450006</t>
  </si>
  <si>
    <t>ENSDARG00000008030</t>
  </si>
  <si>
    <t>406493</t>
  </si>
  <si>
    <t>ENSDARG00000075164</t>
  </si>
  <si>
    <t>100003770</t>
  </si>
  <si>
    <t>ENSDARG00000017004</t>
  </si>
  <si>
    <t>569779</t>
  </si>
  <si>
    <t>ENSDARG00000024694</t>
  </si>
  <si>
    <t>541515</t>
  </si>
  <si>
    <t>ENSDARG00000020924</t>
  </si>
  <si>
    <t>567536</t>
  </si>
  <si>
    <t>ENSDARG00000036863</t>
  </si>
  <si>
    <t>559562</t>
  </si>
  <si>
    <t>ENSDARG00000036179</t>
  </si>
  <si>
    <t>555285</t>
  </si>
  <si>
    <t>ENSDARG00000025218</t>
  </si>
  <si>
    <t>565267</t>
  </si>
  <si>
    <t>ENSDARG00000076729</t>
  </si>
  <si>
    <t>100006612</t>
  </si>
  <si>
    <t>ENSDARG00000021789</t>
  </si>
  <si>
    <t>548602</t>
  </si>
  <si>
    <t>ENSDARG00000074894</t>
  </si>
  <si>
    <t>100537539</t>
  </si>
  <si>
    <t>ENSDARG00000012311</t>
  </si>
  <si>
    <t>393873</t>
  </si>
  <si>
    <t>ENSDARG00000042940</t>
  </si>
  <si>
    <t>565795</t>
  </si>
  <si>
    <t>ENSDARG00000078076</t>
  </si>
  <si>
    <t>100005680</t>
  </si>
  <si>
    <t>ENSDARG00000070560</t>
  </si>
  <si>
    <t>337155</t>
  </si>
  <si>
    <t>ENSDARG00000020405</t>
  </si>
  <si>
    <t>327082</t>
  </si>
  <si>
    <t>ENSDARG00000006617</t>
  </si>
  <si>
    <t>541353</t>
  </si>
  <si>
    <t>ENSDARG00000077297</t>
  </si>
  <si>
    <t>337168</t>
  </si>
  <si>
    <t>ENSDARG00000078772</t>
  </si>
  <si>
    <t>555713</t>
  </si>
  <si>
    <t>ENSDARG00000035326</t>
  </si>
  <si>
    <t>30078</t>
  </si>
  <si>
    <t>ENSDARG00000074262</t>
  </si>
  <si>
    <t>564584</t>
  </si>
  <si>
    <t>ENSDARG00000075369</t>
  </si>
  <si>
    <t>100334953</t>
  </si>
  <si>
    <t>ENSDARG00000043361</t>
  </si>
  <si>
    <t>445098</t>
  </si>
  <si>
    <t>ENSDARG00000077404</t>
  </si>
  <si>
    <t>564519</t>
  </si>
  <si>
    <t>ENSDARG00000104225</t>
  </si>
  <si>
    <t>333957</t>
  </si>
  <si>
    <t>ENSDARG00000076462</t>
  </si>
  <si>
    <t>100148595</t>
  </si>
  <si>
    <t>ENSDARG00000011170</t>
  </si>
  <si>
    <t>494050</t>
  </si>
  <si>
    <t>ENSDARG00000103114</t>
  </si>
  <si>
    <t>100003066</t>
  </si>
  <si>
    <t>ENSDARG00000006604</t>
  </si>
  <si>
    <t>541491</t>
  </si>
  <si>
    <t>ENSDARG00000099843</t>
  </si>
  <si>
    <t>619412</t>
  </si>
  <si>
    <t>ENSDARG00000089878</t>
  </si>
  <si>
    <t>768136</t>
  </si>
  <si>
    <t>ENSDARG00000045626</t>
  </si>
  <si>
    <t>171094</t>
  </si>
  <si>
    <t>ENSDARG00000075100</t>
  </si>
  <si>
    <t>100332721</t>
  </si>
  <si>
    <t>ENSDARG00000010047</t>
  </si>
  <si>
    <t>445250</t>
  </si>
  <si>
    <t>ENSDARG00000099694</t>
  </si>
  <si>
    <t>553620</t>
  </si>
  <si>
    <t>ENSDARG00000054162</t>
  </si>
  <si>
    <t>561682</t>
  </si>
  <si>
    <t>ENSDARG00000042824</t>
  </si>
  <si>
    <t>360149</t>
  </si>
  <si>
    <t>ENSDARG00000043210</t>
  </si>
  <si>
    <t>100005568</t>
  </si>
  <si>
    <t>ENSDARG00000042977</t>
  </si>
  <si>
    <t>445509</t>
  </si>
  <si>
    <t>ENSDARG00000094965</t>
  </si>
  <si>
    <t>335737</t>
  </si>
  <si>
    <t>ENSDARG00000038687</t>
  </si>
  <si>
    <t>415100</t>
  </si>
  <si>
    <t>ENSDARG00000005481</t>
  </si>
  <si>
    <t>406463</t>
  </si>
  <si>
    <t>ENSDARG00000014050</t>
  </si>
  <si>
    <t>58133</t>
  </si>
  <si>
    <t>ENSDARG00000088708</t>
  </si>
  <si>
    <t>100535003</t>
  </si>
  <si>
    <t>ENSDARG00000089223</t>
  </si>
  <si>
    <t>564338</t>
  </si>
  <si>
    <t>ENSDARG00000089066</t>
  </si>
  <si>
    <t>794153</t>
  </si>
  <si>
    <t>ENSDARG00000068710</t>
  </si>
  <si>
    <t>562690</t>
  </si>
  <si>
    <t>ENSDARG00000075707</t>
  </si>
  <si>
    <t>322921</t>
  </si>
  <si>
    <t>ENSDARG00000020053</t>
  </si>
  <si>
    <t>751108</t>
  </si>
  <si>
    <t>ENSDARG00000037639</t>
  </si>
  <si>
    <t>337865</t>
  </si>
  <si>
    <t>ENSDARG00000067848</t>
  </si>
  <si>
    <t>447879</t>
  </si>
  <si>
    <t>ENSDARG00000058819</t>
  </si>
  <si>
    <t>30174</t>
  </si>
  <si>
    <t>ENSDARG00000043066</t>
  </si>
  <si>
    <t>30185</t>
  </si>
  <si>
    <t>ENSDARG00000053528</t>
  </si>
  <si>
    <t>30173</t>
  </si>
  <si>
    <t>ENSDARG00000100452</t>
  </si>
  <si>
    <t>322404</t>
  </si>
  <si>
    <t>ENSDARG00000105071</t>
  </si>
  <si>
    <t>553539</t>
  </si>
  <si>
    <t>ENSDARG00000043130</t>
  </si>
  <si>
    <t>58065</t>
  </si>
  <si>
    <t>ENSDARG00000052139</t>
  </si>
  <si>
    <t>58066</t>
  </si>
  <si>
    <t>ENSDARG00000117145</t>
  </si>
  <si>
    <t>436917</t>
  </si>
  <si>
    <t>ENSDARG00000090912</t>
  </si>
  <si>
    <t>282673</t>
  </si>
  <si>
    <t>ENSDARG00000068126</t>
  </si>
  <si>
    <t>570244</t>
  </si>
  <si>
    <t>ENSDARG00000031751</t>
  </si>
  <si>
    <t>560653</t>
  </si>
  <si>
    <t>ENSDARG00000104393</t>
  </si>
  <si>
    <t>100331745</t>
  </si>
  <si>
    <t>ENSDARG00000035253</t>
  </si>
  <si>
    <t>569395</t>
  </si>
  <si>
    <t>ENSDARG00000031046</t>
  </si>
  <si>
    <t>557500</t>
  </si>
  <si>
    <t>ENSDARG00000033172</t>
  </si>
  <si>
    <t>30427</t>
  </si>
  <si>
    <t>ENSDARG00000003165</t>
  </si>
  <si>
    <t>406522</t>
  </si>
  <si>
    <t>ENSDARG00000055854</t>
  </si>
  <si>
    <t>548604</t>
  </si>
  <si>
    <t>ENSDARG00000039116</t>
  </si>
  <si>
    <t>407626</t>
  </si>
  <si>
    <t>ENSDARG00000032951</t>
  </si>
  <si>
    <t>564177</t>
  </si>
  <si>
    <t>ENSDARG00000102153</t>
  </si>
  <si>
    <t>353246</t>
  </si>
  <si>
    <t>ENSDARG00000096546</t>
  </si>
  <si>
    <t>405901</t>
  </si>
  <si>
    <t>ENSDARG00000038446</t>
  </si>
  <si>
    <t>405902</t>
  </si>
  <si>
    <t>ENSDARG00000007708</t>
  </si>
  <si>
    <t>321769</t>
  </si>
  <si>
    <t>ENSDARG00000058597</t>
  </si>
  <si>
    <t>321720</t>
  </si>
  <si>
    <t>ENSDARG00000071017</t>
  </si>
  <si>
    <t>393906</t>
  </si>
  <si>
    <t>ENSDARG00000040944</t>
  </si>
  <si>
    <t>386628</t>
  </si>
  <si>
    <t>ENSDARG00000105112</t>
  </si>
  <si>
    <t>30227</t>
  </si>
  <si>
    <t>ENSDARG00000036422</t>
  </si>
  <si>
    <t>796299</t>
  </si>
  <si>
    <t>ENSDARG00000020086</t>
  </si>
  <si>
    <t>561563</t>
  </si>
  <si>
    <t>ENSDARG00000028676</t>
  </si>
  <si>
    <t>561496</t>
  </si>
  <si>
    <t>ENSDARG00000054833</t>
  </si>
  <si>
    <t>751753</t>
  </si>
  <si>
    <t>ENSDARG00000036299</t>
  </si>
  <si>
    <t>373078</t>
  </si>
  <si>
    <t>ENSDARG00000036291</t>
  </si>
  <si>
    <t>326050</t>
  </si>
  <si>
    <t>ENSDARG00000094557</t>
  </si>
  <si>
    <t>799637</t>
  </si>
  <si>
    <t>ENSDARG00000045929</t>
  </si>
  <si>
    <t>100002007</t>
  </si>
  <si>
    <t>ENSDARG00000007377</t>
  </si>
  <si>
    <t>114426</t>
  </si>
  <si>
    <t>ENSDARG00000044132</t>
  </si>
  <si>
    <t>541445</t>
  </si>
  <si>
    <t>ENSDARG00000005648</t>
  </si>
  <si>
    <t>100002223</t>
  </si>
  <si>
    <t>ENSDARG00000061852</t>
  </si>
  <si>
    <t>568106</t>
  </si>
  <si>
    <t>ENSDARG00000062171</t>
  </si>
  <si>
    <t>562022</t>
  </si>
  <si>
    <t>ENSDARG00000093600</t>
  </si>
  <si>
    <t>557913</t>
  </si>
  <si>
    <t>ENSDARG00000089444</t>
  </si>
  <si>
    <t>101882436</t>
  </si>
  <si>
    <t>ENSDARG00000116584</t>
  </si>
  <si>
    <t>100332167</t>
  </si>
  <si>
    <t>ENSDARG00000002663</t>
  </si>
  <si>
    <t>336159</t>
  </si>
  <si>
    <t>ENSDARG00000025555</t>
  </si>
  <si>
    <t>450067</t>
  </si>
  <si>
    <t>ENSDARG00000040482</t>
  </si>
  <si>
    <t>567921</t>
  </si>
  <si>
    <t>ENSDARG00000024669</t>
  </si>
  <si>
    <t>393328</t>
  </si>
  <si>
    <t>ENSDARG00000014091</t>
  </si>
  <si>
    <t>450059</t>
  </si>
  <si>
    <t>ENSDARG00000108475</t>
  </si>
  <si>
    <t>100535618</t>
  </si>
  <si>
    <t>ENSDARG00000100872</t>
  </si>
  <si>
    <t>100537398</t>
  </si>
  <si>
    <t>ENSDARG00000027500</t>
  </si>
  <si>
    <t>394150</t>
  </si>
  <si>
    <t>ENSDARG00000071212</t>
  </si>
  <si>
    <t>553321</t>
  </si>
  <si>
    <t>ENSDARG00000103026</t>
  </si>
  <si>
    <t>566697</t>
  </si>
  <si>
    <t>ENSDARG00000057879</t>
  </si>
  <si>
    <t>553311</t>
  </si>
  <si>
    <t>ENSDARG00000104089</t>
  </si>
  <si>
    <t>570779</t>
  </si>
  <si>
    <t>ENSDARG00000071082</t>
  </si>
  <si>
    <t>100003675</t>
  </si>
  <si>
    <t>ENSDARG00000010085</t>
  </si>
  <si>
    <t>373132</t>
  </si>
  <si>
    <t>ENSDARG00000103692</t>
  </si>
  <si>
    <t>563281</t>
  </si>
  <si>
    <t>ENSDARG00000105116</t>
  </si>
  <si>
    <t>406673</t>
  </si>
  <si>
    <t>ENSDARG00000021140</t>
  </si>
  <si>
    <t>393856</t>
  </si>
  <si>
    <t>ENSDARG00000059259</t>
  </si>
  <si>
    <t>321035</t>
  </si>
  <si>
    <t>ENSDARG00000055875</t>
  </si>
  <si>
    <t>100034498</t>
  </si>
  <si>
    <t>ENSDARG00000020143</t>
  </si>
  <si>
    <t>378962</t>
  </si>
  <si>
    <t>ENSDARG00000040009</t>
  </si>
  <si>
    <t>557660</t>
  </si>
  <si>
    <t>palm2</t>
  </si>
  <si>
    <t>ENSDARG00000069608</t>
  </si>
  <si>
    <t>100002543</t>
  </si>
  <si>
    <t>ENSDARG00000071215</t>
  </si>
  <si>
    <t>790940</t>
  </si>
  <si>
    <t>ENSDARG00000103184</t>
  </si>
  <si>
    <t>560295</t>
  </si>
  <si>
    <t>ENSDARG00000042186</t>
  </si>
  <si>
    <t>553586</t>
  </si>
  <si>
    <t>ENSDARG00000076020</t>
  </si>
  <si>
    <t>567038</t>
  </si>
  <si>
    <t>ENSDARG00000059858</t>
  </si>
  <si>
    <t>101448001</t>
  </si>
  <si>
    <t>ENSDARG00000071021</t>
  </si>
  <si>
    <t>777719</t>
  </si>
  <si>
    <t>ENSDARG00000056600</t>
  </si>
  <si>
    <t>80939</t>
  </si>
  <si>
    <t>ENSDARG00000010583</t>
  </si>
  <si>
    <t>403050</t>
  </si>
  <si>
    <t>ENSDARG00000069378</t>
  </si>
  <si>
    <t>792828</t>
  </si>
  <si>
    <t>ENSDARG00000018593</t>
  </si>
  <si>
    <t>405842</t>
  </si>
  <si>
    <t>ENSDARG00000069934</t>
  </si>
  <si>
    <t>558045</t>
  </si>
  <si>
    <t>ENSDARG00000043710</t>
  </si>
  <si>
    <t>442922</t>
  </si>
  <si>
    <t>ENSDARG00000035629</t>
  </si>
  <si>
    <t>567123</t>
  </si>
  <si>
    <t>ENSDARG00000045486</t>
  </si>
  <si>
    <t>449994</t>
  </si>
  <si>
    <t>ENSDARG00000101131</t>
  </si>
  <si>
    <t>570960</t>
  </si>
  <si>
    <t>ENSDARG00000019717</t>
  </si>
  <si>
    <t>58136</t>
  </si>
  <si>
    <t>ENSDARG00000071015</t>
  </si>
  <si>
    <t>563463</t>
  </si>
  <si>
    <t>ENSDARG00000031981</t>
  </si>
  <si>
    <t>393787</t>
  </si>
  <si>
    <t>ENSDARG00000089805</t>
  </si>
  <si>
    <t>572532</t>
  </si>
  <si>
    <t>ENSDARG00000052494</t>
  </si>
  <si>
    <t>562031</t>
  </si>
  <si>
    <t>ENSDARG00000013522</t>
  </si>
  <si>
    <t>378727</t>
  </si>
  <si>
    <t>ENSDARG00000053820</t>
  </si>
  <si>
    <t>556012</t>
  </si>
  <si>
    <t>ENSDARG00000042848</t>
  </si>
  <si>
    <t>393741</t>
  </si>
  <si>
    <t>ENSDARG00000008450</t>
  </si>
  <si>
    <t>100002838</t>
  </si>
  <si>
    <t>ENSDARG00000055575</t>
  </si>
  <si>
    <t>393432</t>
  </si>
  <si>
    <t>ENSDARG00000056913</t>
  </si>
  <si>
    <t>563867</t>
  </si>
  <si>
    <t>ENSDARG00000052057</t>
  </si>
  <si>
    <t>794872</t>
  </si>
  <si>
    <t>ENSDARG00000060518</t>
  </si>
  <si>
    <t>559556</t>
  </si>
  <si>
    <t>ENSDARG00000074185</t>
  </si>
  <si>
    <t>100150316</t>
  </si>
  <si>
    <t>ENSDARG00000098766</t>
  </si>
  <si>
    <t>553283</t>
  </si>
  <si>
    <t>ENSDARG00000005220</t>
  </si>
  <si>
    <t>393925</t>
  </si>
  <si>
    <t>ENSDARG00000003449</t>
  </si>
  <si>
    <t>394077</t>
  </si>
  <si>
    <t>ENSDARG00000060875</t>
  </si>
  <si>
    <t>564465</t>
  </si>
  <si>
    <t>ENSDARG00000004227</t>
  </si>
  <si>
    <t>567051</t>
  </si>
  <si>
    <t>ENSDARG00000098578</t>
  </si>
  <si>
    <t>767790</t>
  </si>
  <si>
    <t>ENSDARG00000077588</t>
  </si>
  <si>
    <t>560564</t>
  </si>
  <si>
    <t>ENSDARG00000070494</t>
  </si>
  <si>
    <t>386856</t>
  </si>
  <si>
    <t>ENSDARG00000100897</t>
  </si>
  <si>
    <t>559529</t>
  </si>
  <si>
    <t>ENSDARG00000006456</t>
  </si>
  <si>
    <t>393284</t>
  </si>
  <si>
    <t>ENSDARG00000020876</t>
  </si>
  <si>
    <t>794083</t>
  </si>
  <si>
    <t>ENSDARG00000059054</t>
  </si>
  <si>
    <t>393971</t>
  </si>
  <si>
    <t>ENSDARG00000054848</t>
  </si>
  <si>
    <t>561007</t>
  </si>
  <si>
    <t>ENSDARG00000019845</t>
  </si>
  <si>
    <t>550568</t>
  </si>
  <si>
    <t>ENSDARG00000069956</t>
  </si>
  <si>
    <t>560322</t>
  </si>
  <si>
    <t>ENSDARG00000011023</t>
  </si>
  <si>
    <t>554148</t>
  </si>
  <si>
    <t>ENSDARG00000103854</t>
  </si>
  <si>
    <t>393813</t>
  </si>
  <si>
    <t>ENSDARG00000018285</t>
  </si>
  <si>
    <t>403000</t>
  </si>
  <si>
    <t>ENSDARG00000073869</t>
  </si>
  <si>
    <t>100005518</t>
  </si>
  <si>
    <t>ENSDARG00000060753</t>
  </si>
  <si>
    <t>571812</t>
  </si>
  <si>
    <t>ENSDARG00000023989</t>
  </si>
  <si>
    <t>445249</t>
  </si>
  <si>
    <t>ENSDARG00000034503</t>
  </si>
  <si>
    <t>140633</t>
  </si>
  <si>
    <t>ENSDARG00000001953</t>
  </si>
  <si>
    <t>554477</t>
  </si>
  <si>
    <t>ENSDARG00000003952</t>
  </si>
  <si>
    <t>394235</t>
  </si>
  <si>
    <t>ENSDARG00000076767</t>
  </si>
  <si>
    <t>557468</t>
  </si>
  <si>
    <t>ENSDARG00000014311</t>
  </si>
  <si>
    <t>777617</t>
  </si>
  <si>
    <t>ENSDARG00000054172</t>
  </si>
  <si>
    <t>492520</t>
  </si>
  <si>
    <t>ENSDARG00000027172</t>
  </si>
  <si>
    <t>570136</t>
  </si>
  <si>
    <t>ENSDARG00000032221</t>
  </si>
  <si>
    <t>393643</t>
  </si>
  <si>
    <t>ENSDARG00000062363</t>
  </si>
  <si>
    <t>386969</t>
  </si>
  <si>
    <t>ENSDARG00000054208</t>
  </si>
  <si>
    <t>393937</t>
  </si>
  <si>
    <t>ENSDARG00000037804</t>
  </si>
  <si>
    <t>368779</t>
  </si>
  <si>
    <t>ENSDARG00000079889</t>
  </si>
  <si>
    <t>570807</t>
  </si>
  <si>
    <t>ENSDARG00000074843</t>
  </si>
  <si>
    <t>560668</t>
  </si>
  <si>
    <t>ENSDARG00000040566</t>
  </si>
  <si>
    <t>557205</t>
  </si>
  <si>
    <t>ENSDARG00000061292</t>
  </si>
  <si>
    <t>556658</t>
  </si>
  <si>
    <t>ENSDARG00000015506</t>
  </si>
  <si>
    <t>100006043</t>
  </si>
  <si>
    <t>ENSDARG00000101890</t>
  </si>
  <si>
    <t>566471</t>
  </si>
  <si>
    <t>ENSDARG00000060841</t>
  </si>
  <si>
    <t>571356</t>
  </si>
  <si>
    <t>ENSDARG00000075253</t>
  </si>
  <si>
    <t>100002263</t>
  </si>
  <si>
    <t>ENSDARG00000018060</t>
  </si>
  <si>
    <t>404211</t>
  </si>
  <si>
    <t>ENSDARG00000100020</t>
  </si>
  <si>
    <t>572469</t>
  </si>
  <si>
    <t>ENSDARG00000059001</t>
  </si>
  <si>
    <t>58054</t>
  </si>
  <si>
    <t>ENSDARG00000055129</t>
  </si>
  <si>
    <t>565041</t>
  </si>
  <si>
    <t>ENSDARG00000036194</t>
  </si>
  <si>
    <t>30164</t>
  </si>
  <si>
    <t>ENSDARG00000070069</t>
  </si>
  <si>
    <t>402974</t>
  </si>
  <si>
    <t>ENSDARG00000100296</t>
  </si>
  <si>
    <t>565118</t>
  </si>
  <si>
    <t>ENSDARG00000030417</t>
  </si>
  <si>
    <t>100149562</t>
  </si>
  <si>
    <t>ENSDARG00000038235</t>
  </si>
  <si>
    <t>565254</t>
  </si>
  <si>
    <t>ENSDARG00000055349</t>
  </si>
  <si>
    <t>386959</t>
  </si>
  <si>
    <t>ENSDARG00000079438</t>
  </si>
  <si>
    <t>100330353</t>
  </si>
  <si>
    <t>ENSDARG00000103271</t>
  </si>
  <si>
    <t>335008</t>
  </si>
  <si>
    <t>ENSDARG00000003584</t>
  </si>
  <si>
    <t>406470</t>
  </si>
  <si>
    <t>ENSDARG00000051926</t>
  </si>
  <si>
    <t>561450</t>
  </si>
  <si>
    <t>ENSDARG00000062707</t>
  </si>
  <si>
    <t>100320028</t>
  </si>
  <si>
    <t>ENSDARG00000039145</t>
  </si>
  <si>
    <t>100538108</t>
  </si>
  <si>
    <t>ENSDARG00000087921</t>
  </si>
  <si>
    <t>568288</t>
  </si>
  <si>
    <t>ENSDARG00000056228</t>
  </si>
  <si>
    <t>556641</t>
  </si>
  <si>
    <t>ENSDARG00000034262</t>
  </si>
  <si>
    <t>565743</t>
  </si>
  <si>
    <t>ENSDARG00000012789</t>
  </si>
  <si>
    <t>567753</t>
  </si>
  <si>
    <t>ENSDARG00000058459</t>
  </si>
  <si>
    <t>565988</t>
  </si>
  <si>
    <t>ENSDARG00000025902</t>
  </si>
  <si>
    <t>562861</t>
  </si>
  <si>
    <t>ENSDARG00000070174</t>
  </si>
  <si>
    <t>571341</t>
  </si>
  <si>
    <t>ENSDARG00000087844</t>
  </si>
  <si>
    <t>569267</t>
  </si>
  <si>
    <t>ENSDARG00000090752</t>
  </si>
  <si>
    <t>100148413</t>
  </si>
  <si>
    <t>ENSDARG00000038754</t>
  </si>
  <si>
    <t>334202</t>
  </si>
  <si>
    <t>ENSDARG00000059746</t>
  </si>
  <si>
    <t>777635</t>
  </si>
  <si>
    <t>ENSDARG00000011821</t>
  </si>
  <si>
    <t>100036767</t>
  </si>
  <si>
    <t>ENSDARG00000076317</t>
  </si>
  <si>
    <t>556077</t>
  </si>
  <si>
    <t>ENSDARG00000036630</t>
  </si>
  <si>
    <t>798079</t>
  </si>
  <si>
    <t>ENSDARG00000060288</t>
  </si>
  <si>
    <t>563548</t>
  </si>
  <si>
    <t>ENSDARG00000053381</t>
  </si>
  <si>
    <t>569053</t>
  </si>
  <si>
    <t>ENSDARG00000002231</t>
  </si>
  <si>
    <t>563806</t>
  </si>
  <si>
    <t>ENSDARG00000028896</t>
  </si>
  <si>
    <t>335485</t>
  </si>
  <si>
    <t>ENSDARG00000059933</t>
  </si>
  <si>
    <t>557680</t>
  </si>
  <si>
    <t>ENSDARG00000037655</t>
  </si>
  <si>
    <t>436598</t>
  </si>
  <si>
    <t>ENSDARG00000069432</t>
  </si>
  <si>
    <t>405802</t>
  </si>
  <si>
    <t>ENSDARG00000059950</t>
  </si>
  <si>
    <t>100000303</t>
  </si>
  <si>
    <t>ENSDARG00000003811</t>
  </si>
  <si>
    <t>561433</t>
  </si>
  <si>
    <t>ENSDARG00000089307</t>
  </si>
  <si>
    <t>751765</t>
  </si>
  <si>
    <t>ENSDARG00000105223</t>
  </si>
  <si>
    <t>334817</t>
  </si>
  <si>
    <t>ENSDARG00000060457</t>
  </si>
  <si>
    <t>678607</t>
  </si>
  <si>
    <t>ENSDARG00000008502</t>
  </si>
  <si>
    <t>393520</t>
  </si>
  <si>
    <t>ENSDARG00000078619</t>
  </si>
  <si>
    <t>791647</t>
  </si>
  <si>
    <t>ENSDARG00000102020</t>
  </si>
  <si>
    <t>436610</t>
  </si>
  <si>
    <t>ENSDARG00000040002</t>
  </si>
  <si>
    <t>503936</t>
  </si>
  <si>
    <t>ENSDARG00000053291</t>
  </si>
  <si>
    <t>565522</t>
  </si>
  <si>
    <t>ENSDARG00000098783</t>
  </si>
  <si>
    <t>100149268</t>
  </si>
  <si>
    <t>ENSDARG00000067670</t>
  </si>
  <si>
    <t>569769</t>
  </si>
  <si>
    <t>ENSDARG00000016856</t>
  </si>
  <si>
    <t>335176</t>
  </si>
  <si>
    <t>ENSDARG00000040290</t>
  </si>
  <si>
    <t>554122</t>
  </si>
  <si>
    <t>ENSDARG00000090444</t>
  </si>
  <si>
    <t>567858</t>
  </si>
  <si>
    <t>ENSDARG00000055092</t>
  </si>
  <si>
    <t>568202</t>
  </si>
  <si>
    <t>ENSDARG00000104267</t>
  </si>
  <si>
    <t>337176</t>
  </si>
  <si>
    <t>ENSDARG00000044525</t>
  </si>
  <si>
    <t>30750</t>
  </si>
  <si>
    <t>ENSDARG00000031317</t>
  </si>
  <si>
    <t>336303</t>
  </si>
  <si>
    <t>ENSDARG00000098674</t>
  </si>
  <si>
    <t>100003520</t>
  </si>
  <si>
    <t>ENSDARG00000045749</t>
  </si>
  <si>
    <t>565020</t>
  </si>
  <si>
    <t>ENSDARG00000100057</t>
  </si>
  <si>
    <t>561961</t>
  </si>
  <si>
    <t>ENSDARG00000061977</t>
  </si>
  <si>
    <t>100317962</t>
  </si>
  <si>
    <t>ENSDARG00000029168</t>
  </si>
  <si>
    <t>100003048</t>
  </si>
  <si>
    <t>ENSDARG00000009212</t>
  </si>
  <si>
    <t>336612</t>
  </si>
  <si>
    <t>ENSDARG00000092798</t>
  </si>
  <si>
    <t>406292</t>
  </si>
  <si>
    <t>ENSDARG00000009142</t>
  </si>
  <si>
    <t>557278</t>
  </si>
  <si>
    <t>ENSDARG00000013777</t>
  </si>
  <si>
    <t>541507</t>
  </si>
  <si>
    <t>ENSDARG00000069135</t>
  </si>
  <si>
    <t>797943</t>
  </si>
  <si>
    <t>ENSDARG00000077513</t>
  </si>
  <si>
    <t>799144</t>
  </si>
  <si>
    <t>ENSDARG00000039980</t>
  </si>
  <si>
    <t>406648</t>
  </si>
  <si>
    <t>ENSDARG00000011122</t>
  </si>
  <si>
    <t>492506</t>
  </si>
  <si>
    <t>ENSDARG00000054251</t>
  </si>
  <si>
    <t>447876</t>
  </si>
  <si>
    <t>ENSDARG00000006288</t>
  </si>
  <si>
    <t>432371</t>
  </si>
  <si>
    <t>ENSDARG00000058734</t>
  </si>
  <si>
    <t>541344</t>
  </si>
  <si>
    <t>ENSDARG00000009505</t>
  </si>
  <si>
    <t>378855</t>
  </si>
  <si>
    <t>ENSDARG00000070597</t>
  </si>
  <si>
    <t>100144408</t>
  </si>
  <si>
    <t>ENSDARG00000071692</t>
  </si>
  <si>
    <t>557288</t>
  </si>
  <si>
    <t>ENSDARG00000037598</t>
  </si>
  <si>
    <t>559384</t>
  </si>
  <si>
    <t>ENSDARG00000040649</t>
  </si>
  <si>
    <t>368249</t>
  </si>
  <si>
    <t>ENSDARG00000045694</t>
  </si>
  <si>
    <t>556148</t>
  </si>
  <si>
    <t>ENSDARG00000037593</t>
  </si>
  <si>
    <t>368250</t>
  </si>
  <si>
    <t>ENSDARG00000003818</t>
  </si>
  <si>
    <t>406440</t>
  </si>
  <si>
    <t>ENSDARG00000076128</t>
  </si>
  <si>
    <t>494533</t>
  </si>
  <si>
    <t>ENSDARG00000104676</t>
  </si>
  <si>
    <t>101882608</t>
  </si>
  <si>
    <t>ENSDARG00000079967</t>
  </si>
  <si>
    <t>557337</t>
  </si>
  <si>
    <t>ENSDARG00000031702</t>
  </si>
  <si>
    <t>566430</t>
  </si>
  <si>
    <t>ENSDARG00000086746</t>
  </si>
  <si>
    <t>100333321</t>
  </si>
  <si>
    <t>ENSDARG00000068261</t>
  </si>
  <si>
    <t>768180</t>
  </si>
  <si>
    <t>ENSDARG00000037783</t>
  </si>
  <si>
    <t>768176</t>
  </si>
  <si>
    <t>ENSDARG00000033971</t>
  </si>
  <si>
    <t>406431</t>
  </si>
  <si>
    <t>ENSDARG00000042027</t>
  </si>
  <si>
    <t>337089</t>
  </si>
  <si>
    <t>ENSDARG00000061830</t>
  </si>
  <si>
    <t>566809</t>
  </si>
  <si>
    <t>ENSDARG00000100691</t>
  </si>
  <si>
    <t>431759</t>
  </si>
  <si>
    <t>ENSDARG00000017246</t>
  </si>
  <si>
    <t>571950</t>
  </si>
  <si>
    <t>ENSDARG00000056713</t>
  </si>
  <si>
    <t>554840</t>
  </si>
  <si>
    <t>ENSDARG00000031907</t>
  </si>
  <si>
    <t>321220</t>
  </si>
  <si>
    <t>ENSDARG00000056623</t>
  </si>
  <si>
    <t>368415</t>
  </si>
  <si>
    <t>ENSDARG00000069439</t>
  </si>
  <si>
    <t>555483</t>
  </si>
  <si>
    <t>ENSDARG00000011434</t>
  </si>
  <si>
    <t>393608</t>
  </si>
  <si>
    <t>ENSDARG00000037033</t>
  </si>
  <si>
    <t>570410</t>
  </si>
  <si>
    <t>ENSDARG00000020136</t>
  </si>
  <si>
    <t>544666</t>
  </si>
  <si>
    <t>ENSDARG00000052148</t>
  </si>
  <si>
    <t>246226</t>
  </si>
  <si>
    <t>ENSDARG00000004539</t>
  </si>
  <si>
    <t>246227</t>
  </si>
  <si>
    <t>ENSDARG00000018418</t>
  </si>
  <si>
    <t>30651</t>
  </si>
  <si>
    <t>ENSDARG00000031737</t>
  </si>
  <si>
    <t>554221</t>
  </si>
  <si>
    <t>ENSDARG00000035676</t>
  </si>
  <si>
    <t>334483</t>
  </si>
  <si>
    <t>ENSDARG00000039997</t>
  </si>
  <si>
    <t>406460</t>
  </si>
  <si>
    <t>ENSDARG00000020334</t>
  </si>
  <si>
    <t>333979</t>
  </si>
  <si>
    <t>ENSDARG00000098689</t>
  </si>
  <si>
    <t>560417</t>
  </si>
  <si>
    <t>ENSDARG00000040039</t>
  </si>
  <si>
    <t>449768</t>
  </si>
  <si>
    <t>ENSDARG00000068275</t>
  </si>
  <si>
    <t>101887125</t>
  </si>
  <si>
    <t>ENSDARG00000040309</t>
  </si>
  <si>
    <t>566349</t>
  </si>
  <si>
    <t>ENSDARG00000063195</t>
  </si>
  <si>
    <t>557065</t>
  </si>
  <si>
    <t>ENSDARG00000002021</t>
  </si>
  <si>
    <t>403051</t>
  </si>
  <si>
    <t>ENSDARG00000040190</t>
  </si>
  <si>
    <t>566323</t>
  </si>
  <si>
    <t>ENSDARG00000039459</t>
  </si>
  <si>
    <t>100004382</t>
  </si>
  <si>
    <t>ENSDARG00000073684</t>
  </si>
  <si>
    <t>321031</t>
  </si>
  <si>
    <t>ENSDARG00000034771</t>
  </si>
  <si>
    <t>373105</t>
  </si>
  <si>
    <t>ENSDARG00000098344</t>
  </si>
  <si>
    <t>445055</t>
  </si>
  <si>
    <t>ENSDARG00000005049</t>
  </si>
  <si>
    <t>337199</t>
  </si>
  <si>
    <t>ENSDARG00000015807</t>
  </si>
  <si>
    <t>100001531</t>
  </si>
  <si>
    <t>ENSDARG00000045628</t>
  </si>
  <si>
    <t>450074</t>
  </si>
  <si>
    <t>ENSDARG00000007711</t>
  </si>
  <si>
    <t>100331248</t>
  </si>
  <si>
    <t>ENSDARG00000042410</t>
  </si>
  <si>
    <t>436797</t>
  </si>
  <si>
    <t>ENSDARG00000068628</t>
  </si>
  <si>
    <t>100093706</t>
  </si>
  <si>
    <t>ENSDARG00000074849</t>
  </si>
  <si>
    <t>327204</t>
  </si>
  <si>
    <t>ENSDARG00000041619</t>
  </si>
  <si>
    <t>30722</t>
  </si>
  <si>
    <t>ENSDARG00000096415</t>
  </si>
  <si>
    <t>30716</t>
  </si>
  <si>
    <t>ENSDARG00000016253</t>
  </si>
  <si>
    <t>492355</t>
  </si>
  <si>
    <t>RALGDS</t>
  </si>
  <si>
    <t>ENSDARG00000042409</t>
  </si>
  <si>
    <t>799483</t>
  </si>
  <si>
    <t>ENSDARG00000037895</t>
  </si>
  <si>
    <t>566313</t>
  </si>
  <si>
    <t>ENSDARG00000008867</t>
  </si>
  <si>
    <t>321107</t>
  </si>
  <si>
    <t>ENSDARG00000079291</t>
  </si>
  <si>
    <t>101886094</t>
  </si>
  <si>
    <t>ENSDARG00000056783</t>
  </si>
  <si>
    <t>30680</t>
  </si>
  <si>
    <t>ENSDARG00000034117</t>
  </si>
  <si>
    <t>30606</t>
  </si>
  <si>
    <t>ENSDARG00000073665</t>
  </si>
  <si>
    <t>564822</t>
  </si>
  <si>
    <t>ENSDARG00000044251</t>
  </si>
  <si>
    <t>445085</t>
  </si>
  <si>
    <t>ENSDARG00000046013</t>
  </si>
  <si>
    <t>550538</t>
  </si>
  <si>
    <t>ENSDARG00000002701</t>
  </si>
  <si>
    <t>393366</t>
  </si>
  <si>
    <t>ENSDARG00000004840</t>
  </si>
  <si>
    <t>447811</t>
  </si>
  <si>
    <t>ENSDARG00000044044</t>
  </si>
  <si>
    <t>100006341</t>
  </si>
  <si>
    <t>ENSDARG00000012460</t>
  </si>
  <si>
    <t>494494</t>
  </si>
  <si>
    <t>ENSDARG00000031954</t>
  </si>
  <si>
    <t>431715</t>
  </si>
  <si>
    <t>ENSDARG00000074023</t>
  </si>
  <si>
    <t>564994</t>
  </si>
  <si>
    <t>ENSDARG00000056150</t>
  </si>
  <si>
    <t>445147</t>
  </si>
  <si>
    <t>ENSDARG00000044574</t>
  </si>
  <si>
    <t>767747</t>
  </si>
  <si>
    <t>ENSDARG00000101199</t>
  </si>
  <si>
    <t>30077</t>
  </si>
  <si>
    <t>ENSDARG00000045930</t>
  </si>
  <si>
    <t>436682</t>
  </si>
  <si>
    <t>ENSDARG00000079578</t>
  </si>
  <si>
    <t>393229</t>
  </si>
  <si>
    <t>ENSDARG00000003109</t>
  </si>
  <si>
    <t>445222</t>
  </si>
  <si>
    <t>ENSDARG00000021869</t>
  </si>
  <si>
    <t>407988</t>
  </si>
  <si>
    <t>ENSDARG00000070006</t>
  </si>
  <si>
    <t>562671</t>
  </si>
  <si>
    <t>ENSDARG00000037961</t>
  </si>
  <si>
    <t>415248</t>
  </si>
  <si>
    <t>ENSDARG00000058730</t>
  </si>
  <si>
    <t>562840</t>
  </si>
  <si>
    <t>ENSDARG00000012369</t>
  </si>
  <si>
    <t>378722</t>
  </si>
  <si>
    <t>ENSDARG00000090039</t>
  </si>
  <si>
    <t>100334698</t>
  </si>
  <si>
    <t>ENSDARG00000086173</t>
  </si>
  <si>
    <t>795414</t>
  </si>
  <si>
    <t>ENSDARG00000020544</t>
  </si>
  <si>
    <t>394149</t>
  </si>
  <si>
    <t>ENSDARG00000041858</t>
  </si>
  <si>
    <t>405786</t>
  </si>
  <si>
    <t>ENSDARG00000008931</t>
  </si>
  <si>
    <t>791728</t>
  </si>
  <si>
    <t>ENSDARG00000054324</t>
  </si>
  <si>
    <t>566719</t>
  </si>
  <si>
    <t>ENSDARG00000056078</t>
  </si>
  <si>
    <t>406729</t>
  </si>
  <si>
    <t>ENSDARG00000035810</t>
  </si>
  <si>
    <t>431737</t>
  </si>
  <si>
    <t>ENSDARG00000005989</t>
  </si>
  <si>
    <t>402933</t>
  </si>
  <si>
    <t>ENSDARG00000034013</t>
  </si>
  <si>
    <t>321842</t>
  </si>
  <si>
    <t>ENSDARG00000070047</t>
  </si>
  <si>
    <t>569876</t>
  </si>
  <si>
    <t>ENSDARG00000002644</t>
  </si>
  <si>
    <t>573765</t>
  </si>
  <si>
    <t>ENSDARG00000017860</t>
  </si>
  <si>
    <t>550519</t>
  </si>
  <si>
    <t>ENSDARG00000019253</t>
  </si>
  <si>
    <t>405771</t>
  </si>
  <si>
    <t>ENSDARG00000021046</t>
  </si>
  <si>
    <t>550277</t>
  </si>
  <si>
    <t>ENSDARG00000036541</t>
  </si>
  <si>
    <t>798402</t>
  </si>
  <si>
    <t>ENSDARG00000094673</t>
  </si>
  <si>
    <t>100006041</t>
  </si>
  <si>
    <t>rhobtb4</t>
  </si>
  <si>
    <t>ENSDARG00000016868</t>
  </si>
  <si>
    <t>553415</t>
  </si>
  <si>
    <t>ENSDARG00000021309</t>
  </si>
  <si>
    <t>394125</t>
  </si>
  <si>
    <t>ENSDARG00000018328</t>
  </si>
  <si>
    <t>436718</t>
  </si>
  <si>
    <t>ENSDARG00000004301</t>
  </si>
  <si>
    <t>336933</t>
  </si>
  <si>
    <t>ENSDARG00000020250</t>
  </si>
  <si>
    <t>556371</t>
  </si>
  <si>
    <t>ENSDARG00000025953</t>
  </si>
  <si>
    <t>327510</t>
  </si>
  <si>
    <t>ENSDARG00000074660</t>
  </si>
  <si>
    <t>100005026</t>
  </si>
  <si>
    <t>ENSDARG00000074589</t>
  </si>
  <si>
    <t>100006622</t>
  </si>
  <si>
    <t>ENSDARG00000077618</t>
  </si>
  <si>
    <t>799244</t>
  </si>
  <si>
    <t>ENSDARG00000062178</t>
  </si>
  <si>
    <t>566573</t>
  </si>
  <si>
    <t>ENSDARG00000020979</t>
  </si>
  <si>
    <t>503535</t>
  </si>
  <si>
    <t>ENSDARG00000054103</t>
  </si>
  <si>
    <t>654446</t>
  </si>
  <si>
    <t>ENSDARG00000069150</t>
  </si>
  <si>
    <t>793942</t>
  </si>
  <si>
    <t>ENSDARG00000074507</t>
  </si>
  <si>
    <t>558162</t>
  </si>
  <si>
    <t>ENSDARG00000004218</t>
  </si>
  <si>
    <t>553414</t>
  </si>
  <si>
    <t>ENSDARG00000007396</t>
  </si>
  <si>
    <t>436864</t>
  </si>
  <si>
    <t>ENSDARG00000043905</t>
  </si>
  <si>
    <t>415177</t>
  </si>
  <si>
    <t>ENSDARG00000027182</t>
  </si>
  <si>
    <t>100003846</t>
  </si>
  <si>
    <t>ENSDARG00000017500</t>
  </si>
  <si>
    <t>317747</t>
  </si>
  <si>
    <t>ENSDARG00000038076</t>
  </si>
  <si>
    <t>393770</t>
  </si>
  <si>
    <t>ENSDARG00000015176</t>
  </si>
  <si>
    <t>568282</t>
  </si>
  <si>
    <t>ENSDARG00000076227</t>
  </si>
  <si>
    <t>561183</t>
  </si>
  <si>
    <t>ENSDARG00000031768</t>
  </si>
  <si>
    <t>564951</t>
  </si>
  <si>
    <t>ENSDARG00000094752</t>
  </si>
  <si>
    <t>100002865</t>
  </si>
  <si>
    <t>ENSDARG00000003599</t>
  </si>
  <si>
    <t>322571</t>
  </si>
  <si>
    <t>ENSDARG00000041182</t>
  </si>
  <si>
    <t>337090</t>
  </si>
  <si>
    <t>ENSDARG00000020197</t>
  </si>
  <si>
    <t>326961</t>
  </si>
  <si>
    <t>ENSDARG00000051783</t>
  </si>
  <si>
    <t>58101</t>
  </si>
  <si>
    <t>ENSDARG00000103007</t>
  </si>
  <si>
    <t>336550</t>
  </si>
  <si>
    <t>ENSDARG00000035692</t>
  </si>
  <si>
    <t>337240</t>
  </si>
  <si>
    <t>ENSDARG00000014690</t>
  </si>
  <si>
    <t>449547</t>
  </si>
  <si>
    <t>ENSDARG00000019778</t>
  </si>
  <si>
    <t>445028</t>
  </si>
  <si>
    <t>ENSDARG00000075718</t>
  </si>
  <si>
    <t>100003142</t>
  </si>
  <si>
    <t>ENSDARG00000006553</t>
  </si>
  <si>
    <t>449660</t>
  </si>
  <si>
    <t>ENSDARG00000036252</t>
  </si>
  <si>
    <t>550513</t>
  </si>
  <si>
    <t>ENSDARG00000013763</t>
  </si>
  <si>
    <t>553448</t>
  </si>
  <si>
    <t>ENSDARG00000041703</t>
  </si>
  <si>
    <t>567029</t>
  </si>
  <si>
    <t>ENSDARG00000042652</t>
  </si>
  <si>
    <t>555701</t>
  </si>
  <si>
    <t>ENSDARG00000104340</t>
  </si>
  <si>
    <t>436625</t>
  </si>
  <si>
    <t>ENSDARG00000079570</t>
  </si>
  <si>
    <t>566054</t>
  </si>
  <si>
    <t>ENSDARG00000070081</t>
  </si>
  <si>
    <t>100007702</t>
  </si>
  <si>
    <t>ENSDARG00000038593</t>
  </si>
  <si>
    <t>570865</t>
  </si>
  <si>
    <t>ENSDARG00000062558</t>
  </si>
  <si>
    <t>565154</t>
  </si>
  <si>
    <t>ENSDARG00000030440</t>
  </si>
  <si>
    <t>724003</t>
  </si>
  <si>
    <t>ENSDARG00000102885</t>
  </si>
  <si>
    <t>553276</t>
  </si>
  <si>
    <t>ENSDARG00000002215</t>
  </si>
  <si>
    <t>321129</t>
  </si>
  <si>
    <t>ENSDARG00000057737</t>
  </si>
  <si>
    <t>555578</t>
  </si>
  <si>
    <t>ENSDARG00000070702</t>
  </si>
  <si>
    <t>336965</t>
  </si>
  <si>
    <t>ENSDARG00000042470</t>
  </si>
  <si>
    <t>798390</t>
  </si>
  <si>
    <t>ENSDARG00000040526</t>
  </si>
  <si>
    <t>492350</t>
  </si>
  <si>
    <t>ENSDARG00000075759</t>
  </si>
  <si>
    <t>100149858</t>
  </si>
  <si>
    <t>ENSDARG00000074663</t>
  </si>
  <si>
    <t>100037314</t>
  </si>
  <si>
    <t>ENSDARG00000058102</t>
  </si>
  <si>
    <t>394103</t>
  </si>
  <si>
    <t>ENSDARG00000035652</t>
  </si>
  <si>
    <t>565700</t>
  </si>
  <si>
    <t>ENSDARG00000095908</t>
  </si>
  <si>
    <t>431716</t>
  </si>
  <si>
    <t>ENSDARG00000032272</t>
  </si>
  <si>
    <t>567881</t>
  </si>
  <si>
    <t>ENSDARG00000006196</t>
  </si>
  <si>
    <t>447821</t>
  </si>
  <si>
    <t>ENSDARG00000016188</t>
  </si>
  <si>
    <t>100002292</t>
  </si>
  <si>
    <t>ENSDARG00000008060</t>
  </si>
  <si>
    <t>564588</t>
  </si>
  <si>
    <t>ENSDARG00000010425</t>
  </si>
  <si>
    <t>564500</t>
  </si>
  <si>
    <t>ENSDARG00000114825</t>
  </si>
  <si>
    <t>100329632</t>
  </si>
  <si>
    <t>ENSDARG00000010728</t>
  </si>
  <si>
    <t>566764</t>
  </si>
  <si>
    <t>ENSDARG00000102415</t>
  </si>
  <si>
    <t>323285</t>
  </si>
  <si>
    <t>ENSDARG00000090416</t>
  </si>
  <si>
    <t>100270757</t>
  </si>
  <si>
    <t>ENSDARG00000063097</t>
  </si>
  <si>
    <t>797832</t>
  </si>
  <si>
    <t>ENSDARG00000011490</t>
  </si>
  <si>
    <t>100000687</t>
  </si>
  <si>
    <t>ENSDARG00000002731</t>
  </si>
  <si>
    <t>282667</t>
  </si>
  <si>
    <t>ENSDARG00000059906</t>
  </si>
  <si>
    <t>568593</t>
  </si>
  <si>
    <t>ENSDARG00000012513</t>
  </si>
  <si>
    <t>325004</t>
  </si>
  <si>
    <t>ENSDARG00000062971</t>
  </si>
  <si>
    <t>569482</t>
  </si>
  <si>
    <t>ENSDARG00000017794</t>
  </si>
  <si>
    <t>406799</t>
  </si>
  <si>
    <t>ENSDARG00000098821</t>
  </si>
  <si>
    <t>110439320</t>
  </si>
  <si>
    <t>ENSDARG00000099554</t>
  </si>
  <si>
    <t>553356</t>
  </si>
  <si>
    <t>ENSDARG00000104230</t>
  </si>
  <si>
    <t>406774</t>
  </si>
  <si>
    <t>ENSDARG00000019360</t>
  </si>
  <si>
    <t>327268</t>
  </si>
  <si>
    <t>ENSDARG00000045946</t>
  </si>
  <si>
    <t>553407</t>
  </si>
  <si>
    <t>ENSDARG00000021669</t>
  </si>
  <si>
    <t>192298</t>
  </si>
  <si>
    <t>ENSDARG00000018637</t>
  </si>
  <si>
    <t>436772</t>
  </si>
  <si>
    <t>ENSDARG00000024717</t>
  </si>
  <si>
    <t>393542</t>
  </si>
  <si>
    <t>selenol</t>
  </si>
  <si>
    <t>ENSDARG00000088444</t>
  </si>
  <si>
    <t>100462964</t>
  </si>
  <si>
    <t>ENSDARG00000033616</t>
  </si>
  <si>
    <t>352914</t>
  </si>
  <si>
    <t>ENSDARG00000093549</t>
  </si>
  <si>
    <t>352931</t>
  </si>
  <si>
    <t>ENSDARG00000027595</t>
  </si>
  <si>
    <t>352921</t>
  </si>
  <si>
    <t>ENSDARG00000034300</t>
  </si>
  <si>
    <t>553130</t>
  </si>
  <si>
    <t>ENSDARG00000017369</t>
  </si>
  <si>
    <t>30250</t>
  </si>
  <si>
    <t>ENSDARG00000036571</t>
  </si>
  <si>
    <t>565658</t>
  </si>
  <si>
    <t>ENSDARG00000011163</t>
  </si>
  <si>
    <t>544658</t>
  </si>
  <si>
    <t>ENSDARG00000074414</t>
  </si>
  <si>
    <t>572261</t>
  </si>
  <si>
    <t>ENSDARG00000076104</t>
  </si>
  <si>
    <t>561146</t>
  </si>
  <si>
    <t>ENSDARG00000075648</t>
  </si>
  <si>
    <t>100000009</t>
  </si>
  <si>
    <t>ENSDARG00000036626</t>
  </si>
  <si>
    <t>562398</t>
  </si>
  <si>
    <t>ENSDARG00000000189</t>
  </si>
  <si>
    <t>556743</t>
  </si>
  <si>
    <t>ENSDARG00000099236</t>
  </si>
  <si>
    <t>550129</t>
  </si>
  <si>
    <t>ENSDARG00000102889</t>
  </si>
  <si>
    <t>792259</t>
  </si>
  <si>
    <t>ENSDARG00000027590</t>
  </si>
  <si>
    <t>323457</t>
  </si>
  <si>
    <t>ENSDARG00000087647</t>
  </si>
  <si>
    <t>394136</t>
  </si>
  <si>
    <t>ENSDARG00000052673</t>
  </si>
  <si>
    <t>100000597</t>
  </si>
  <si>
    <t>ENSDARG00000032606</t>
  </si>
  <si>
    <t>321590</t>
  </si>
  <si>
    <t>ENSDARG00000020235</t>
  </si>
  <si>
    <t>337243</t>
  </si>
  <si>
    <t>ENSDARG00000056532</t>
  </si>
  <si>
    <t>569338</t>
  </si>
  <si>
    <t>ENSDARG00000099439</t>
  </si>
  <si>
    <t>336797</t>
  </si>
  <si>
    <t>ENSDARG00000005924</t>
  </si>
  <si>
    <t>565064</t>
  </si>
  <si>
    <t>ENSDARG00000029353</t>
  </si>
  <si>
    <t>393153</t>
  </si>
  <si>
    <t>ENSDARG00000069048</t>
  </si>
  <si>
    <t>447800</t>
  </si>
  <si>
    <t>ENSDARG00000075954</t>
  </si>
  <si>
    <t>555328</t>
  </si>
  <si>
    <t>ENSDARG00000019949</t>
  </si>
  <si>
    <t>30449</t>
  </si>
  <si>
    <t>ENSDARG00000036445</t>
  </si>
  <si>
    <t>554550</t>
  </si>
  <si>
    <t>ENSDARG00000093412</t>
  </si>
  <si>
    <t>571662</t>
  </si>
  <si>
    <t>ENSDARG00000015822</t>
  </si>
  <si>
    <t>406840</t>
  </si>
  <si>
    <t>ENSDARG00000057678</t>
  </si>
  <si>
    <t>798564</t>
  </si>
  <si>
    <t>ENSDARG00000070050</t>
  </si>
  <si>
    <t>566878</t>
  </si>
  <si>
    <t>ENSDARG00000039041</t>
  </si>
  <si>
    <t>117510</t>
  </si>
  <si>
    <t>ENSDARG00000007362</t>
  </si>
  <si>
    <t>393343</t>
  </si>
  <si>
    <t>ENSDARG00000017960</t>
  </si>
  <si>
    <t>334757</t>
  </si>
  <si>
    <t>ENSDARG00000025522</t>
  </si>
  <si>
    <t>324140</t>
  </si>
  <si>
    <t>ENSDARG00000006598</t>
  </si>
  <si>
    <t>559050</t>
  </si>
  <si>
    <t>ENSDARG00000062460</t>
  </si>
  <si>
    <t>564523</t>
  </si>
  <si>
    <t>ENSDARG00000029621</t>
  </si>
  <si>
    <t>566563</t>
  </si>
  <si>
    <t>ENSDARG00000032087</t>
  </si>
  <si>
    <t>563849</t>
  </si>
  <si>
    <t>ENSDARG00000058302</t>
  </si>
  <si>
    <t>394184</t>
  </si>
  <si>
    <t>ENSDARG00000100529</t>
  </si>
  <si>
    <t>555222</t>
  </si>
  <si>
    <t>ENSDARG00000019160</t>
  </si>
  <si>
    <t>406439</t>
  </si>
  <si>
    <t>ENSDARG00000099448</t>
  </si>
  <si>
    <t>641492</t>
  </si>
  <si>
    <t>ENSDARG00000002642</t>
  </si>
  <si>
    <t>378838</t>
  </si>
  <si>
    <t>ENSDARG00000045294</t>
  </si>
  <si>
    <t>792229</t>
  </si>
  <si>
    <t>ENSDARG00000075853</t>
  </si>
  <si>
    <t>793623</t>
  </si>
  <si>
    <t>ENSDARG00000060148</t>
  </si>
  <si>
    <t>562018</t>
  </si>
  <si>
    <t>ENSDARG00000061758</t>
  </si>
  <si>
    <t>567923</t>
  </si>
  <si>
    <t>ENSDARG00000103251</t>
  </si>
  <si>
    <t>553242</t>
  </si>
  <si>
    <t>ENSDARG00000075467</t>
  </si>
  <si>
    <t>791180</t>
  </si>
  <si>
    <t>ENSDARG00000079900</t>
  </si>
  <si>
    <t>559035</t>
  </si>
  <si>
    <t>ENSDARG00000068030</t>
  </si>
  <si>
    <t>100150119</t>
  </si>
  <si>
    <t>ENSDARG00000055498</t>
  </si>
  <si>
    <t>100322583</t>
  </si>
  <si>
    <t>ENSDARG00000074869</t>
  </si>
  <si>
    <t>799862</t>
  </si>
  <si>
    <t>ENSDARG00000088247</t>
  </si>
  <si>
    <t>100333296</t>
  </si>
  <si>
    <t>ENSDARG00000102599</t>
  </si>
  <si>
    <t>100537576</t>
  </si>
  <si>
    <t>ENSDARG00000057590</t>
  </si>
  <si>
    <t>560975</t>
  </si>
  <si>
    <t>ENSDARG00000006901</t>
  </si>
  <si>
    <t>567630</t>
  </si>
  <si>
    <t>ENSDARG00000027360</t>
  </si>
  <si>
    <t>497580</t>
  </si>
  <si>
    <t>ENSDARG00000092920</t>
  </si>
  <si>
    <t>561742</t>
  </si>
  <si>
    <t>ENSDARG00000036809</t>
  </si>
  <si>
    <t>555478</t>
  </si>
  <si>
    <t>ENSDARG00000052633</t>
  </si>
  <si>
    <t>563353</t>
  </si>
  <si>
    <t>ENSDARG00000094634</t>
  </si>
  <si>
    <t>101883503</t>
  </si>
  <si>
    <t>ENSDARG00000025783</t>
  </si>
  <si>
    <t>100170830</t>
  </si>
  <si>
    <t>ENSDARG00000092090</t>
  </si>
  <si>
    <t>100126100</t>
  </si>
  <si>
    <t>ENSDARG00000092976</t>
  </si>
  <si>
    <t>558050</t>
  </si>
  <si>
    <t>ENSDARG00000077967</t>
  </si>
  <si>
    <t>570370</t>
  </si>
  <si>
    <t>ENSDARG00000076011</t>
  </si>
  <si>
    <t>562087</t>
  </si>
  <si>
    <t>ENSDARG00000088975</t>
  </si>
  <si>
    <t>567378</t>
  </si>
  <si>
    <t>ENSDARG00000092035</t>
  </si>
  <si>
    <t>564557</t>
  </si>
  <si>
    <t>ENSDARG00000093048</t>
  </si>
  <si>
    <t>560966</t>
  </si>
  <si>
    <t>ENSDARG00000076332</t>
  </si>
  <si>
    <t>792773</t>
  </si>
  <si>
    <t>ENSDARG00000091111</t>
  </si>
  <si>
    <t>560548</t>
  </si>
  <si>
    <t>ENSDARG00000089078</t>
  </si>
  <si>
    <t>101886266</t>
  </si>
  <si>
    <t>ENSDARG00000078781</t>
  </si>
  <si>
    <t>100334833</t>
  </si>
  <si>
    <t>ENSDARG00000079745</t>
  </si>
  <si>
    <t>100000230</t>
  </si>
  <si>
    <t>ENSDARG00000090945</t>
  </si>
  <si>
    <t>101885153</t>
  </si>
  <si>
    <t>ENSDARG00000089019</t>
  </si>
  <si>
    <t>568697</t>
  </si>
  <si>
    <t>ENSDARG00000097617</t>
  </si>
  <si>
    <t>101884003</t>
  </si>
  <si>
    <t>ENSDARG00000088274</t>
  </si>
  <si>
    <t>100149909</t>
  </si>
  <si>
    <t>ENSDARG00000068621</t>
  </si>
  <si>
    <t>100536895</t>
  </si>
  <si>
    <t>ENSDARG00000092499</t>
  </si>
  <si>
    <t>571430</t>
  </si>
  <si>
    <t>ENSDARG00000070141</t>
  </si>
  <si>
    <t>564095</t>
  </si>
  <si>
    <t>ENSDARG00000105568</t>
  </si>
  <si>
    <t>565124</t>
  </si>
  <si>
    <t>ENSDARG00000016623</t>
  </si>
  <si>
    <t>768159</t>
  </si>
  <si>
    <t>ENSDARG00000096365</t>
  </si>
  <si>
    <t>100332163</t>
  </si>
  <si>
    <t>ENSDARG00000089221</t>
  </si>
  <si>
    <t>564006</t>
  </si>
  <si>
    <t>si:ch211-196g2.4</t>
  </si>
  <si>
    <t>ENSDARG00000077087</t>
  </si>
  <si>
    <t>103908668</t>
  </si>
  <si>
    <t>ENSDARG00000007912</t>
  </si>
  <si>
    <t>564099</t>
  </si>
  <si>
    <t>ENSDARG00000056210</t>
  </si>
  <si>
    <t>798846</t>
  </si>
  <si>
    <t>ENSDARG00000100968</t>
  </si>
  <si>
    <t>557223</t>
  </si>
  <si>
    <t>ENSDARG00000104760</t>
  </si>
  <si>
    <t>100005496</t>
  </si>
  <si>
    <t>ENSDARG00000096755</t>
  </si>
  <si>
    <t>103909337</t>
  </si>
  <si>
    <t>ENSDARG00000104274</t>
  </si>
  <si>
    <t>101885131</t>
  </si>
  <si>
    <t>ENSDARG00000090847</t>
  </si>
  <si>
    <t>100149940</t>
  </si>
  <si>
    <t>ENSDARG00000079369</t>
  </si>
  <si>
    <t>556439</t>
  </si>
  <si>
    <t>ENSDARG00000086421</t>
  </si>
  <si>
    <t>100001422</t>
  </si>
  <si>
    <t>ENSDARG00000100946</t>
  </si>
  <si>
    <t>100334500</t>
  </si>
  <si>
    <t>ENSDARG00000078145</t>
  </si>
  <si>
    <t>568268</t>
  </si>
  <si>
    <t>ENSDARG00000002405</t>
  </si>
  <si>
    <t>561694</t>
  </si>
  <si>
    <t>ENSDARG00000062059</t>
  </si>
  <si>
    <t>797251</t>
  </si>
  <si>
    <t>ENSDARG00000058903</t>
  </si>
  <si>
    <t>100332121</t>
  </si>
  <si>
    <t>ENSDARG00000074547</t>
  </si>
  <si>
    <t>799298</t>
  </si>
  <si>
    <t>ENSDARG00000097680</t>
  </si>
  <si>
    <t>100538283</t>
  </si>
  <si>
    <t>ENSDARG00000092199</t>
  </si>
  <si>
    <t>100535981</t>
  </si>
  <si>
    <t>ENSDARG00000007275</t>
  </si>
  <si>
    <t>571720</t>
  </si>
  <si>
    <t>ENSDARG00000078324</t>
  </si>
  <si>
    <t>796720</t>
  </si>
  <si>
    <t>ENSDARG00000086112</t>
  </si>
  <si>
    <t>568826</t>
  </si>
  <si>
    <t>ENSDARG00000068637</t>
  </si>
  <si>
    <t>798456</t>
  </si>
  <si>
    <t>ENSDARG00000059333</t>
  </si>
  <si>
    <t>562465</t>
  </si>
  <si>
    <t>ENSDARG00000100446</t>
  </si>
  <si>
    <t>100332904</t>
  </si>
  <si>
    <t>ENSDARG00000096932</t>
  </si>
  <si>
    <t>101886867</t>
  </si>
  <si>
    <t>ENSDARG00000098431</t>
  </si>
  <si>
    <t>100318854</t>
  </si>
  <si>
    <t>ENSDARG00000054645</t>
  </si>
  <si>
    <t>568811</t>
  </si>
  <si>
    <t>ENSDARG00000013022</t>
  </si>
  <si>
    <t>103908669</t>
  </si>
  <si>
    <t>ENSDARG00000095580</t>
  </si>
  <si>
    <t>558829</t>
  </si>
  <si>
    <t>ENSDARG00000078193</t>
  </si>
  <si>
    <t>100004440</t>
  </si>
  <si>
    <t>ENSDARG00000102234</t>
  </si>
  <si>
    <t>100148657</t>
  </si>
  <si>
    <t>ENSDARG00000076239</t>
  </si>
  <si>
    <t>560941</t>
  </si>
  <si>
    <t>si:ch211-74m13.1</t>
  </si>
  <si>
    <t>ENSDARG00000094952</t>
  </si>
  <si>
    <t>100334824</t>
  </si>
  <si>
    <t>ENSDARG00000076144</t>
  </si>
  <si>
    <t>ENSDARG00000075345</t>
  </si>
  <si>
    <t>566173</t>
  </si>
  <si>
    <t>ENSDARG00000090679</t>
  </si>
  <si>
    <t>568844</t>
  </si>
  <si>
    <t>ENSDARG00000075349</t>
  </si>
  <si>
    <t>504038</t>
  </si>
  <si>
    <t>ENSDARG00000009040</t>
  </si>
  <si>
    <t>393762</t>
  </si>
  <si>
    <t>ENSDARG00000097236</t>
  </si>
  <si>
    <t>100006207</t>
  </si>
  <si>
    <t>ENSDARG00000091584</t>
  </si>
  <si>
    <t>100329788</t>
  </si>
  <si>
    <t>ENSDARG00000078114</t>
  </si>
  <si>
    <t>100149189</t>
  </si>
  <si>
    <t>ENSDARG00000090625</t>
  </si>
  <si>
    <t>557006</t>
  </si>
  <si>
    <t>ENSDARG00000111423</t>
  </si>
  <si>
    <t>100005161</t>
  </si>
  <si>
    <t>ENSDARG00000102533</t>
  </si>
  <si>
    <t>100318116</t>
  </si>
  <si>
    <t>ENSDARG00000101490</t>
  </si>
  <si>
    <t>100330842</t>
  </si>
  <si>
    <t>ENSDARG00000103395</t>
  </si>
  <si>
    <t>100535123</t>
  </si>
  <si>
    <t>ENSDARG00000056502</t>
  </si>
  <si>
    <t>796217</t>
  </si>
  <si>
    <t>ENSDARG00000040610</t>
  </si>
  <si>
    <t>568699</t>
  </si>
  <si>
    <t>ENSDARG00000075024</t>
  </si>
  <si>
    <t>562945</t>
  </si>
  <si>
    <t>ENSDARG00000075697</t>
  </si>
  <si>
    <t>100003913</t>
  </si>
  <si>
    <t>ENSDARG00000096863</t>
  </si>
  <si>
    <t>101885005</t>
  </si>
  <si>
    <t>ENSDARG00000095184</t>
  </si>
  <si>
    <t>100321084</t>
  </si>
  <si>
    <t>ENSDARG00000056379</t>
  </si>
  <si>
    <t>564061</t>
  </si>
  <si>
    <t>ENSDARG00000086911</t>
  </si>
  <si>
    <t>793886</t>
  </si>
  <si>
    <t>ENSDARG00000093042</t>
  </si>
  <si>
    <t>560366</t>
  </si>
  <si>
    <t>ENSDARG00000096457</t>
  </si>
  <si>
    <t>100331646</t>
  </si>
  <si>
    <t>ENSDARG00000094422</t>
  </si>
  <si>
    <t>566480</t>
  </si>
  <si>
    <t>ENSDARG00000071029</t>
  </si>
  <si>
    <t>553461</t>
  </si>
  <si>
    <t>ENSDARG00000092166</t>
  </si>
  <si>
    <t>ENSDARG00000059507</t>
  </si>
  <si>
    <t>799082</t>
  </si>
  <si>
    <t>ENSDARG00000089418</t>
  </si>
  <si>
    <t>566607</t>
  </si>
  <si>
    <t>ENSDARG00000077862</t>
  </si>
  <si>
    <t>796658</t>
  </si>
  <si>
    <t>ENSDARG00000098191</t>
  </si>
  <si>
    <t>100000168</t>
  </si>
  <si>
    <t>ENSDARG00000052693</t>
  </si>
  <si>
    <t>567451</t>
  </si>
  <si>
    <t>ENSDARG00000042322</t>
  </si>
  <si>
    <t>568712</t>
  </si>
  <si>
    <t>ENSDARG00000076797</t>
  </si>
  <si>
    <t>100534787</t>
  </si>
  <si>
    <t>ENSDARG00000079530</t>
  </si>
  <si>
    <t>796618</t>
  </si>
  <si>
    <t>ENSDARG00000056248</t>
  </si>
  <si>
    <t>566445</t>
  </si>
  <si>
    <t>ENSDARG00000092895</t>
  </si>
  <si>
    <t>100004663</t>
  </si>
  <si>
    <t>si:dkey-190l8.2</t>
  </si>
  <si>
    <t>ENSDARG00000091222</t>
  </si>
  <si>
    <t>566640</t>
  </si>
  <si>
    <t>ENSDARG00000077878</t>
  </si>
  <si>
    <t>100005961</t>
  </si>
  <si>
    <t>ENSDARG00000018853</t>
  </si>
  <si>
    <t>556544</t>
  </si>
  <si>
    <t>ENSDARG00000103211</t>
  </si>
  <si>
    <t>569132</t>
  </si>
  <si>
    <t>ENSDARG00000099211</t>
  </si>
  <si>
    <t>101885767</t>
  </si>
  <si>
    <t>ENSDARG00000058366</t>
  </si>
  <si>
    <t>561722</t>
  </si>
  <si>
    <t>ENSDARG00000095698</t>
  </si>
  <si>
    <t>564472</t>
  </si>
  <si>
    <t>ENSDARG00000091513</t>
  </si>
  <si>
    <t>100000151</t>
  </si>
  <si>
    <t>ENSDARG00000039652</t>
  </si>
  <si>
    <t>100034409</t>
  </si>
  <si>
    <t>ENSDARG00000069537</t>
  </si>
  <si>
    <t>559078</t>
  </si>
  <si>
    <t>ENSDARG00000101613</t>
  </si>
  <si>
    <t>321155</t>
  </si>
  <si>
    <t>ENSDARG00000103682</t>
  </si>
  <si>
    <t>325112</t>
  </si>
  <si>
    <t>ENSDARG00000104129</t>
  </si>
  <si>
    <t>100333689</t>
  </si>
  <si>
    <t>ENSDARG00000034210</t>
  </si>
  <si>
    <t>555536</t>
  </si>
  <si>
    <t>ENSDARG00000001906</t>
  </si>
  <si>
    <t>559089</t>
  </si>
  <si>
    <t>ENSDARG00000055365</t>
  </si>
  <si>
    <t>678527</t>
  </si>
  <si>
    <t>ENSDARG00000095268</t>
  </si>
  <si>
    <t>561010</t>
  </si>
  <si>
    <t>ENSDARG00000036428</t>
  </si>
  <si>
    <t>796607</t>
  </si>
  <si>
    <t>ENSDARG00000086851</t>
  </si>
  <si>
    <t>796535</t>
  </si>
  <si>
    <t>ENSDARG00000078508</t>
  </si>
  <si>
    <t>569039</t>
  </si>
  <si>
    <t>ENSDARG00000091627</t>
  </si>
  <si>
    <t>101886426</t>
  </si>
  <si>
    <t>ENSDARG00000097743</t>
  </si>
  <si>
    <t>792667</t>
  </si>
  <si>
    <t>ENSDARG00000091879</t>
  </si>
  <si>
    <t>556220</t>
  </si>
  <si>
    <t>ENSDARG00000101697</t>
  </si>
  <si>
    <t>100006681</t>
  </si>
  <si>
    <t>ENSDARG00000101393</t>
  </si>
  <si>
    <t>100535653</t>
  </si>
  <si>
    <t>ENSDARG00000103181</t>
  </si>
  <si>
    <t>100535421</t>
  </si>
  <si>
    <t>ENSDARG00000032482</t>
  </si>
  <si>
    <t>798260</t>
  </si>
  <si>
    <t>ENSDARG00000013681</t>
  </si>
  <si>
    <t>558619</t>
  </si>
  <si>
    <t>ENSDARG00000098123</t>
  </si>
  <si>
    <t>100331581</t>
  </si>
  <si>
    <t>ENSDARG00000040920</t>
  </si>
  <si>
    <t>558742</t>
  </si>
  <si>
    <t>ENSDARG00000075092</t>
  </si>
  <si>
    <t>560708</t>
  </si>
  <si>
    <t>ENSDARG00000087793</t>
  </si>
  <si>
    <t>100002736</t>
  </si>
  <si>
    <t>ENSDARG00000091972</t>
  </si>
  <si>
    <t>564114</t>
  </si>
  <si>
    <t>ENSDARG00000103586</t>
  </si>
  <si>
    <t>100148904</t>
  </si>
  <si>
    <t>ENSDARG00000105575</t>
  </si>
  <si>
    <t>100003436</t>
  </si>
  <si>
    <t>ENSDARG00000062487</t>
  </si>
  <si>
    <t>100170811</t>
  </si>
  <si>
    <t>ENSDARG00000036066</t>
  </si>
  <si>
    <t>794381</t>
  </si>
  <si>
    <t>ENSDARG00000040284</t>
  </si>
  <si>
    <t>100538016</t>
  </si>
  <si>
    <t>ENSDARG00000090552</t>
  </si>
  <si>
    <t>556585</t>
  </si>
  <si>
    <t>ENSDARG00000095793</t>
  </si>
  <si>
    <t>100330915</t>
  </si>
  <si>
    <t>ENSDARG00000042329</t>
  </si>
  <si>
    <t>560226</t>
  </si>
  <si>
    <t>si:dkey-93h22.8</t>
  </si>
  <si>
    <t>ENSDARG00000098666</t>
  </si>
  <si>
    <t>110440113</t>
  </si>
  <si>
    <t>ENSDARG00000093997</t>
  </si>
  <si>
    <t>555790</t>
  </si>
  <si>
    <t>ENSDARG00000093954</t>
  </si>
  <si>
    <t>571915</t>
  </si>
  <si>
    <t>ENSDARG00000090623</t>
  </si>
  <si>
    <t>558820</t>
  </si>
  <si>
    <t>ENSDARG00000061845</t>
  </si>
  <si>
    <t>558442</t>
  </si>
  <si>
    <t>ENSDARG00000074819</t>
  </si>
  <si>
    <t>566257</t>
  </si>
  <si>
    <t>ENSDARG00000095339</t>
  </si>
  <si>
    <t>567373</t>
  </si>
  <si>
    <t>ENSDARG00000093386</t>
  </si>
  <si>
    <t>101886381</t>
  </si>
  <si>
    <t>ENSDARG00000093686</t>
  </si>
  <si>
    <t>100034566</t>
  </si>
  <si>
    <t>ENSDARG00000071662</t>
  </si>
  <si>
    <t>100034563</t>
  </si>
  <si>
    <t>ENSDARG00000098680</t>
  </si>
  <si>
    <t>561669</t>
  </si>
  <si>
    <t>ENSDARG00000093496</t>
  </si>
  <si>
    <t>100003955</t>
  </si>
  <si>
    <t>ENSDARG00000058606</t>
  </si>
  <si>
    <t>553465</t>
  </si>
  <si>
    <t>ENSDARG00000062315</t>
  </si>
  <si>
    <t>567919</t>
  </si>
  <si>
    <t>ENSDARG00000100564</t>
  </si>
  <si>
    <t>568308</t>
  </si>
  <si>
    <t>ENSDARG00000068064</t>
  </si>
  <si>
    <t>797132</t>
  </si>
  <si>
    <t>ENSDARG00000011488</t>
  </si>
  <si>
    <t>322309</t>
  </si>
  <si>
    <t>ENSDARG00000039304</t>
  </si>
  <si>
    <t>494168</t>
  </si>
  <si>
    <t>ENSDARG00000058004</t>
  </si>
  <si>
    <t>83415</t>
  </si>
  <si>
    <t>ENSDARG00000042151</t>
  </si>
  <si>
    <t>30101</t>
  </si>
  <si>
    <t>ENSDARG00000022904</t>
  </si>
  <si>
    <t>100170835</t>
  </si>
  <si>
    <t>ENSDARG00000104508</t>
  </si>
  <si>
    <t>445025</t>
  </si>
  <si>
    <t>ENSDARG00000104573</t>
  </si>
  <si>
    <t>415170</t>
  </si>
  <si>
    <t>ENSDARG00000014378</t>
  </si>
  <si>
    <t>562826</t>
  </si>
  <si>
    <t>ENSDARG00000053853</t>
  </si>
  <si>
    <t>406537</t>
  </si>
  <si>
    <t>ENSDARG00000059053</t>
  </si>
  <si>
    <t>100038771</t>
  </si>
  <si>
    <t>ENSDARG00000077691</t>
  </si>
  <si>
    <t>503788</t>
  </si>
  <si>
    <t>ENSDARG00000032010</t>
  </si>
  <si>
    <t>556684</t>
  </si>
  <si>
    <t>ENSDARG00000020984</t>
  </si>
  <si>
    <t>566499</t>
  </si>
  <si>
    <t>ENSDARG00000068572</t>
  </si>
  <si>
    <t>368274</t>
  </si>
  <si>
    <t>ENSDARG00000042807</t>
  </si>
  <si>
    <t>567144</t>
  </si>
  <si>
    <t>ENSDARG00000030472</t>
  </si>
  <si>
    <t>565514</t>
  </si>
  <si>
    <t>ENSDARG00000102668</t>
  </si>
  <si>
    <t>794371</t>
  </si>
  <si>
    <t>ENSDARG00000102793</t>
  </si>
  <si>
    <t>564872</t>
  </si>
  <si>
    <t>ENSDARG00000104629</t>
  </si>
  <si>
    <t>103911912</t>
  </si>
  <si>
    <t>ENSDARG00000013926</t>
  </si>
  <si>
    <t>795588</t>
  </si>
  <si>
    <t>ENSDARG00000104431</t>
  </si>
  <si>
    <t>323439</t>
  </si>
  <si>
    <t>ENSDARG00000099186</t>
  </si>
  <si>
    <t>100002129</t>
  </si>
  <si>
    <t>ENSDARG00000010641</t>
  </si>
  <si>
    <t>321541</t>
  </si>
  <si>
    <t>ENSDARG00000060796</t>
  </si>
  <si>
    <t>558346</t>
  </si>
  <si>
    <t>ENSDARG00000052271</t>
  </si>
  <si>
    <t>559752</t>
  </si>
  <si>
    <t>ENSDARG00000030530</t>
  </si>
  <si>
    <t>406424</t>
  </si>
  <si>
    <t>ENSDARG00000078882</t>
  </si>
  <si>
    <t>570565</t>
  </si>
  <si>
    <t>ENSDARG00000056643</t>
  </si>
  <si>
    <t>393320</t>
  </si>
  <si>
    <t>ENSDARG00000056652</t>
  </si>
  <si>
    <t>ENSDARG00000008568</t>
  </si>
  <si>
    <t>447867</t>
  </si>
  <si>
    <t>ENSDARG00000010572</t>
  </si>
  <si>
    <t>406541</t>
  </si>
  <si>
    <t>ENSDARG00000089791</t>
  </si>
  <si>
    <t>393226</t>
  </si>
  <si>
    <t>ENSDARG00000102048</t>
  </si>
  <si>
    <t>796731</t>
  </si>
  <si>
    <t>ENSDARG00000021250</t>
  </si>
  <si>
    <t>436640</t>
  </si>
  <si>
    <t>ENSDARG00000078800</t>
  </si>
  <si>
    <t>100150270</t>
  </si>
  <si>
    <t>ENSDARG00000011618</t>
  </si>
  <si>
    <t>557046</t>
  </si>
  <si>
    <t>ENSDARG00000022424</t>
  </si>
  <si>
    <t>322846</t>
  </si>
  <si>
    <t>ENSDARG00000101289</t>
  </si>
  <si>
    <t>563580</t>
  </si>
  <si>
    <t>ENSDARG00000090820</t>
  </si>
  <si>
    <t>560546</t>
  </si>
  <si>
    <t>ENSDARG00000036865</t>
  </si>
  <si>
    <t>393510</t>
  </si>
  <si>
    <t>ENSDARG00000007412</t>
  </si>
  <si>
    <t>100321338</t>
  </si>
  <si>
    <t>ENSDARG00000007180</t>
  </si>
  <si>
    <t>393616</t>
  </si>
  <si>
    <t>ENSDARG00000058990</t>
  </si>
  <si>
    <t>555288</t>
  </si>
  <si>
    <t>ENSDARG00000020981</t>
  </si>
  <si>
    <t>550599</t>
  </si>
  <si>
    <t>ENSDARG00000037517</t>
  </si>
  <si>
    <t>101884357</t>
  </si>
  <si>
    <t>ENSDARG00000011973</t>
  </si>
  <si>
    <t>445400</t>
  </si>
  <si>
    <t>ENSDARG00000027986</t>
  </si>
  <si>
    <t>393447</t>
  </si>
  <si>
    <t>ENSDARG00000069745</t>
  </si>
  <si>
    <t>555929</t>
  </si>
  <si>
    <t>ENSDARG00000077081</t>
  </si>
  <si>
    <t>561739</t>
  </si>
  <si>
    <t>ENSDARG00000045886</t>
  </si>
  <si>
    <t>566537</t>
  </si>
  <si>
    <t>ENSDARG00000018149</t>
  </si>
  <si>
    <t>449771</t>
  </si>
  <si>
    <t>ENSDARG00000014587</t>
  </si>
  <si>
    <t>436921</t>
  </si>
  <si>
    <t>ENSDARG00000054312</t>
  </si>
  <si>
    <t>336741</t>
  </si>
  <si>
    <t>ENSDARG00000000442</t>
  </si>
  <si>
    <t>368686</t>
  </si>
  <si>
    <t>ENSDARG00000101434</t>
  </si>
  <si>
    <t>792986</t>
  </si>
  <si>
    <t>ENSDARG00000037012</t>
  </si>
  <si>
    <t>399488</t>
  </si>
  <si>
    <t>ENSDARG00000073881</t>
  </si>
  <si>
    <t>566242</t>
  </si>
  <si>
    <t>ENSDARG00000037393</t>
  </si>
  <si>
    <t>334395</t>
  </si>
  <si>
    <t>ENSDARG00000037748</t>
  </si>
  <si>
    <t>100009631</t>
  </si>
  <si>
    <t>ENSDARG00000057949</t>
  </si>
  <si>
    <t>556206</t>
  </si>
  <si>
    <t>ENSDARG00000057419</t>
  </si>
  <si>
    <t>558142</t>
  </si>
  <si>
    <t>ENSDARG00000046012</t>
  </si>
  <si>
    <t>541497</t>
  </si>
  <si>
    <t>ENSDARG00000060051</t>
  </si>
  <si>
    <t>560024</t>
  </si>
  <si>
    <t>slc47a4</t>
  </si>
  <si>
    <t>ENSDARG00000079340</t>
  </si>
  <si>
    <t>555258</t>
  </si>
  <si>
    <t>ENSDARG00000026109</t>
  </si>
  <si>
    <t>792763</t>
  </si>
  <si>
    <t>ENSDARG00000073952</t>
  </si>
  <si>
    <t>568872</t>
  </si>
  <si>
    <t>ENSDARG00000045306</t>
  </si>
  <si>
    <t>447807</t>
  </si>
  <si>
    <t>ENSDARG00000074002</t>
  </si>
  <si>
    <t>558960</t>
  </si>
  <si>
    <t>ENSDARG00000067567</t>
  </si>
  <si>
    <t>100332592</t>
  </si>
  <si>
    <t>ENSDARG00000016141</t>
  </si>
  <si>
    <t>565776</t>
  </si>
  <si>
    <t>ENSDARG00000000730</t>
  </si>
  <si>
    <t>368923</t>
  </si>
  <si>
    <t>ENSDARG00000061165</t>
  </si>
  <si>
    <t>664719</t>
  </si>
  <si>
    <t>ENSDARG00000016439</t>
  </si>
  <si>
    <t>559627</t>
  </si>
  <si>
    <t>ENSDARG00000037097</t>
  </si>
  <si>
    <t>494041</t>
  </si>
  <si>
    <t>ENSDARG00000020645</t>
  </si>
  <si>
    <t>492363</t>
  </si>
  <si>
    <t>ENSDARG00000099265</t>
  </si>
  <si>
    <t>797250</t>
  </si>
  <si>
    <t>ENSDARG00000075831</t>
  </si>
  <si>
    <t>100007704</t>
  </si>
  <si>
    <t>ENSDARG00000054609</t>
  </si>
  <si>
    <t>792084</t>
  </si>
  <si>
    <t>ENSDARG00000034268</t>
  </si>
  <si>
    <t>80354</t>
  </si>
  <si>
    <t>ENSDARG00000027199</t>
  </si>
  <si>
    <t>30628</t>
  </si>
  <si>
    <t>ENSDARG00000036096</t>
  </si>
  <si>
    <t>58092</t>
  </si>
  <si>
    <t>ENSDARG00000053209</t>
  </si>
  <si>
    <t>116992</t>
  </si>
  <si>
    <t>ENSDARG00000031763</t>
  </si>
  <si>
    <t>564395</t>
  </si>
  <si>
    <t>ENSDARG00000016858</t>
  </si>
  <si>
    <t>326282</t>
  </si>
  <si>
    <t>ENSDARG00000012776</t>
  </si>
  <si>
    <t>559803</t>
  </si>
  <si>
    <t>ENSDARG00000008904</t>
  </si>
  <si>
    <t>334032</t>
  </si>
  <si>
    <t>ENSDARG00000088877</t>
  </si>
  <si>
    <t>564317</t>
  </si>
  <si>
    <t>ENSDARG00000097824</t>
  </si>
  <si>
    <t>100333736</t>
  </si>
  <si>
    <t>ENSDARG00000005799</t>
  </si>
  <si>
    <t>402894</t>
  </si>
  <si>
    <t>ENSDARG00000088255</t>
  </si>
  <si>
    <t>100529120</t>
  </si>
  <si>
    <t>ENSDARG00000036967</t>
  </si>
  <si>
    <t>387290</t>
  </si>
  <si>
    <t>ENSDARG00000056995</t>
  </si>
  <si>
    <t>30273</t>
  </si>
  <si>
    <t>ENSDARG00000046019</t>
  </si>
  <si>
    <t>792194</t>
  </si>
  <si>
    <t>ENSDARG00000040046</t>
  </si>
  <si>
    <t>494038</t>
  </si>
  <si>
    <t>ENSDARG00000012874</t>
  </si>
  <si>
    <t>393159</t>
  </si>
  <si>
    <t>ENSDARG00000044433</t>
  </si>
  <si>
    <t>100001751</t>
  </si>
  <si>
    <t>ENSDARG00000092383</t>
  </si>
  <si>
    <t>561751</t>
  </si>
  <si>
    <t>ENSDARG00000017665</t>
  </si>
  <si>
    <t>393806</t>
  </si>
  <si>
    <t>ENSDARG00000051763</t>
  </si>
  <si>
    <t>100331323</t>
  </si>
  <si>
    <t>ENSDARG00000091418</t>
  </si>
  <si>
    <t>568263</t>
  </si>
  <si>
    <t>ENSDARG00000067713</t>
  </si>
  <si>
    <t>562372</t>
  </si>
  <si>
    <t>ENSDARG00000071031</t>
  </si>
  <si>
    <t>337386</t>
  </si>
  <si>
    <t>ENSDARG00000053527</t>
  </si>
  <si>
    <t>619249</t>
  </si>
  <si>
    <t>ENSDARG00000105185</t>
  </si>
  <si>
    <t>431776</t>
  </si>
  <si>
    <t>ENSDARG00000000837</t>
  </si>
  <si>
    <t>368424</t>
  </si>
  <si>
    <t>ENSDARG00000069302</t>
  </si>
  <si>
    <t>558917</t>
  </si>
  <si>
    <t>ENSDARG00000017386</t>
  </si>
  <si>
    <t>100006088</t>
  </si>
  <si>
    <t>ENSDARG00000038095</t>
  </si>
  <si>
    <t>445073</t>
  </si>
  <si>
    <t>ENSDARG00000025428</t>
  </si>
  <si>
    <t>335409</t>
  </si>
  <si>
    <t>ENSDARG00000029402</t>
  </si>
  <si>
    <t>406511</t>
  </si>
  <si>
    <t>ENSDARG00000061259</t>
  </si>
  <si>
    <t>100000500</t>
  </si>
  <si>
    <t>ENSDARG00000068892</t>
  </si>
  <si>
    <t>550261</t>
  </si>
  <si>
    <t>ENSDARG00000075015</t>
  </si>
  <si>
    <t>100000079</t>
  </si>
  <si>
    <t>ENSDARG00000015536</t>
  </si>
  <si>
    <t>567154</t>
  </si>
  <si>
    <t>ENSDARG00000003293</t>
  </si>
  <si>
    <t>60641</t>
  </si>
  <si>
    <t>ENSDARG00000019353</t>
  </si>
  <si>
    <t>321357</t>
  </si>
  <si>
    <t>ENSDARG00000006719</t>
  </si>
  <si>
    <t>561775</t>
  </si>
  <si>
    <t>ENSDARG00000042232</t>
  </si>
  <si>
    <t>555467</t>
  </si>
  <si>
    <t>ENSDARG00000023694</t>
  </si>
  <si>
    <t>58029</t>
  </si>
  <si>
    <t>ENSDARG00000044276</t>
  </si>
  <si>
    <t>432385</t>
  </si>
  <si>
    <t>ENSDARG00000008372</t>
  </si>
  <si>
    <t>793290</t>
  </si>
  <si>
    <t>ENSDARG00000078308</t>
  </si>
  <si>
    <t>335098</t>
  </si>
  <si>
    <t>ENSDARG00000068732</t>
  </si>
  <si>
    <t>114437</t>
  </si>
  <si>
    <t>ENSDARG00000101982</t>
  </si>
  <si>
    <t>100005036</t>
  </si>
  <si>
    <t>ENSDARG00000102883</t>
  </si>
  <si>
    <t>553451</t>
  </si>
  <si>
    <t>ENSDARG00000075014</t>
  </si>
  <si>
    <t>406452</t>
  </si>
  <si>
    <t>ENSDARG00000053619</t>
  </si>
  <si>
    <t>415137</t>
  </si>
  <si>
    <t>ENSDARG00000058593</t>
  </si>
  <si>
    <t>393344</t>
  </si>
  <si>
    <t>ENSDARG00000010318</t>
  </si>
  <si>
    <t>541513</t>
  </si>
  <si>
    <t>ENSDARG00000088440</t>
  </si>
  <si>
    <t>325085</t>
  </si>
  <si>
    <t>ENSDARG00000041747</t>
  </si>
  <si>
    <t>641583</t>
  </si>
  <si>
    <t>ENSDARG00000101627</t>
  </si>
  <si>
    <t>373100</t>
  </si>
  <si>
    <t>ENSDARG00000005230</t>
  </si>
  <si>
    <t>83414</t>
  </si>
  <si>
    <t>ENSDARG00000019444</t>
  </si>
  <si>
    <t>326701</t>
  </si>
  <si>
    <t>ENSDARG00000016994</t>
  </si>
  <si>
    <t>449949</t>
  </si>
  <si>
    <t>ENSDARG00000063292</t>
  </si>
  <si>
    <t>767720</t>
  </si>
  <si>
    <t>ENSDARG00000015374</t>
  </si>
  <si>
    <t>393326</t>
  </si>
  <si>
    <t>ENSDARG00000041006</t>
  </si>
  <si>
    <t>504044</t>
  </si>
  <si>
    <t>ENSDARG00000007494</t>
  </si>
  <si>
    <t>445567</t>
  </si>
  <si>
    <t>ENSDARG00000037363</t>
  </si>
  <si>
    <t>323827</t>
  </si>
  <si>
    <t>ENSDARG00000011783</t>
  </si>
  <si>
    <t>567168</t>
  </si>
  <si>
    <t>ENSDARG00000079542</t>
  </si>
  <si>
    <t>555484</t>
  </si>
  <si>
    <t>ENSDARG00000098954</t>
  </si>
  <si>
    <t>100005208</t>
  </si>
  <si>
    <t>ENSDARG00000014003</t>
  </si>
  <si>
    <t>558476</t>
  </si>
  <si>
    <t>ENSDARG00000091548</t>
  </si>
  <si>
    <t>100149555</t>
  </si>
  <si>
    <t>ENSDARG00000006266</t>
  </si>
  <si>
    <t>30768</t>
  </si>
  <si>
    <t>ENSDARG00000022712</t>
  </si>
  <si>
    <t>30767</t>
  </si>
  <si>
    <t>ENSDARG00000044182</t>
  </si>
  <si>
    <t>334440</t>
  </si>
  <si>
    <t>ENSDARG00000026801</t>
  </si>
  <si>
    <t>393899</t>
  </si>
  <si>
    <t>ENSDARG00000003303</t>
  </si>
  <si>
    <t>751747</t>
  </si>
  <si>
    <t>ENSDARG00000056680</t>
  </si>
  <si>
    <t>544665</t>
  </si>
  <si>
    <t>ENSDARG00000055901</t>
  </si>
  <si>
    <t>550429</t>
  </si>
  <si>
    <t>ENSDARG00000004906</t>
  </si>
  <si>
    <t>493606</t>
  </si>
  <si>
    <t>ENSDARG00000015922</t>
  </si>
  <si>
    <t>777621</t>
  </si>
  <si>
    <t>ENSDARG00000060390</t>
  </si>
  <si>
    <t>100151762</t>
  </si>
  <si>
    <t>ENSDARG00000003835</t>
  </si>
  <si>
    <t>81534</t>
  </si>
  <si>
    <t>ENSDARG00000062593</t>
  </si>
  <si>
    <t>568146</t>
  </si>
  <si>
    <t>ENSDARG00000035763</t>
  </si>
  <si>
    <t>554130</t>
  </si>
  <si>
    <t>ENSDARG00000025033</t>
  </si>
  <si>
    <t>436605</t>
  </si>
  <si>
    <t>ENSDARG00000088862</t>
  </si>
  <si>
    <t>415153</t>
  </si>
  <si>
    <t>ENSDARG00000056801</t>
  </si>
  <si>
    <t>100001615</t>
  </si>
  <si>
    <t>ENSDARG00000038428</t>
  </si>
  <si>
    <t>337298</t>
  </si>
  <si>
    <t>ENSDARG00000028275</t>
  </si>
  <si>
    <t>323424</t>
  </si>
  <si>
    <t>ENSDARG00000006811</t>
  </si>
  <si>
    <t>436872</t>
  </si>
  <si>
    <t>ENSDARG00000086826</t>
  </si>
  <si>
    <t>322462</t>
  </si>
  <si>
    <t>ENSDARG00000013526</t>
  </si>
  <si>
    <t>567357</t>
  </si>
  <si>
    <t>ENSDARG00000055075</t>
  </si>
  <si>
    <t>30112</t>
  </si>
  <si>
    <t>ENSDARG00000102056</t>
  </si>
  <si>
    <t>562786</t>
  </si>
  <si>
    <t>ENSDARG00000062350</t>
  </si>
  <si>
    <t>558800</t>
  </si>
  <si>
    <t>ENSDARG00000077356</t>
  </si>
  <si>
    <t>100330238</t>
  </si>
  <si>
    <t>ENSDARG00000036613</t>
  </si>
  <si>
    <t>403084</t>
  </si>
  <si>
    <t>ENSDARG00000002353</t>
  </si>
  <si>
    <t>393842</t>
  </si>
  <si>
    <t>ENSDARG00000045408</t>
  </si>
  <si>
    <t>751758</t>
  </si>
  <si>
    <t>ENSDARG00000033466</t>
  </si>
  <si>
    <t>259183</t>
  </si>
  <si>
    <t>ENSDARG00000077073</t>
  </si>
  <si>
    <t>561438</t>
  </si>
  <si>
    <t>ENSDARG00000089190</t>
  </si>
  <si>
    <t>100334650</t>
  </si>
  <si>
    <t>ENSDARG00000079402</t>
  </si>
  <si>
    <t>30163</t>
  </si>
  <si>
    <t>ENSDARG00000069630</t>
  </si>
  <si>
    <t>561410</t>
  </si>
  <si>
    <t>ENSDARG00000062081</t>
  </si>
  <si>
    <t>561193</t>
  </si>
  <si>
    <t>ENSDARG00000005927</t>
  </si>
  <si>
    <t>554092</t>
  </si>
  <si>
    <t>ENSDARG00000031891</t>
  </si>
  <si>
    <t>368206</t>
  </si>
  <si>
    <t>ENSDARG00000002582</t>
  </si>
  <si>
    <t>246222</t>
  </si>
  <si>
    <t>ENSDARG00000036930</t>
  </si>
  <si>
    <t>572713</t>
  </si>
  <si>
    <t>ENSDARG00000005150</t>
  </si>
  <si>
    <t>57936</t>
  </si>
  <si>
    <t>ENSDARG00000006120</t>
  </si>
  <si>
    <t>30253</t>
  </si>
  <si>
    <t>ENSDARG00000004714</t>
  </si>
  <si>
    <t>407985</t>
  </si>
  <si>
    <t>ENSDARG00000036869</t>
  </si>
  <si>
    <t>558148</t>
  </si>
  <si>
    <t>ENSDARG00000038159</t>
  </si>
  <si>
    <t>30523</t>
  </si>
  <si>
    <t>ENSDARG00000079497</t>
  </si>
  <si>
    <t>541345</t>
  </si>
  <si>
    <t>ENSDARG00000076858</t>
  </si>
  <si>
    <t>558746</t>
  </si>
  <si>
    <t>ENSDARG00000036481</t>
  </si>
  <si>
    <t>407646</t>
  </si>
  <si>
    <t>ENSDARG00000002745</t>
  </si>
  <si>
    <t>406528</t>
  </si>
  <si>
    <t>ENSDARG00000063649</t>
  </si>
  <si>
    <t>794293</t>
  </si>
  <si>
    <t>ENSDARG00000039943</t>
  </si>
  <si>
    <t>777768</t>
  </si>
  <si>
    <t>ENSDARG00000011797</t>
  </si>
  <si>
    <t>568893</t>
  </si>
  <si>
    <t>ENSDARG00000010437</t>
  </si>
  <si>
    <t>327154</t>
  </si>
  <si>
    <t>terb1</t>
  </si>
  <si>
    <t>ENSDARG00000058587</t>
  </si>
  <si>
    <t>559140</t>
  </si>
  <si>
    <t>ENSDARG00000039302</t>
  </si>
  <si>
    <t>192316</t>
  </si>
  <si>
    <t>ENSDARG00000040606</t>
  </si>
  <si>
    <t>494033</t>
  </si>
  <si>
    <t>ENSDARG00000061351</t>
  </si>
  <si>
    <t>560339</t>
  </si>
  <si>
    <t>ENSDARG00000034718</t>
  </si>
  <si>
    <t>359833</t>
  </si>
  <si>
    <t>ENSDARG00000101322</t>
  </si>
  <si>
    <t>494477</t>
  </si>
  <si>
    <t>ENSDARG00000041502</t>
  </si>
  <si>
    <t>359834</t>
  </si>
  <si>
    <t>ENSDARG00000071879</t>
  </si>
  <si>
    <t>559723</t>
  </si>
  <si>
    <t>ENSDARG00000019367</t>
  </si>
  <si>
    <t>369195</t>
  </si>
  <si>
    <t>ENSDARG00000071586</t>
  </si>
  <si>
    <t>321421</t>
  </si>
  <si>
    <t>ENSDARG00000034541</t>
  </si>
  <si>
    <t>30739</t>
  </si>
  <si>
    <t>ENSDARG00000099979</t>
  </si>
  <si>
    <t>100332594</t>
  </si>
  <si>
    <t>ENSDARG00000059337</t>
  </si>
  <si>
    <t>321756</t>
  </si>
  <si>
    <t>ENSDARG00000102106</t>
  </si>
  <si>
    <t>566581</t>
  </si>
  <si>
    <t>ENSDARG00000101595</t>
  </si>
  <si>
    <t>793096</t>
  </si>
  <si>
    <t>ENSDARG00000074094</t>
  </si>
  <si>
    <t>323856</t>
  </si>
  <si>
    <t>ENSDARG00000093381</t>
  </si>
  <si>
    <t>559012</t>
  </si>
  <si>
    <t>ENSDARG00000010785</t>
  </si>
  <si>
    <t>561901</t>
  </si>
  <si>
    <t>ENSDARG00000060410</t>
  </si>
  <si>
    <t>100535241</t>
  </si>
  <si>
    <t>ENSDARG00000077641</t>
  </si>
  <si>
    <t>252849</t>
  </si>
  <si>
    <t>ENSDARG00000012060</t>
  </si>
  <si>
    <t>571317</t>
  </si>
  <si>
    <t>ENSDARG00000020072</t>
  </si>
  <si>
    <t>252850</t>
  </si>
  <si>
    <t>ENSDARG00000101989</t>
  </si>
  <si>
    <t>570454</t>
  </si>
  <si>
    <t>ENSDARG00000061226</t>
  </si>
  <si>
    <t>359835</t>
  </si>
  <si>
    <t>ENSDARG00000075261</t>
  </si>
  <si>
    <t>406650</t>
  </si>
  <si>
    <t>ENSDARG00000111805</t>
  </si>
  <si>
    <t>101882922</t>
  </si>
  <si>
    <t>ENSDARG00000100795</t>
  </si>
  <si>
    <t>100124610</t>
  </si>
  <si>
    <t>ENSDARG00000077506</t>
  </si>
  <si>
    <t>378845</t>
  </si>
  <si>
    <t>ENSDARG00000100729</t>
  </si>
  <si>
    <t>494453</t>
  </si>
  <si>
    <t>ENSDARG00000044415</t>
  </si>
  <si>
    <t>403138</t>
  </si>
  <si>
    <t>ENSDARG00000052322</t>
  </si>
  <si>
    <t>403139</t>
  </si>
  <si>
    <t>ENSDARG00000060668</t>
  </si>
  <si>
    <t>563601</t>
  </si>
  <si>
    <t>ENSDARG00000028816</t>
  </si>
  <si>
    <t>336391</t>
  </si>
  <si>
    <t>ENSDARG00000008765</t>
  </si>
  <si>
    <t>393374</t>
  </si>
  <si>
    <t>ENSDARG00000045518</t>
  </si>
  <si>
    <t>393166</t>
  </si>
  <si>
    <t>ENSDARG00000068036</t>
  </si>
  <si>
    <t>797637</t>
  </si>
  <si>
    <t>ENSDARG00000030914</t>
  </si>
  <si>
    <t>100005623</t>
  </si>
  <si>
    <t>ENSDARG00000075346</t>
  </si>
  <si>
    <t>406756</t>
  </si>
  <si>
    <t>ENSDARG00000078659</t>
  </si>
  <si>
    <t>571908</t>
  </si>
  <si>
    <t>ENSDARG00000099491</t>
  </si>
  <si>
    <t>100330405</t>
  </si>
  <si>
    <t>ENSDARG00000045273</t>
  </si>
  <si>
    <t>751647</t>
  </si>
  <si>
    <t>ENSDARG00000012271</t>
  </si>
  <si>
    <t>393429</t>
  </si>
  <si>
    <t>ENSDARG00000104097</t>
  </si>
  <si>
    <t>558134</t>
  </si>
  <si>
    <t>ENSDARG00000027687</t>
  </si>
  <si>
    <t>445502</t>
  </si>
  <si>
    <t>ENSDARG00000030465</t>
  </si>
  <si>
    <t>406415</t>
  </si>
  <si>
    <t>ENSDARG00000070743</t>
  </si>
  <si>
    <t>553643</t>
  </si>
  <si>
    <t>ENSDARG00000056920</t>
  </si>
  <si>
    <t>402969</t>
  </si>
  <si>
    <t>ENSDARG00000063149</t>
  </si>
  <si>
    <t>555449</t>
  </si>
  <si>
    <t>ENSDARG00000021948</t>
  </si>
  <si>
    <t>30037</t>
  </si>
  <si>
    <t>ENSDARG00000043416</t>
  </si>
  <si>
    <t>567159</t>
  </si>
  <si>
    <t>ENSDARG00000093440</t>
  </si>
  <si>
    <t>678516</t>
  </si>
  <si>
    <t>ENSDARG00000086457</t>
  </si>
  <si>
    <t>393303</t>
  </si>
  <si>
    <t>ENSDARG00000087804</t>
  </si>
  <si>
    <t>100333821</t>
  </si>
  <si>
    <t>ENSDARG00000018569</t>
  </si>
  <si>
    <t>406471</t>
  </si>
  <si>
    <t>ENSDARG00000004196</t>
  </si>
  <si>
    <t>114466</t>
  </si>
  <si>
    <t>ENSDARG00000032746</t>
  </si>
  <si>
    <t>562262</t>
  </si>
  <si>
    <t>ENSDARG00000069376</t>
  </si>
  <si>
    <t>567542</t>
  </si>
  <si>
    <t>ENSDARG00000074501</t>
  </si>
  <si>
    <t>564279</t>
  </si>
  <si>
    <t>ENSDARG00000052615</t>
  </si>
  <si>
    <t>556984</t>
  </si>
  <si>
    <t>ENSDARG00000024829</t>
  </si>
  <si>
    <t>30234</t>
  </si>
  <si>
    <t>ENSDARG00000045822</t>
  </si>
  <si>
    <t>556703</t>
  </si>
  <si>
    <t>ENSDARG00000077052</t>
  </si>
  <si>
    <t>559514</t>
  </si>
  <si>
    <t>ENSDARG00000020845</t>
  </si>
  <si>
    <t>555362</t>
  </si>
  <si>
    <t>ENSDARG00000076292</t>
  </si>
  <si>
    <t>799109</t>
  </si>
  <si>
    <t>ENSDARG00000068397</t>
  </si>
  <si>
    <t>565809</t>
  </si>
  <si>
    <t>ENSDARG00000031911</t>
  </si>
  <si>
    <t>571402</t>
  </si>
  <si>
    <t>ENSDARG00000001760</t>
  </si>
  <si>
    <t>100536295</t>
  </si>
  <si>
    <t>ENSDARG00000021372</t>
  </si>
  <si>
    <t>406245</t>
  </si>
  <si>
    <t>ENSDARG00000009136</t>
  </si>
  <si>
    <t>407983</t>
  </si>
  <si>
    <t>ENSDARG00000099609</t>
  </si>
  <si>
    <t>373095</t>
  </si>
  <si>
    <t>ENSDARG00000037186</t>
  </si>
  <si>
    <t>792712</t>
  </si>
  <si>
    <t>ENSDARG00000100420</t>
  </si>
  <si>
    <t>777614</t>
  </si>
  <si>
    <t>ENSDARG00000078959</t>
  </si>
  <si>
    <t>557460</t>
  </si>
  <si>
    <t>ENSDARG00000013655</t>
  </si>
  <si>
    <t>322103</t>
  </si>
  <si>
    <t>ENSDARG00000087402</t>
  </si>
  <si>
    <t>393908</t>
  </si>
  <si>
    <t>ENSDARG00000005162</t>
  </si>
  <si>
    <t>373076</t>
  </si>
  <si>
    <t>ENSDARG00000023963</t>
  </si>
  <si>
    <t>406437</t>
  </si>
  <si>
    <t>ENSDARG00000019128</t>
  </si>
  <si>
    <t>324244</t>
  </si>
  <si>
    <t>ENSDARG00000073872</t>
  </si>
  <si>
    <t>30677</t>
  </si>
  <si>
    <t>ENSDARG00000092693</t>
  </si>
  <si>
    <t>30723</t>
  </si>
  <si>
    <t>ENSDARG00000056985</t>
  </si>
  <si>
    <t>327292</t>
  </si>
  <si>
    <t>ENSDARG00000010445</t>
  </si>
  <si>
    <t>322581</t>
  </si>
  <si>
    <t>ENSDARG00000089701</t>
  </si>
  <si>
    <t>564021</t>
  </si>
  <si>
    <t>ENSDARG00000088816</t>
  </si>
  <si>
    <t>566028</t>
  </si>
  <si>
    <t>ENSDARG00000101036</t>
  </si>
  <si>
    <t>557526</t>
  </si>
  <si>
    <t>ENSDARG00000022000</t>
  </si>
  <si>
    <t>445119</t>
  </si>
  <si>
    <t>ENSDARG00000028058</t>
  </si>
  <si>
    <t>554561</t>
  </si>
  <si>
    <t>ENSDARG00000030092</t>
  </si>
  <si>
    <t>406344</t>
  </si>
  <si>
    <t>trhde.2</t>
  </si>
  <si>
    <t>ENSDARG00000109358</t>
  </si>
  <si>
    <t>100006808</t>
  </si>
  <si>
    <t>ENSDARG00000016200</t>
  </si>
  <si>
    <t>405805</t>
  </si>
  <si>
    <t>ENSDARG00000100791</t>
  </si>
  <si>
    <t>448885</t>
  </si>
  <si>
    <t>ENSDARG00000071241</t>
  </si>
  <si>
    <t>557841</t>
  </si>
  <si>
    <t>ENSDARG00000060688</t>
  </si>
  <si>
    <t>101883816</t>
  </si>
  <si>
    <t>ENSDARG00000005679</t>
  </si>
  <si>
    <t>492762</t>
  </si>
  <si>
    <t>ENSDARG00000076296</t>
  </si>
  <si>
    <t>100147776</t>
  </si>
  <si>
    <t>ENSDARG00000056625</t>
  </si>
  <si>
    <t>563989</t>
  </si>
  <si>
    <t>ENSDARG00000037628</t>
  </si>
  <si>
    <t>503604</t>
  </si>
  <si>
    <t>ENSDARG00000061941</t>
  </si>
  <si>
    <t>557850</t>
  </si>
  <si>
    <t>ENSDARG00000041839</t>
  </si>
  <si>
    <t>378875</t>
  </si>
  <si>
    <t>ENSDARG00000105498</t>
  </si>
  <si>
    <t>393541</t>
  </si>
  <si>
    <t>TSC22D3</t>
  </si>
  <si>
    <t>ENSDARG00000011897</t>
  </si>
  <si>
    <t>100333057</t>
  </si>
  <si>
    <t>ENSDARG00000040815</t>
  </si>
  <si>
    <t>325958</t>
  </si>
  <si>
    <t>ENSDARG00000056656</t>
  </si>
  <si>
    <t>437007</t>
  </si>
  <si>
    <t>ENSDARG00000015015</t>
  </si>
  <si>
    <t>436712</t>
  </si>
  <si>
    <t>ENSDARG00000089354</t>
  </si>
  <si>
    <t>436620</t>
  </si>
  <si>
    <t>ENSDARG00000070391</t>
  </si>
  <si>
    <t>556934</t>
  </si>
  <si>
    <t>ENSDARG00000015759</t>
  </si>
  <si>
    <t>406802</t>
  </si>
  <si>
    <t>ENSDARG00000045706</t>
  </si>
  <si>
    <t>431733</t>
  </si>
  <si>
    <t>ENSDARG00000093235</t>
  </si>
  <si>
    <t>796025</t>
  </si>
  <si>
    <t>ENSDARG00000022160</t>
  </si>
  <si>
    <t>558875</t>
  </si>
  <si>
    <t>ENSDARG00000114920</t>
  </si>
  <si>
    <t>100331958</t>
  </si>
  <si>
    <t>ENSDARG00000011693</t>
  </si>
  <si>
    <t>492516</t>
  </si>
  <si>
    <t>ENSDARG00000062806</t>
  </si>
  <si>
    <t>556794</t>
  </si>
  <si>
    <t>ENSDARG00000027584</t>
  </si>
  <si>
    <t>325906</t>
  </si>
  <si>
    <t>ENSDARG00000042708</t>
  </si>
  <si>
    <t>337223</t>
  </si>
  <si>
    <t>ENSDARG00000031164</t>
  </si>
  <si>
    <t>393664</t>
  </si>
  <si>
    <t>ENSDARG00000104801</t>
  </si>
  <si>
    <t>550458</t>
  </si>
  <si>
    <t>ENSDARG00000061242</t>
  </si>
  <si>
    <t>562692</t>
  </si>
  <si>
    <t>ENSDARG00000030402</t>
  </si>
  <si>
    <t>30175</t>
  </si>
  <si>
    <t>ENSDARG00000076010</t>
  </si>
  <si>
    <t>550518</t>
  </si>
  <si>
    <t>ENSDARG00000078266</t>
  </si>
  <si>
    <t>30395</t>
  </si>
  <si>
    <t>ENSDARG00000019646</t>
  </si>
  <si>
    <t>30176</t>
  </si>
  <si>
    <t>ENSDARG00000104244</t>
  </si>
  <si>
    <t>84037</t>
  </si>
  <si>
    <t>ENSDARG00000009342</t>
  </si>
  <si>
    <t>406289</t>
  </si>
  <si>
    <t>ENSDARG00000036107</t>
  </si>
  <si>
    <t>368359</t>
  </si>
  <si>
    <t>ENSDARG00000052170</t>
  </si>
  <si>
    <t>322513</t>
  </si>
  <si>
    <t>ENSDARG00000013082</t>
  </si>
  <si>
    <t>393264</t>
  </si>
  <si>
    <t>ENSDARG00000020976</t>
  </si>
  <si>
    <t>553697</t>
  </si>
  <si>
    <t>ENSDARG00000061243</t>
  </si>
  <si>
    <t>558545</t>
  </si>
  <si>
    <t>ENSDARG00000093313</t>
  </si>
  <si>
    <t>550134</t>
  </si>
  <si>
    <t>ENSDARG00000102632</t>
  </si>
  <si>
    <t>777766</t>
  </si>
  <si>
    <t>ENSDARG00000003017</t>
  </si>
  <si>
    <t>325470</t>
  </si>
  <si>
    <t>ENSDARG00000099749</t>
  </si>
  <si>
    <t>335444</t>
  </si>
  <si>
    <t>ENSDARG00000025404</t>
  </si>
  <si>
    <t>550464</t>
  </si>
  <si>
    <t>ENSDARG00000102827</t>
  </si>
  <si>
    <t>562437</t>
  </si>
  <si>
    <t>ENSDARG00000022213</t>
  </si>
  <si>
    <t>327057</t>
  </si>
  <si>
    <t>ENSDARG00000027799</t>
  </si>
  <si>
    <t>100037325</t>
  </si>
  <si>
    <t>ENSDARG00000005485</t>
  </si>
  <si>
    <t>405870</t>
  </si>
  <si>
    <t>ENSDARG00000023151</t>
  </si>
  <si>
    <t>83908</t>
  </si>
  <si>
    <t>ENSDARG00000043154</t>
  </si>
  <si>
    <t>555812</t>
  </si>
  <si>
    <t>ENSDARG00000019838</t>
  </si>
  <si>
    <t>116991</t>
  </si>
  <si>
    <t>ENSDARG00000008200</t>
  </si>
  <si>
    <t>334420</t>
  </si>
  <si>
    <t>ENSDARG00000097491</t>
  </si>
  <si>
    <t>558508</t>
  </si>
  <si>
    <t>ENSDARG00000089507</t>
  </si>
  <si>
    <t>100384899</t>
  </si>
  <si>
    <t>ugt2a1</t>
  </si>
  <si>
    <t>ENSDARG00000051940</t>
  </si>
  <si>
    <t>100384900</t>
  </si>
  <si>
    <t>ENSDARG00000104995</t>
  </si>
  <si>
    <t>100415791</t>
  </si>
  <si>
    <t>ENSDARG00000101495</t>
  </si>
  <si>
    <t>100415799</t>
  </si>
  <si>
    <t>ENSDARG00000061439</t>
  </si>
  <si>
    <t>563413</t>
  </si>
  <si>
    <t>ENSDARG00000058048</t>
  </si>
  <si>
    <t>100002993</t>
  </si>
  <si>
    <t>ENSDARG00000078703</t>
  </si>
  <si>
    <t>559236</t>
  </si>
  <si>
    <t>ENSDARG00000075013</t>
  </si>
  <si>
    <t>564004</t>
  </si>
  <si>
    <t>ENSDARG00000006044</t>
  </si>
  <si>
    <t>557218</t>
  </si>
  <si>
    <t>ENSDARG00000100222</t>
  </si>
  <si>
    <t>100034367</t>
  </si>
  <si>
    <t>ENSDARG00000056102</t>
  </si>
  <si>
    <t>192315</t>
  </si>
  <si>
    <t>ENSDARG00000070161</t>
  </si>
  <si>
    <t>415163</t>
  </si>
  <si>
    <t>ENSDARG00000099266</t>
  </si>
  <si>
    <t>553185</t>
  </si>
  <si>
    <t>ENSDARG00000102565</t>
  </si>
  <si>
    <t>100004428</t>
  </si>
  <si>
    <t>ENSDARG00000056481</t>
  </si>
  <si>
    <t>368752</t>
  </si>
  <si>
    <t>ENSDARG00000062479</t>
  </si>
  <si>
    <t>561971</t>
  </si>
  <si>
    <t>ENSDARG00000009401</t>
  </si>
  <si>
    <t>323465</t>
  </si>
  <si>
    <t>ENSDARG00000003695</t>
  </si>
  <si>
    <t>406529</t>
  </si>
  <si>
    <t>ENSDARG00000103542</t>
  </si>
  <si>
    <t>30682</t>
  </si>
  <si>
    <t>ENSDARG00000069640</t>
  </si>
  <si>
    <t>403049</t>
  </si>
  <si>
    <t>ENSDARG00000056624</t>
  </si>
  <si>
    <t>678512</t>
  </si>
  <si>
    <t>ENSDARG00000103730</t>
  </si>
  <si>
    <t>406560</t>
  </si>
  <si>
    <t>ENSDARG00000010008</t>
  </si>
  <si>
    <t>140599</t>
  </si>
  <si>
    <t>ENSDARG00000063631</t>
  </si>
  <si>
    <t>497398</t>
  </si>
  <si>
    <t>ENSDARG00000045299</t>
  </si>
  <si>
    <t>793799</t>
  </si>
  <si>
    <t>ENSDARG00000017119</t>
  </si>
  <si>
    <t>336368</t>
  </si>
  <si>
    <t>ENSDARG00000069175</t>
  </si>
  <si>
    <t>393880</t>
  </si>
  <si>
    <t>ENSDARG00000010154</t>
  </si>
  <si>
    <t>553443</t>
  </si>
  <si>
    <t>ENSDARG00000053831</t>
  </si>
  <si>
    <t>403026</t>
  </si>
  <si>
    <t>ENSDARG00000075468</t>
  </si>
  <si>
    <t>568379</t>
  </si>
  <si>
    <t>ENSDARG00000024209</t>
  </si>
  <si>
    <t>394056</t>
  </si>
  <si>
    <t>ENSDARG00000013245</t>
  </si>
  <si>
    <t>555492</t>
  </si>
  <si>
    <t>ENSDARG00000029751</t>
  </si>
  <si>
    <t>553658</t>
  </si>
  <si>
    <t>ENSDARG00000044852</t>
  </si>
  <si>
    <t>325287</t>
  </si>
  <si>
    <t>ENSDARG00000090219</t>
  </si>
  <si>
    <t>393200</t>
  </si>
  <si>
    <t>ENSDARG00000058003</t>
  </si>
  <si>
    <t>560860</t>
  </si>
  <si>
    <t>ENSDARG00000089187</t>
  </si>
  <si>
    <t>556600</t>
  </si>
  <si>
    <t>ENSDARG00000005541</t>
  </si>
  <si>
    <t>30476</t>
  </si>
  <si>
    <t>ENSDARG00000071084</t>
  </si>
  <si>
    <t>100151491</t>
  </si>
  <si>
    <t>ENSDARG00000045298</t>
  </si>
  <si>
    <t>563976</t>
  </si>
  <si>
    <t>ENSDARG00000040657</t>
  </si>
  <si>
    <t>393362</t>
  </si>
  <si>
    <t>ENSDARG00000071048</t>
  </si>
  <si>
    <t>794092</t>
  </si>
  <si>
    <t>ENSDARG00000009534</t>
  </si>
  <si>
    <t>406420</t>
  </si>
  <si>
    <t>ENSDARG00000014796</t>
  </si>
  <si>
    <t>30283</t>
  </si>
  <si>
    <t>ENSDARG00000071208</t>
  </si>
  <si>
    <t>30123</t>
  </si>
  <si>
    <t>ENSDARG00000104973</t>
  </si>
  <si>
    <t>568191</t>
  </si>
  <si>
    <t>ENSDARG00000102464</t>
  </si>
  <si>
    <t>30105</t>
  </si>
  <si>
    <t>ENSDARG00000021343</t>
  </si>
  <si>
    <t>323226</t>
  </si>
  <si>
    <t>ENSDARG00000061654</t>
  </si>
  <si>
    <t>566492</t>
  </si>
  <si>
    <t>ENSDARG00000061345</t>
  </si>
  <si>
    <t>564527</t>
  </si>
  <si>
    <t>ENSDARG00000067719</t>
  </si>
  <si>
    <t>568008</t>
  </si>
  <si>
    <t>ENSDARG00000035622</t>
  </si>
  <si>
    <t>140614</t>
  </si>
  <si>
    <t>ENSDARG00000068401</t>
  </si>
  <si>
    <t>561411</t>
  </si>
  <si>
    <t>ENSDARG00000014474</t>
  </si>
  <si>
    <t>445484</t>
  </si>
  <si>
    <t>ENSDARG00000041428</t>
  </si>
  <si>
    <t>797343</t>
  </si>
  <si>
    <t>ENSDARG00000044615</t>
  </si>
  <si>
    <t>405768</t>
  </si>
  <si>
    <t>ENSDARG00000042689</t>
  </si>
  <si>
    <t>568471</t>
  </si>
  <si>
    <t>ENSDARG00000100607</t>
  </si>
  <si>
    <t>101882192</t>
  </si>
  <si>
    <t>ENSDARG00000079547</t>
  </si>
  <si>
    <t>100536838</t>
  </si>
  <si>
    <t>ENSDARG00000016368</t>
  </si>
  <si>
    <t>550382</t>
  </si>
  <si>
    <t>ENSDARG00000101242</t>
  </si>
  <si>
    <t>796219</t>
  </si>
  <si>
    <t>ENSDARG00000078026</t>
  </si>
  <si>
    <t>562028</t>
  </si>
  <si>
    <t>ENSDARG00000003899</t>
  </si>
  <si>
    <t>445301</t>
  </si>
  <si>
    <t>ENSDARG00000013207</t>
  </si>
  <si>
    <t>114425</t>
  </si>
  <si>
    <t>ENSDARG00000062338</t>
  </si>
  <si>
    <t>100003889</t>
  </si>
  <si>
    <t>ENSDARG00000018898</t>
  </si>
  <si>
    <t>406312</t>
  </si>
  <si>
    <t>ENSDARG00000002271</t>
  </si>
  <si>
    <t>393923</t>
  </si>
  <si>
    <t>ENSDARG00000016154</t>
  </si>
  <si>
    <t>561280</t>
  </si>
  <si>
    <t>ENSDARG00000021443</t>
  </si>
  <si>
    <t>323671</t>
  </si>
  <si>
    <t>ENSDARG00000021806</t>
  </si>
  <si>
    <t>333941</t>
  </si>
  <si>
    <t>ENSDARG00000027887</t>
  </si>
  <si>
    <t>100004144</t>
  </si>
  <si>
    <t>ENSDARG00000015557</t>
  </si>
  <si>
    <t>445149</t>
  </si>
  <si>
    <t>ENSDARG00000026682</t>
  </si>
  <si>
    <t>494104</t>
  </si>
  <si>
    <t>ENSDARG00000077664</t>
  </si>
  <si>
    <t>550326</t>
  </si>
  <si>
    <t>ENSDARG00000004167</t>
  </si>
  <si>
    <t>550476</t>
  </si>
  <si>
    <t>ENSDARG00000053159</t>
  </si>
  <si>
    <t>550588</t>
  </si>
  <si>
    <t>ENSDARG00000070487</t>
  </si>
  <si>
    <t>378742</t>
  </si>
  <si>
    <t>ENSDARG00000098181</t>
  </si>
  <si>
    <t>553745</t>
  </si>
  <si>
    <t>ENSDARG00000044894</t>
  </si>
  <si>
    <t>553753</t>
  </si>
  <si>
    <t>ENSDARG00000038133</t>
  </si>
  <si>
    <t>550611</t>
  </si>
  <si>
    <t>ENSDARG00000078520</t>
  </si>
  <si>
    <t>571696</t>
  </si>
  <si>
    <t>ENSDARG00000069334</t>
  </si>
  <si>
    <t>569643</t>
  </si>
  <si>
    <t>ENSDARG00000057884</t>
  </si>
  <si>
    <t>574002</t>
  </si>
  <si>
    <t>ENSDARG00000039082</t>
  </si>
  <si>
    <t>641500</t>
  </si>
  <si>
    <t>ENSDARG00000068912</t>
  </si>
  <si>
    <t>777626</t>
  </si>
  <si>
    <t>ENSDARG00000071555</t>
  </si>
  <si>
    <t>768179</t>
  </si>
  <si>
    <t>ENSDARG00000045979</t>
  </si>
  <si>
    <t>767759</t>
  </si>
  <si>
    <t>ENSDARG00000069230</t>
  </si>
  <si>
    <t>558115</t>
  </si>
  <si>
    <t>ENSDARG00000033738</t>
  </si>
  <si>
    <t>337226</t>
  </si>
  <si>
    <t>ENSDARG00000016545</t>
  </si>
  <si>
    <t>562075</t>
  </si>
  <si>
    <t>ENSDARG00000103924</t>
  </si>
  <si>
    <t>556036</t>
  </si>
  <si>
    <t>ENSDARG00000069795</t>
  </si>
  <si>
    <t>795538</t>
  </si>
  <si>
    <t>ENSDARG00000067630</t>
  </si>
  <si>
    <t>556929</t>
  </si>
  <si>
    <t>ENSDARG00000055897</t>
  </si>
  <si>
    <t>777623</t>
  </si>
  <si>
    <t>ENSDARG00000005216</t>
  </si>
  <si>
    <t>567225</t>
  </si>
  <si>
    <t>ENSDARG00000099411</t>
  </si>
  <si>
    <t>568780</t>
  </si>
  <si>
    <t>ENSDARG00000055791</t>
  </si>
  <si>
    <t>790938</t>
  </si>
  <si>
    <t>ENSDARG00000067520</t>
  </si>
  <si>
    <t>100009650</t>
  </si>
  <si>
    <t>ENSDARG00000079699</t>
  </si>
  <si>
    <t>100037333</t>
  </si>
  <si>
    <t>ENSDARG00000074163</t>
  </si>
  <si>
    <t>572256</t>
  </si>
  <si>
    <t>ENSDARG00000056245</t>
  </si>
  <si>
    <t>555791</t>
  </si>
  <si>
    <t>ENSDARG00000071024</t>
  </si>
  <si>
    <t>110437713</t>
  </si>
  <si>
    <t>ENSDARG00000018048</t>
  </si>
  <si>
    <t>100124619</t>
  </si>
  <si>
    <t>ENSDARG00000045586</t>
  </si>
  <si>
    <t>559095</t>
  </si>
  <si>
    <t>ENSDARG00000013240</t>
  </si>
  <si>
    <t>100000381</t>
  </si>
  <si>
    <t>ENSDARG00000111633</t>
  </si>
  <si>
    <t>100137109</t>
  </si>
  <si>
    <t>ENSDARG00000099476</t>
  </si>
  <si>
    <t>100136852</t>
  </si>
  <si>
    <t>ENSDARG00000077176</t>
  </si>
  <si>
    <t>558116</t>
  </si>
  <si>
    <t>ENSDARG00000079416</t>
  </si>
  <si>
    <t>100126024</t>
  </si>
  <si>
    <t>ENSDARG00000059049</t>
  </si>
  <si>
    <t>564690</t>
  </si>
  <si>
    <t>ENSDARG00000078550</t>
  </si>
  <si>
    <t>100005569</t>
  </si>
  <si>
    <t>ENSDARG00000077138</t>
  </si>
  <si>
    <t>792613</t>
  </si>
  <si>
    <t>zgc:64189</t>
  </si>
  <si>
    <t>ENSDARG00000033501</t>
  </si>
  <si>
    <t>ENSDARG00000023303</t>
  </si>
  <si>
    <t>406256</t>
  </si>
  <si>
    <t>ENSDARG00000071697</t>
  </si>
  <si>
    <t>321250</t>
  </si>
  <si>
    <t>ENSDARG00000008732</t>
  </si>
  <si>
    <t>327541</t>
  </si>
  <si>
    <t>ENSDARG00000054307</t>
  </si>
  <si>
    <t>337153</t>
  </si>
  <si>
    <t>ENSDARG00000013784</t>
  </si>
  <si>
    <t>402971</t>
  </si>
  <si>
    <t>ENSDARG00000039211</t>
  </si>
  <si>
    <t>378987</t>
  </si>
  <si>
    <t>ENSDARG00000093978</t>
  </si>
  <si>
    <t>405808</t>
  </si>
  <si>
    <t>ENSDARG00000113899</t>
  </si>
  <si>
    <t>334219</t>
  </si>
  <si>
    <t>ENSDARG00000018980</t>
  </si>
  <si>
    <t>431729</t>
  </si>
  <si>
    <t>ENSDARG00000035887</t>
  </si>
  <si>
    <t>436941</t>
  </si>
  <si>
    <t>ENSDARG00000057053</t>
  </si>
  <si>
    <t>492359</t>
  </si>
  <si>
    <t>ENSDARG00000029443</t>
  </si>
  <si>
    <t>436899</t>
  </si>
  <si>
    <t>ENSDARG00000040971</t>
  </si>
  <si>
    <t>100000242</t>
  </si>
  <si>
    <t>ENSDARG00000004141</t>
  </si>
  <si>
    <t>436969</t>
  </si>
  <si>
    <t>ENSDARG00000071497</t>
  </si>
  <si>
    <t>368263</t>
  </si>
  <si>
    <t>ENSDARG00000078362</t>
  </si>
  <si>
    <t>100149028</t>
  </si>
  <si>
    <t>ENSDARG00000088672</t>
  </si>
  <si>
    <t>799204</t>
  </si>
  <si>
    <t>ENSDARG00000090346</t>
  </si>
  <si>
    <t>100332010</t>
  </si>
  <si>
    <t>ENSDARG00000060900</t>
  </si>
  <si>
    <t>777625</t>
  </si>
  <si>
    <t>ENSDARG00000009899</t>
  </si>
  <si>
    <t>100147851</t>
  </si>
  <si>
    <t>ENSDARG00000058154</t>
  </si>
  <si>
    <t>793202</t>
  </si>
  <si>
    <t>ENSDARG00000035563</t>
  </si>
  <si>
    <t>114429</t>
  </si>
  <si>
    <t>ENSDARG00000039843</t>
  </si>
  <si>
    <t>393408</t>
  </si>
  <si>
    <t>znfl1c</t>
  </si>
  <si>
    <t>ENSDARG00000074359</t>
  </si>
  <si>
    <t>108180147</t>
  </si>
  <si>
    <t>ENSDARG00000075733</t>
  </si>
  <si>
    <t>564246</t>
  </si>
  <si>
    <t xml:space="preserve">Intersection of pdgfrb-pos-enriched genes from RefSeq and Ens95 commonly annotated by NCBI ID. </t>
  </si>
  <si>
    <t>Figure 1 - source data 4</t>
  </si>
  <si>
    <t>pdgfrb-pos enriched in</t>
  </si>
  <si>
    <t>both</t>
  </si>
  <si>
    <t>Ens95 only</t>
  </si>
  <si>
    <t>RefSeq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</si>
</sst>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8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/>
    </xf>
    <xf numFmtId="49" fontId="2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left" wrapText="1"/>
    </xf>
    <xf numFmtId="2" fontId="1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wrapText="1"/>
    </xf>
    <xf numFmtId="49" fontId="0" fillId="0" borderId="0" xfId="0" applyNumberFormat="1" applyAlignment="1">
      <alignment horizontal="left" vertical="top"/>
    </xf>
    <xf numFmtId="2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2" fontId="0" fillId="0" borderId="0" xfId="0" applyNumberForma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6D231-0B19-9A47-A77B-9B5FD4A08EC9}">
  <dimension ref="B3:H13"/>
  <sheetViews>
    <sheetView workbookViewId="0">
      <selection activeCell="B4" sqref="B4:H11"/>
    </sheetView>
  </sheetViews>
  <sheetFormatPr baseColWidth="10" defaultRowHeight="14" x14ac:dyDescent="0.2"/>
  <sheetData>
    <row r="3" spans="2:8" ht="23" x14ac:dyDescent="0.25">
      <c r="B3" s="10" t="s">
        <v>7012</v>
      </c>
      <c r="C3" s="10"/>
      <c r="D3" s="10"/>
      <c r="E3" s="10"/>
      <c r="F3" s="10"/>
      <c r="G3" s="10"/>
      <c r="H3" s="10"/>
    </row>
    <row r="4" spans="2:8" x14ac:dyDescent="0.2">
      <c r="B4" s="11" t="s">
        <v>7011</v>
      </c>
      <c r="C4" s="11"/>
      <c r="D4" s="11"/>
      <c r="E4" s="11"/>
      <c r="F4" s="11"/>
      <c r="G4" s="11"/>
      <c r="H4" s="11"/>
    </row>
    <row r="5" spans="2:8" x14ac:dyDescent="0.2">
      <c r="B5" s="11"/>
      <c r="C5" s="11"/>
      <c r="D5" s="11"/>
      <c r="E5" s="11"/>
      <c r="F5" s="11"/>
      <c r="G5" s="11"/>
      <c r="H5" s="11"/>
    </row>
    <row r="6" spans="2:8" x14ac:dyDescent="0.2">
      <c r="B6" s="11"/>
      <c r="C6" s="11"/>
      <c r="D6" s="11"/>
      <c r="E6" s="11"/>
      <c r="F6" s="11"/>
      <c r="G6" s="11"/>
      <c r="H6" s="11"/>
    </row>
    <row r="7" spans="2:8" x14ac:dyDescent="0.2">
      <c r="B7" s="11"/>
      <c r="C7" s="11"/>
      <c r="D7" s="11"/>
      <c r="E7" s="11"/>
      <c r="F7" s="11"/>
      <c r="G7" s="11"/>
      <c r="H7" s="11"/>
    </row>
    <row r="8" spans="2:8" x14ac:dyDescent="0.2">
      <c r="B8" s="11"/>
      <c r="C8" s="11"/>
      <c r="D8" s="11"/>
      <c r="E8" s="11"/>
      <c r="F8" s="11"/>
      <c r="G8" s="11"/>
      <c r="H8" s="11"/>
    </row>
    <row r="9" spans="2:8" x14ac:dyDescent="0.2">
      <c r="B9" s="11"/>
      <c r="C9" s="11"/>
      <c r="D9" s="11"/>
      <c r="E9" s="11"/>
      <c r="F9" s="11"/>
      <c r="G9" s="11"/>
      <c r="H9" s="11"/>
    </row>
    <row r="10" spans="2:8" x14ac:dyDescent="0.2">
      <c r="B10" s="11"/>
      <c r="C10" s="11"/>
      <c r="D10" s="11"/>
      <c r="E10" s="11"/>
      <c r="F10" s="11"/>
      <c r="G10" s="11"/>
      <c r="H10" s="11"/>
    </row>
    <row r="11" spans="2:8" x14ac:dyDescent="0.2">
      <c r="B11" s="11"/>
      <c r="C11" s="11"/>
      <c r="D11" s="11"/>
      <c r="E11" s="11"/>
      <c r="F11" s="11"/>
      <c r="G11" s="11"/>
      <c r="H11" s="11"/>
    </row>
    <row r="12" spans="2:8" ht="16" x14ac:dyDescent="0.2">
      <c r="B12" s="12"/>
      <c r="C12" s="12"/>
      <c r="D12" s="12"/>
      <c r="E12" s="12"/>
      <c r="F12" s="12"/>
      <c r="G12" s="12"/>
      <c r="H12" s="12"/>
    </row>
    <row r="13" spans="2:8" ht="16" x14ac:dyDescent="0.2">
      <c r="B13" s="12"/>
      <c r="C13" s="12"/>
      <c r="D13" s="12"/>
      <c r="E13" s="12"/>
      <c r="F13" s="12"/>
      <c r="G13" s="12"/>
      <c r="H13" s="12"/>
    </row>
  </sheetData>
  <mergeCells count="4">
    <mergeCell ref="B3:H3"/>
    <mergeCell ref="B4:H11"/>
    <mergeCell ref="B12:H12"/>
    <mergeCell ref="B13:H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90479-8EC1-284D-AA2E-605F638F4923}">
  <dimension ref="A1:S2337"/>
  <sheetViews>
    <sheetView tabSelected="1" topLeftCell="B1" zoomScale="115" workbookViewId="0">
      <selection activeCell="S7" sqref="S7"/>
    </sheetView>
  </sheetViews>
  <sheetFormatPr baseColWidth="10" defaultColWidth="22" defaultRowHeight="14" x14ac:dyDescent="0.2"/>
  <cols>
    <col min="1" max="1" width="19" style="1" bestFit="1" customWidth="1"/>
    <col min="2" max="2" width="20.3984375" style="1" bestFit="1" customWidth="1"/>
    <col min="3" max="3" width="12.19921875" style="1" bestFit="1" customWidth="1"/>
    <col min="4" max="4" width="16.59765625" style="1" bestFit="1" customWidth="1"/>
    <col min="5" max="6" width="10" style="9" bestFit="1" customWidth="1"/>
    <col min="7" max="7" width="14" style="9" bestFit="1" customWidth="1"/>
    <col min="8" max="8" width="8.59765625" style="9" bestFit="1" customWidth="1"/>
    <col min="9" max="9" width="12.3984375" style="1" bestFit="1" customWidth="1"/>
    <col min="10" max="10" width="11.59765625" style="1" bestFit="1" customWidth="1"/>
    <col min="11" max="13" width="10" style="9" bestFit="1" customWidth="1"/>
    <col min="14" max="14" width="8.59765625" style="9" bestFit="1" customWidth="1"/>
    <col min="15" max="15" width="12.3984375" style="1" bestFit="1" customWidth="1"/>
    <col min="16" max="16" width="12.59765625" style="1" bestFit="1" customWidth="1"/>
    <col min="17" max="16384" width="22" style="1"/>
  </cols>
  <sheetData>
    <row r="1" spans="1:19" s="5" customFormat="1" ht="45" x14ac:dyDescent="0.2">
      <c r="A1" s="3" t="s">
        <v>2294</v>
      </c>
      <c r="B1" s="3" t="s">
        <v>2295</v>
      </c>
      <c r="C1" s="3" t="s">
        <v>2296</v>
      </c>
      <c r="D1" s="3" t="s">
        <v>2297</v>
      </c>
      <c r="E1" s="4" t="s">
        <v>2298</v>
      </c>
      <c r="F1" s="4" t="s">
        <v>2299</v>
      </c>
      <c r="G1" s="4" t="s">
        <v>2300</v>
      </c>
      <c r="H1" s="4" t="s">
        <v>2301</v>
      </c>
      <c r="I1" s="3" t="s">
        <v>2302</v>
      </c>
      <c r="J1" s="3" t="s">
        <v>2303</v>
      </c>
      <c r="K1" s="4" t="s">
        <v>2304</v>
      </c>
      <c r="L1" s="4" t="s">
        <v>2305</v>
      </c>
      <c r="M1" s="4" t="s">
        <v>2306</v>
      </c>
      <c r="N1" s="4" t="s">
        <v>2307</v>
      </c>
      <c r="O1" s="3" t="s">
        <v>2308</v>
      </c>
      <c r="P1" s="3" t="s">
        <v>2309</v>
      </c>
    </row>
    <row r="2" spans="1:19" x14ac:dyDescent="0.2">
      <c r="A2" s="2" t="s">
        <v>1270</v>
      </c>
      <c r="B2" s="6" t="s">
        <v>2310</v>
      </c>
      <c r="C2" s="6" t="s">
        <v>2311</v>
      </c>
      <c r="D2" s="6" t="s">
        <v>502</v>
      </c>
      <c r="E2" s="7">
        <v>130.81094976351</v>
      </c>
      <c r="F2" s="7">
        <v>190.256512350425</v>
      </c>
      <c r="G2" s="7">
        <v>204.829986481855</v>
      </c>
      <c r="H2" s="7">
        <v>1.0491169918802199</v>
      </c>
      <c r="I2" s="8">
        <v>4.18840088396598E-2</v>
      </c>
      <c r="J2" s="7">
        <f t="shared" ref="J2:J65" si="0">-LOG(I2)</f>
        <v>1.3779517574224802</v>
      </c>
      <c r="K2" s="7">
        <v>129.18512607107499</v>
      </c>
      <c r="L2" s="7">
        <v>191.13312418942101</v>
      </c>
      <c r="M2" s="7">
        <v>203.950399605033</v>
      </c>
      <c r="N2" s="7">
        <v>1.06767601661848</v>
      </c>
      <c r="O2" s="8">
        <v>4.16848074720872E-2</v>
      </c>
      <c r="P2" s="9">
        <f t="shared" ref="P2:P65" si="1">-LOG(O2)</f>
        <v>1.380022200020449</v>
      </c>
    </row>
    <row r="3" spans="1:19" x14ac:dyDescent="0.2">
      <c r="A3" s="2" t="s">
        <v>1242</v>
      </c>
      <c r="B3" s="6" t="s">
        <v>2312</v>
      </c>
      <c r="C3" s="6" t="s">
        <v>2313</v>
      </c>
      <c r="D3" s="6" t="s">
        <v>502</v>
      </c>
      <c r="E3" s="7">
        <v>7088.984507184</v>
      </c>
      <c r="F3" s="7">
        <v>5788.50324403794</v>
      </c>
      <c r="G3" s="7">
        <v>4706.1180874690299</v>
      </c>
      <c r="H3" s="7">
        <v>1.22663596020712</v>
      </c>
      <c r="I3" s="8">
        <v>8.3652273574061299E-4</v>
      </c>
      <c r="J3" s="7">
        <f t="shared" si="0"/>
        <v>3.0775222509089906</v>
      </c>
      <c r="K3" s="7">
        <v>6993.3500337281803</v>
      </c>
      <c r="L3" s="7">
        <v>5821.8945207644101</v>
      </c>
      <c r="M3" s="7">
        <v>4684.9188880146403</v>
      </c>
      <c r="N3" s="7">
        <v>1.2335465509374599</v>
      </c>
      <c r="O3" s="8">
        <v>6.4782206823642198E-4</v>
      </c>
      <c r="P3" s="9">
        <f t="shared" si="1"/>
        <v>3.1885442617132163</v>
      </c>
      <c r="R3" s="1" t="s">
        <v>7013</v>
      </c>
    </row>
    <row r="4" spans="1:19" x14ac:dyDescent="0.2">
      <c r="A4" s="2" t="s">
        <v>1243</v>
      </c>
      <c r="B4" s="6" t="s">
        <v>2314</v>
      </c>
      <c r="C4" s="6" t="s">
        <v>2315</v>
      </c>
      <c r="D4" s="6" t="s">
        <v>502</v>
      </c>
      <c r="E4" s="7">
        <v>1107.5327079977201</v>
      </c>
      <c r="F4" s="7">
        <v>1492.3884490283399</v>
      </c>
      <c r="G4" s="7">
        <v>1298.58234148205</v>
      </c>
      <c r="H4" s="7">
        <v>1.4112480447031299</v>
      </c>
      <c r="I4" s="8">
        <v>1.7852725947918901E-3</v>
      </c>
      <c r="J4" s="7">
        <f t="shared" si="0"/>
        <v>2.7482954616945374</v>
      </c>
      <c r="K4" s="7">
        <v>1018.05591888847</v>
      </c>
      <c r="L4" s="7">
        <v>1447.29681204396</v>
      </c>
      <c r="M4" s="7">
        <v>1242.51335681707</v>
      </c>
      <c r="N4" s="7">
        <v>1.44172403615064</v>
      </c>
      <c r="O4" s="8">
        <v>1.5859933950594599E-3</v>
      </c>
      <c r="P4" s="9">
        <f t="shared" si="1"/>
        <v>2.7996986256534737</v>
      </c>
      <c r="R4" s="1" t="s">
        <v>7014</v>
      </c>
      <c r="S4" s="1">
        <f>COUNTIF(D2:D2337,"both")</f>
        <v>1909</v>
      </c>
    </row>
    <row r="5" spans="1:19" x14ac:dyDescent="0.2">
      <c r="A5" s="2" t="s">
        <v>1581</v>
      </c>
      <c r="B5" s="6" t="s">
        <v>2316</v>
      </c>
      <c r="C5" s="6" t="s">
        <v>2317</v>
      </c>
      <c r="D5" s="6" t="s">
        <v>502</v>
      </c>
      <c r="E5" s="7">
        <v>325.57391941140298</v>
      </c>
      <c r="F5" s="7">
        <v>180.02766760040299</v>
      </c>
      <c r="G5" s="7">
        <v>298.29609681823501</v>
      </c>
      <c r="H5" s="7">
        <v>3.2613380018667102</v>
      </c>
      <c r="I5" s="8">
        <v>6.4076337515339503E-9</v>
      </c>
      <c r="J5" s="7">
        <f t="shared" si="0"/>
        <v>8.1933023196818553</v>
      </c>
      <c r="K5" s="7">
        <v>887.90672471238599</v>
      </c>
      <c r="L5" s="7">
        <v>463.01232758186001</v>
      </c>
      <c r="M5" s="7">
        <v>778.17968004638703</v>
      </c>
      <c r="N5" s="7">
        <v>3.8335487228493701</v>
      </c>
      <c r="O5" s="8">
        <v>3.52157808434668E-14</v>
      </c>
      <c r="P5" s="9">
        <f t="shared" si="1"/>
        <v>13.453262677504528</v>
      </c>
      <c r="R5" s="1" t="s">
        <v>7015</v>
      </c>
      <c r="S5" s="1">
        <f>COUNTIF(D2:D2337,"Ens95only")</f>
        <v>172</v>
      </c>
    </row>
    <row r="6" spans="1:19" x14ac:dyDescent="0.2">
      <c r="A6" s="2" t="s">
        <v>86</v>
      </c>
      <c r="B6" s="6" t="s">
        <v>2318</v>
      </c>
      <c r="C6" s="6" t="s">
        <v>2319</v>
      </c>
      <c r="D6" s="6" t="s">
        <v>2320</v>
      </c>
      <c r="E6" s="7">
        <v>624.01667887185499</v>
      </c>
      <c r="F6" s="7">
        <v>634.18837450141802</v>
      </c>
      <c r="G6" s="7">
        <v>433.52366070916901</v>
      </c>
      <c r="H6" s="7">
        <v>1.0505201102133299</v>
      </c>
      <c r="I6" s="8">
        <v>1.07030937176033E-2</v>
      </c>
      <c r="J6" s="7">
        <f t="shared" si="0"/>
        <v>1.9704906718209445</v>
      </c>
      <c r="K6" s="7">
        <v>21.2094983101764</v>
      </c>
      <c r="L6" s="7">
        <v>21.464147636245201</v>
      </c>
      <c r="M6" s="7">
        <v>17.820908703352401</v>
      </c>
      <c r="N6" s="7">
        <v>0.52373139958115</v>
      </c>
      <c r="O6" s="8">
        <v>0.76539830765987305</v>
      </c>
      <c r="P6" s="9">
        <f t="shared" si="1"/>
        <v>0.11611250236078939</v>
      </c>
      <c r="R6" s="1" t="s">
        <v>7016</v>
      </c>
      <c r="S6" s="1">
        <f>COUNTIF(D2:D2337,"RefSeqOnly")</f>
        <v>255</v>
      </c>
    </row>
    <row r="7" spans="1:19" x14ac:dyDescent="0.2">
      <c r="A7" s="2" t="s">
        <v>1121</v>
      </c>
      <c r="B7" s="6" t="s">
        <v>2321</v>
      </c>
      <c r="C7" s="6" t="s">
        <v>2322</v>
      </c>
      <c r="D7" s="6" t="s">
        <v>502</v>
      </c>
      <c r="E7" s="7">
        <v>820.71758851624497</v>
      </c>
      <c r="F7" s="7">
        <v>567.70088362626905</v>
      </c>
      <c r="G7" s="7">
        <v>339.06323005006101</v>
      </c>
      <c r="H7" s="7">
        <v>1.47283253544196</v>
      </c>
      <c r="I7" s="8">
        <v>1.8224225944966301E-3</v>
      </c>
      <c r="J7" s="7">
        <f t="shared" si="0"/>
        <v>2.7393509088244685</v>
      </c>
      <c r="K7" s="7">
        <v>820.42195736182498</v>
      </c>
      <c r="L7" s="7">
        <v>576.46567937344196</v>
      </c>
      <c r="M7" s="7">
        <v>343.54751778129298</v>
      </c>
      <c r="N7" s="7">
        <v>1.4767872950855701</v>
      </c>
      <c r="O7" s="8">
        <v>1.6714336197959101E-3</v>
      </c>
      <c r="P7" s="9">
        <f t="shared" si="1"/>
        <v>2.7769108665310553</v>
      </c>
    </row>
    <row r="8" spans="1:19" x14ac:dyDescent="0.2">
      <c r="A8" s="2" t="s">
        <v>2323</v>
      </c>
      <c r="B8" s="6" t="s">
        <v>2324</v>
      </c>
      <c r="C8" s="6" t="s">
        <v>2325</v>
      </c>
      <c r="D8" s="6" t="s">
        <v>2326</v>
      </c>
      <c r="E8" s="7">
        <v>433.12958921695599</v>
      </c>
      <c r="F8" s="7">
        <v>109.448638825245</v>
      </c>
      <c r="G8" s="7">
        <v>329.12002682278597</v>
      </c>
      <c r="H8" s="7">
        <v>1.30124939894858</v>
      </c>
      <c r="I8" s="8">
        <v>7.7708661762959694E-2</v>
      </c>
      <c r="J8" s="7">
        <f t="shared" si="0"/>
        <v>1.1095305700511076</v>
      </c>
      <c r="K8" s="7">
        <v>500.35134649916199</v>
      </c>
      <c r="L8" s="7">
        <v>191.13312418942101</v>
      </c>
      <c r="M8" s="7">
        <v>408.89084969358498</v>
      </c>
      <c r="N8" s="7">
        <v>1.34202032201775</v>
      </c>
      <c r="O8" s="8">
        <v>3.8087220457610302E-2</v>
      </c>
      <c r="P8" s="9">
        <f t="shared" si="1"/>
        <v>1.4192207202760065</v>
      </c>
    </row>
    <row r="9" spans="1:19" x14ac:dyDescent="0.2">
      <c r="A9" s="2" t="s">
        <v>573</v>
      </c>
      <c r="B9" s="6" t="s">
        <v>2327</v>
      </c>
      <c r="C9" s="6" t="s">
        <v>2328</v>
      </c>
      <c r="D9" s="6" t="s">
        <v>502</v>
      </c>
      <c r="E9" s="7">
        <v>4345.8304421432804</v>
      </c>
      <c r="F9" s="7">
        <v>10368.979923098201</v>
      </c>
      <c r="G9" s="7">
        <v>7917.7727298786904</v>
      </c>
      <c r="H9" s="7">
        <v>1.2709926126023201</v>
      </c>
      <c r="I9" s="8">
        <v>8.5974604239820902E-3</v>
      </c>
      <c r="J9" s="7">
        <f t="shared" si="0"/>
        <v>2.0656298146552077</v>
      </c>
      <c r="K9" s="7">
        <v>4303.6000207558</v>
      </c>
      <c r="L9" s="7">
        <v>10435.664160288699</v>
      </c>
      <c r="M9" s="7">
        <v>7890.7023536510196</v>
      </c>
      <c r="N9" s="7">
        <v>1.2817010370060899</v>
      </c>
      <c r="O9" s="8">
        <v>7.8284669773756206E-3</v>
      </c>
      <c r="P9" s="9">
        <f t="shared" si="1"/>
        <v>2.1063232760584305</v>
      </c>
    </row>
    <row r="10" spans="1:19" x14ac:dyDescent="0.2">
      <c r="A10" s="2" t="s">
        <v>900</v>
      </c>
      <c r="B10" s="6" t="s">
        <v>2329</v>
      </c>
      <c r="C10" s="6" t="s">
        <v>2330</v>
      </c>
      <c r="D10" s="6" t="s">
        <v>502</v>
      </c>
      <c r="E10" s="7">
        <v>4062.8912026548001</v>
      </c>
      <c r="F10" s="7">
        <v>5873.40265546313</v>
      </c>
      <c r="G10" s="7">
        <v>3879.8378992825101</v>
      </c>
      <c r="H10" s="7">
        <v>1.4526807925625</v>
      </c>
      <c r="I10" s="8">
        <v>2.59049539205826E-4</v>
      </c>
      <c r="J10" s="7">
        <f t="shared" si="0"/>
        <v>3.5866171758939225</v>
      </c>
      <c r="K10" s="7">
        <v>4156.0976006895698</v>
      </c>
      <c r="L10" s="7">
        <v>6055.9559402263203</v>
      </c>
      <c r="M10" s="7">
        <v>3977.0327922981401</v>
      </c>
      <c r="N10" s="7">
        <v>1.34786018751584</v>
      </c>
      <c r="O10" s="8">
        <v>7.3141686225072799E-4</v>
      </c>
      <c r="P10" s="9">
        <f t="shared" si="1"/>
        <v>3.1358350315587784</v>
      </c>
    </row>
    <row r="11" spans="1:19" x14ac:dyDescent="0.2">
      <c r="A11" s="2" t="s">
        <v>2331</v>
      </c>
      <c r="B11" s="6" t="s">
        <v>2332</v>
      </c>
      <c r="C11" s="6" t="s">
        <v>2333</v>
      </c>
      <c r="D11" s="6" t="s">
        <v>2326</v>
      </c>
      <c r="E11" s="7">
        <v>45.541589917666499</v>
      </c>
      <c r="F11" s="7">
        <v>27.6178808250618</v>
      </c>
      <c r="G11" s="7">
        <v>14.914804840911801</v>
      </c>
      <c r="H11" s="7">
        <v>0.68497570042994105</v>
      </c>
      <c r="I11" s="8">
        <v>0.58843475866175798</v>
      </c>
      <c r="J11" s="7">
        <f t="shared" si="0"/>
        <v>0.23030168154418815</v>
      </c>
      <c r="K11" s="7">
        <v>836.81111514696101</v>
      </c>
      <c r="L11" s="7">
        <v>534.55948636934397</v>
      </c>
      <c r="M11" s="7">
        <v>531.65710965001301</v>
      </c>
      <c r="N11" s="7">
        <v>1.06489650736594</v>
      </c>
      <c r="O11" s="8">
        <v>1.1858958526889901E-2</v>
      </c>
      <c r="P11" s="9">
        <f t="shared" si="1"/>
        <v>1.9259534497479207</v>
      </c>
    </row>
    <row r="12" spans="1:19" x14ac:dyDescent="0.2">
      <c r="A12" s="2" t="s">
        <v>8</v>
      </c>
      <c r="B12" s="6" t="s">
        <v>2334</v>
      </c>
      <c r="C12" s="6" t="s">
        <v>2335</v>
      </c>
      <c r="D12" s="6" t="s">
        <v>2320</v>
      </c>
      <c r="E12" s="7">
        <v>218.01824960585</v>
      </c>
      <c r="F12" s="7">
        <v>352.89514387578902</v>
      </c>
      <c r="G12" s="7">
        <v>319.17682359551202</v>
      </c>
      <c r="H12" s="7">
        <v>2.0021398716504599</v>
      </c>
      <c r="I12" s="8">
        <v>1.12321073274179E-5</v>
      </c>
      <c r="J12" s="7">
        <f t="shared" si="0"/>
        <v>4.9495387553315551</v>
      </c>
      <c r="K12" s="7">
        <v>50.131541460416997</v>
      </c>
      <c r="L12" s="7">
        <v>30.663068051778801</v>
      </c>
      <c r="M12" s="7">
        <v>52.472675626537601</v>
      </c>
      <c r="N12" s="7">
        <v>1.0321465973109401</v>
      </c>
      <c r="O12" s="8">
        <v>0.26205254255746102</v>
      </c>
      <c r="P12" s="9">
        <f t="shared" si="1"/>
        <v>0.58161162221088825</v>
      </c>
    </row>
    <row r="13" spans="1:19" x14ac:dyDescent="0.2">
      <c r="A13" s="2" t="s">
        <v>686</v>
      </c>
      <c r="B13" s="6" t="s">
        <v>2336</v>
      </c>
      <c r="C13" s="6" t="s">
        <v>2337</v>
      </c>
      <c r="D13" s="6" t="s">
        <v>502</v>
      </c>
      <c r="E13" s="7">
        <v>402.122549273012</v>
      </c>
      <c r="F13" s="7">
        <v>703.74451880157301</v>
      </c>
      <c r="G13" s="7">
        <v>355.96667553642698</v>
      </c>
      <c r="H13" s="7">
        <v>1.85095584149258</v>
      </c>
      <c r="I13" s="8">
        <v>4.8756503009466503E-5</v>
      </c>
      <c r="J13" s="7">
        <f t="shared" si="0"/>
        <v>4.3119674510880035</v>
      </c>
      <c r="K13" s="7">
        <v>402.980467893352</v>
      </c>
      <c r="L13" s="7">
        <v>700.14005384894995</v>
      </c>
      <c r="M13" s="7">
        <v>350.47787116593003</v>
      </c>
      <c r="N13" s="7">
        <v>1.8344917443606299</v>
      </c>
      <c r="O13" s="8">
        <v>5.9267780904419803E-5</v>
      </c>
      <c r="P13" s="9">
        <f t="shared" si="1"/>
        <v>4.2271813332470156</v>
      </c>
    </row>
    <row r="14" spans="1:19" x14ac:dyDescent="0.2">
      <c r="A14" s="2" t="s">
        <v>1607</v>
      </c>
      <c r="B14" s="6" t="s">
        <v>2338</v>
      </c>
      <c r="C14" s="6" t="s">
        <v>2339</v>
      </c>
      <c r="D14" s="6" t="s">
        <v>502</v>
      </c>
      <c r="E14" s="7">
        <v>270.34262951125402</v>
      </c>
      <c r="F14" s="7">
        <v>505.30493065113001</v>
      </c>
      <c r="G14" s="7">
        <v>394.74516812279802</v>
      </c>
      <c r="H14" s="7">
        <v>1.1152936134570599</v>
      </c>
      <c r="I14" s="8">
        <v>1.92747910316712E-2</v>
      </c>
      <c r="J14" s="7">
        <f t="shared" si="0"/>
        <v>1.7150103216704706</v>
      </c>
      <c r="K14" s="7">
        <v>625.680200150205</v>
      </c>
      <c r="L14" s="7">
        <v>1163.15238143081</v>
      </c>
      <c r="M14" s="7">
        <v>700.95574233186005</v>
      </c>
      <c r="N14" s="7">
        <v>1.14013039121919</v>
      </c>
      <c r="O14" s="8">
        <v>8.9283451488908292E-3</v>
      </c>
      <c r="P14" s="9">
        <f t="shared" si="1"/>
        <v>2.0492290292755193</v>
      </c>
    </row>
    <row r="15" spans="1:19" x14ac:dyDescent="0.2">
      <c r="A15" s="2" t="s">
        <v>675</v>
      </c>
      <c r="B15" s="6" t="s">
        <v>2340</v>
      </c>
      <c r="C15" s="6" t="s">
        <v>2341</v>
      </c>
      <c r="D15" s="6" t="s">
        <v>502</v>
      </c>
      <c r="E15" s="7">
        <v>1961.1952764544001</v>
      </c>
      <c r="F15" s="7">
        <v>2361.84025278028</v>
      </c>
      <c r="G15" s="7">
        <v>1834.5209954321499</v>
      </c>
      <c r="H15" s="7">
        <v>1.0167297836385301</v>
      </c>
      <c r="I15" s="8">
        <v>1.04569992445912E-2</v>
      </c>
      <c r="J15" s="7">
        <f t="shared" si="0"/>
        <v>1.9805929233543484</v>
      </c>
      <c r="K15" s="7">
        <v>1935.8487548561</v>
      </c>
      <c r="L15" s="7">
        <v>2373.3214672076801</v>
      </c>
      <c r="M15" s="7">
        <v>1825.6530916101001</v>
      </c>
      <c r="N15" s="7">
        <v>1.0301134323141199</v>
      </c>
      <c r="O15" s="8">
        <v>9.1630968378483193E-3</v>
      </c>
      <c r="P15" s="9">
        <f t="shared" si="1"/>
        <v>2.0379577236804383</v>
      </c>
    </row>
    <row r="16" spans="1:19" x14ac:dyDescent="0.2">
      <c r="A16" s="2" t="s">
        <v>1418</v>
      </c>
      <c r="B16" s="6" t="s">
        <v>2342</v>
      </c>
      <c r="C16" s="6" t="s">
        <v>2343</v>
      </c>
      <c r="D16" s="6" t="s">
        <v>502</v>
      </c>
      <c r="E16" s="7">
        <v>4523.1519518226996</v>
      </c>
      <c r="F16" s="7">
        <v>2581.7604149057702</v>
      </c>
      <c r="G16" s="7">
        <v>3228.55808789603</v>
      </c>
      <c r="H16" s="7">
        <v>4.6587569865117997</v>
      </c>
      <c r="I16" s="8">
        <v>1.3183550203037001E-22</v>
      </c>
      <c r="J16" s="7">
        <f t="shared" si="0"/>
        <v>21.879967622673004</v>
      </c>
      <c r="K16" s="7">
        <v>7397.2945697265404</v>
      </c>
      <c r="L16" s="7">
        <v>3713.2975410704198</v>
      </c>
      <c r="M16" s="7">
        <v>3821.5948663855602</v>
      </c>
      <c r="N16" s="7">
        <v>4.6807772257973701</v>
      </c>
      <c r="O16" s="8">
        <v>1.4586527793354E-19</v>
      </c>
      <c r="P16" s="9">
        <f t="shared" si="1"/>
        <v>18.836048076142951</v>
      </c>
    </row>
    <row r="17" spans="1:16" x14ac:dyDescent="0.2">
      <c r="A17" s="2" t="s">
        <v>1416</v>
      </c>
      <c r="B17" s="6" t="s">
        <v>2344</v>
      </c>
      <c r="C17" s="6" t="s">
        <v>2345</v>
      </c>
      <c r="D17" s="6" t="s">
        <v>502</v>
      </c>
      <c r="E17" s="7">
        <v>291.65996947271498</v>
      </c>
      <c r="F17" s="7">
        <v>87.968064850196697</v>
      </c>
      <c r="G17" s="7">
        <v>198.86406454549001</v>
      </c>
      <c r="H17" s="7">
        <v>3.2007211548243899</v>
      </c>
      <c r="I17" s="8">
        <v>9.1963064570556394E-6</v>
      </c>
      <c r="J17" s="7">
        <f t="shared" si="0"/>
        <v>5.0363865647635029</v>
      </c>
      <c r="K17" s="7">
        <v>645.92563035537296</v>
      </c>
      <c r="L17" s="7">
        <v>365.91261208456098</v>
      </c>
      <c r="M17" s="7">
        <v>659.37362202403801</v>
      </c>
      <c r="N17" s="7">
        <v>4.37623157555758</v>
      </c>
      <c r="O17" s="8">
        <v>1.15070429842454E-14</v>
      </c>
      <c r="P17" s="9">
        <f t="shared" si="1"/>
        <v>13.939036264607939</v>
      </c>
    </row>
    <row r="18" spans="1:16" x14ac:dyDescent="0.2">
      <c r="A18" s="2" t="s">
        <v>320</v>
      </c>
      <c r="B18" s="6" t="s">
        <v>2346</v>
      </c>
      <c r="C18" s="6" t="s">
        <v>2347</v>
      </c>
      <c r="D18" s="6" t="s">
        <v>2326</v>
      </c>
      <c r="E18" s="7">
        <v>118.21433978628301</v>
      </c>
      <c r="F18" s="7">
        <v>97.174025125217298</v>
      </c>
      <c r="G18" s="7">
        <v>90.483149368197999</v>
      </c>
      <c r="H18" s="7">
        <v>0.69156228609409398</v>
      </c>
      <c r="I18" s="8">
        <v>0.30135270699245498</v>
      </c>
      <c r="J18" s="7">
        <f t="shared" si="0"/>
        <v>0.52092490299611771</v>
      </c>
      <c r="K18" s="7">
        <v>110.867832075922</v>
      </c>
      <c r="L18" s="7">
        <v>100.166022302477</v>
      </c>
      <c r="M18" s="7">
        <v>80.1940891650857</v>
      </c>
      <c r="N18" s="7">
        <v>1.2457080277491599</v>
      </c>
      <c r="O18" s="8">
        <v>4.5172720696800298E-2</v>
      </c>
      <c r="P18" s="9">
        <f t="shared" si="1"/>
        <v>1.3451237516342238</v>
      </c>
    </row>
    <row r="19" spans="1:16" x14ac:dyDescent="0.2">
      <c r="A19" s="2" t="s">
        <v>1328</v>
      </c>
      <c r="B19" s="6" t="s">
        <v>2348</v>
      </c>
      <c r="C19" s="6" t="s">
        <v>2349</v>
      </c>
      <c r="D19" s="6" t="s">
        <v>502</v>
      </c>
      <c r="E19" s="7">
        <v>384.681089304544</v>
      </c>
      <c r="F19" s="7">
        <v>573.83819047628299</v>
      </c>
      <c r="G19" s="7">
        <v>531.96137265918605</v>
      </c>
      <c r="H19" s="7">
        <v>1.5703754498031199</v>
      </c>
      <c r="I19" s="8">
        <v>3.4093112962315199E-4</v>
      </c>
      <c r="J19" s="7">
        <f t="shared" si="0"/>
        <v>3.4673333425483857</v>
      </c>
      <c r="K19" s="7">
        <v>379.84283337315998</v>
      </c>
      <c r="L19" s="7">
        <v>576.46567937344196</v>
      </c>
      <c r="M19" s="7">
        <v>529.677008682973</v>
      </c>
      <c r="N19" s="7">
        <v>1.5812480919069201</v>
      </c>
      <c r="O19" s="8">
        <v>3.31382551676062E-4</v>
      </c>
      <c r="P19" s="9">
        <f t="shared" si="1"/>
        <v>3.4796703622724343</v>
      </c>
    </row>
    <row r="20" spans="1:16" x14ac:dyDescent="0.2">
      <c r="A20" s="2" t="s">
        <v>1858</v>
      </c>
      <c r="B20" s="6" t="s">
        <v>2350</v>
      </c>
      <c r="C20" s="6" t="s">
        <v>2351</v>
      </c>
      <c r="D20" s="6" t="s">
        <v>502</v>
      </c>
      <c r="E20" s="7">
        <v>3703.40333330471</v>
      </c>
      <c r="F20" s="7">
        <v>7040.5138414407402</v>
      </c>
      <c r="G20" s="7">
        <v>4260.6625828871302</v>
      </c>
      <c r="H20" s="7">
        <v>2.03839590686268</v>
      </c>
      <c r="I20" s="8">
        <v>1.42836457935318E-6</v>
      </c>
      <c r="J20" s="7">
        <f t="shared" si="0"/>
        <v>5.8451609279991326</v>
      </c>
      <c r="K20" s="7">
        <v>3663.4587990304799</v>
      </c>
      <c r="L20" s="7">
        <v>7078.0582086189497</v>
      </c>
      <c r="M20" s="7">
        <v>4245.3364733319404</v>
      </c>
      <c r="N20" s="7">
        <v>2.04915120112081</v>
      </c>
      <c r="O20" s="8">
        <v>1.2313812604743799E-6</v>
      </c>
      <c r="P20" s="9">
        <f t="shared" si="1"/>
        <v>5.9096074599166153</v>
      </c>
    </row>
    <row r="21" spans="1:16" x14ac:dyDescent="0.2">
      <c r="A21" s="2" t="s">
        <v>2009</v>
      </c>
      <c r="B21" s="6" t="s">
        <v>2352</v>
      </c>
      <c r="C21" s="6" t="s">
        <v>2353</v>
      </c>
      <c r="D21" s="6" t="s">
        <v>502</v>
      </c>
      <c r="E21" s="7">
        <v>202.514729633879</v>
      </c>
      <c r="F21" s="7">
        <v>158.54709362535399</v>
      </c>
      <c r="G21" s="7">
        <v>235.65391648640599</v>
      </c>
      <c r="H21" s="7">
        <v>1.6615287376239201</v>
      </c>
      <c r="I21" s="8">
        <v>4.59440119705623E-4</v>
      </c>
      <c r="J21" s="7">
        <f t="shared" si="0"/>
        <v>3.337771083572866</v>
      </c>
      <c r="K21" s="7">
        <v>211.13091499675599</v>
      </c>
      <c r="L21" s="7">
        <v>163.53636294282001</v>
      </c>
      <c r="M21" s="7">
        <v>262.36337813268801</v>
      </c>
      <c r="N21" s="7">
        <v>1.6179818676290501</v>
      </c>
      <c r="O21" s="8">
        <v>7.2478259266450795E-4</v>
      </c>
      <c r="P21" s="9">
        <f t="shared" si="1"/>
        <v>3.139792245795554</v>
      </c>
    </row>
    <row r="22" spans="1:16" x14ac:dyDescent="0.2">
      <c r="A22" s="2" t="s">
        <v>1068</v>
      </c>
      <c r="B22" s="6" t="s">
        <v>2354</v>
      </c>
      <c r="C22" s="6" t="s">
        <v>2355</v>
      </c>
      <c r="D22" s="6" t="s">
        <v>502</v>
      </c>
      <c r="E22" s="7">
        <v>238.366619569063</v>
      </c>
      <c r="F22" s="7">
        <v>546.22030965122099</v>
      </c>
      <c r="G22" s="7">
        <v>243.60847906822599</v>
      </c>
      <c r="H22" s="7">
        <v>1.3094220762667099</v>
      </c>
      <c r="I22" s="8">
        <v>1.3301920175816599E-2</v>
      </c>
      <c r="J22" s="7">
        <f t="shared" si="0"/>
        <v>1.8760856626743529</v>
      </c>
      <c r="K22" s="7">
        <v>235.23261762195699</v>
      </c>
      <c r="L22" s="7">
        <v>548.86891812684098</v>
      </c>
      <c r="M22" s="7">
        <v>242.56236846229601</v>
      </c>
      <c r="N22" s="7">
        <v>1.3232176647693401</v>
      </c>
      <c r="O22" s="8">
        <v>1.32269193862755E-2</v>
      </c>
      <c r="P22" s="9">
        <f t="shared" si="1"/>
        <v>1.8785412933280154</v>
      </c>
    </row>
    <row r="23" spans="1:16" x14ac:dyDescent="0.2">
      <c r="A23" s="2" t="s">
        <v>1069</v>
      </c>
      <c r="B23" s="6" t="s">
        <v>2356</v>
      </c>
      <c r="C23" s="6" t="s">
        <v>2357</v>
      </c>
      <c r="D23" s="6" t="s">
        <v>502</v>
      </c>
      <c r="E23" s="7">
        <v>664.71341879828105</v>
      </c>
      <c r="F23" s="7">
        <v>803.98719735179805</v>
      </c>
      <c r="G23" s="7">
        <v>386.79060554097799</v>
      </c>
      <c r="H23" s="7">
        <v>1.81268848187467</v>
      </c>
      <c r="I23" s="8">
        <v>6.2099313988379801E-5</v>
      </c>
      <c r="J23" s="7">
        <f t="shared" si="0"/>
        <v>4.2069131974515486</v>
      </c>
      <c r="K23" s="7">
        <v>656.53037951046201</v>
      </c>
      <c r="L23" s="7">
        <v>808.482894298568</v>
      </c>
      <c r="M23" s="7">
        <v>393.05004195727201</v>
      </c>
      <c r="N23" s="7">
        <v>1.80788202031489</v>
      </c>
      <c r="O23" s="8">
        <v>5.7396887676644102E-5</v>
      </c>
      <c r="P23" s="9">
        <f t="shared" si="1"/>
        <v>4.2411116564087417</v>
      </c>
    </row>
    <row r="24" spans="1:16" x14ac:dyDescent="0.2">
      <c r="A24" s="2" t="s">
        <v>2068</v>
      </c>
      <c r="B24" s="6" t="s">
        <v>2358</v>
      </c>
      <c r="C24" s="6" t="s">
        <v>2359</v>
      </c>
      <c r="D24" s="6" t="s">
        <v>502</v>
      </c>
      <c r="E24" s="7">
        <v>161.81798970745299</v>
      </c>
      <c r="F24" s="7">
        <v>180.02766760040299</v>
      </c>
      <c r="G24" s="7">
        <v>64.630820977284301</v>
      </c>
      <c r="H24" s="7">
        <v>1.41952497889245</v>
      </c>
      <c r="I24" s="8">
        <v>2.2629415360133399E-2</v>
      </c>
      <c r="J24" s="7">
        <f t="shared" si="0"/>
        <v>1.645326666069479</v>
      </c>
      <c r="K24" s="7">
        <v>167.74785027139501</v>
      </c>
      <c r="L24" s="7">
        <v>229.97301038834101</v>
      </c>
      <c r="M24" s="7">
        <v>69.3035338463703</v>
      </c>
      <c r="N24" s="7">
        <v>1.4028670098367899</v>
      </c>
      <c r="O24" s="8">
        <v>2.8280456076973399E-2</v>
      </c>
      <c r="P24" s="9">
        <f t="shared" si="1"/>
        <v>1.5485135909813716</v>
      </c>
    </row>
    <row r="25" spans="1:16" x14ac:dyDescent="0.2">
      <c r="A25" s="2" t="s">
        <v>1262</v>
      </c>
      <c r="B25" s="6" t="s">
        <v>2360</v>
      </c>
      <c r="C25" s="6" t="s">
        <v>2361</v>
      </c>
      <c r="D25" s="6" t="s">
        <v>502</v>
      </c>
      <c r="E25" s="7">
        <v>405.02945926775698</v>
      </c>
      <c r="F25" s="7">
        <v>1316.4523193279399</v>
      </c>
      <c r="G25" s="7">
        <v>919.74629852289195</v>
      </c>
      <c r="H25" s="7">
        <v>1.5510208394437</v>
      </c>
      <c r="I25" s="8">
        <v>3.3324866992767098E-3</v>
      </c>
      <c r="J25" s="7">
        <f t="shared" si="0"/>
        <v>2.4772315752801219</v>
      </c>
      <c r="K25" s="7">
        <v>403.94453599835998</v>
      </c>
      <c r="L25" s="7">
        <v>1317.4898239581</v>
      </c>
      <c r="M25" s="7">
        <v>913.81659628856903</v>
      </c>
      <c r="N25" s="7">
        <v>1.5685092110115399</v>
      </c>
      <c r="O25" s="8">
        <v>2.93745512747945E-3</v>
      </c>
      <c r="P25" s="9">
        <f t="shared" si="1"/>
        <v>2.5320287589455388</v>
      </c>
    </row>
    <row r="26" spans="1:16" x14ac:dyDescent="0.2">
      <c r="A26" s="2" t="s">
        <v>314</v>
      </c>
      <c r="B26" s="6" t="s">
        <v>2362</v>
      </c>
      <c r="C26" s="6" t="s">
        <v>2363</v>
      </c>
      <c r="D26" s="6" t="s">
        <v>2326</v>
      </c>
      <c r="E26" s="7">
        <v>653.08577881930205</v>
      </c>
      <c r="F26" s="7">
        <v>903.20699142701903</v>
      </c>
      <c r="G26" s="7">
        <v>647.302530095571</v>
      </c>
      <c r="H26" s="7">
        <v>0.97866397986531495</v>
      </c>
      <c r="I26" s="8">
        <v>2.5328879052066499E-2</v>
      </c>
      <c r="J26" s="7">
        <f t="shared" si="0"/>
        <v>1.5963840298018002</v>
      </c>
      <c r="K26" s="7">
        <v>521.56084480933896</v>
      </c>
      <c r="L26" s="7">
        <v>842.21226915552495</v>
      </c>
      <c r="M26" s="7">
        <v>575.21933092487404</v>
      </c>
      <c r="N26" s="7">
        <v>1.18435310708109</v>
      </c>
      <c r="O26" s="8">
        <v>1.6938674298984598E-2</v>
      </c>
      <c r="P26" s="9">
        <f t="shared" si="1"/>
        <v>1.7711205826219181</v>
      </c>
    </row>
    <row r="27" spans="1:16" x14ac:dyDescent="0.2">
      <c r="A27" s="2" t="s">
        <v>1657</v>
      </c>
      <c r="B27" s="6" t="s">
        <v>2364</v>
      </c>
      <c r="C27" s="6" t="s">
        <v>2365</v>
      </c>
      <c r="D27" s="6" t="s">
        <v>502</v>
      </c>
      <c r="E27" s="7">
        <v>367.23962933607601</v>
      </c>
      <c r="F27" s="7">
        <v>765.11758730171096</v>
      </c>
      <c r="G27" s="7">
        <v>346.02347230915302</v>
      </c>
      <c r="H27" s="7">
        <v>2.0247473603699002</v>
      </c>
      <c r="I27" s="8">
        <v>3.1884079867225702E-5</v>
      </c>
      <c r="J27" s="7">
        <f t="shared" si="0"/>
        <v>4.4964261116656719</v>
      </c>
      <c r="K27" s="7">
        <v>362.48960748301499</v>
      </c>
      <c r="L27" s="7">
        <v>769.643008099648</v>
      </c>
      <c r="M27" s="7">
        <v>344.53756826481299</v>
      </c>
      <c r="N27" s="7">
        <v>2.0335041680418602</v>
      </c>
      <c r="O27" s="8">
        <v>3.4991679916166999E-5</v>
      </c>
      <c r="P27" s="9">
        <f t="shared" si="1"/>
        <v>4.4560352069652804</v>
      </c>
    </row>
    <row r="28" spans="1:16" x14ac:dyDescent="0.2">
      <c r="A28" s="2" t="s">
        <v>2177</v>
      </c>
      <c r="B28" s="6" t="s">
        <v>2366</v>
      </c>
      <c r="C28" s="6" t="s">
        <v>2367</v>
      </c>
      <c r="D28" s="6" t="s">
        <v>502</v>
      </c>
      <c r="E28" s="7">
        <v>4430.1308319908703</v>
      </c>
      <c r="F28" s="7">
        <v>4056.7598278590699</v>
      </c>
      <c r="G28" s="7">
        <v>4730.9760955372103</v>
      </c>
      <c r="H28" s="7">
        <v>4.1366358177933797</v>
      </c>
      <c r="I28" s="8">
        <v>5.3016095035640303E-26</v>
      </c>
      <c r="J28" s="7">
        <f t="shared" si="0"/>
        <v>25.275592263908262</v>
      </c>
      <c r="K28" s="7">
        <v>4348.9112216911799</v>
      </c>
      <c r="L28" s="7">
        <v>4062.8565168606901</v>
      </c>
      <c r="M28" s="7">
        <v>4693.8293423663099</v>
      </c>
      <c r="N28" s="7">
        <v>4.1687964642116802</v>
      </c>
      <c r="O28" s="8">
        <v>8.7394401587681896E-26</v>
      </c>
      <c r="P28" s="9">
        <f t="shared" si="1"/>
        <v>25.058516387016066</v>
      </c>
    </row>
    <row r="29" spans="1:16" x14ac:dyDescent="0.2">
      <c r="A29" s="2" t="s">
        <v>526</v>
      </c>
      <c r="B29" s="6" t="s">
        <v>2368</v>
      </c>
      <c r="C29" s="6" t="s">
        <v>2369</v>
      </c>
      <c r="D29" s="6" t="s">
        <v>502</v>
      </c>
      <c r="E29" s="7">
        <v>47549.295754036801</v>
      </c>
      <c r="F29" s="7">
        <v>90464.925853677298</v>
      </c>
      <c r="G29" s="7">
        <v>57682.510562064897</v>
      </c>
      <c r="H29" s="7">
        <v>1.3074942146241899</v>
      </c>
      <c r="I29" s="8">
        <v>3.8341541237564098E-3</v>
      </c>
      <c r="J29" s="7">
        <f t="shared" si="0"/>
        <v>2.4163304335154403</v>
      </c>
      <c r="K29" s="7">
        <v>46861.422448229801</v>
      </c>
      <c r="L29" s="7">
        <v>90851.604330615504</v>
      </c>
      <c r="M29" s="7">
        <v>57409.067337366199</v>
      </c>
      <c r="N29" s="7">
        <v>1.3171690799454101</v>
      </c>
      <c r="O29" s="8">
        <v>3.4295263819124002E-3</v>
      </c>
      <c r="P29" s="9">
        <f t="shared" si="1"/>
        <v>2.4647658519467952</v>
      </c>
    </row>
    <row r="30" spans="1:16" x14ac:dyDescent="0.2">
      <c r="A30" s="2" t="s">
        <v>525</v>
      </c>
      <c r="B30" s="6" t="s">
        <v>2370</v>
      </c>
      <c r="C30" s="6" t="s">
        <v>2371</v>
      </c>
      <c r="D30" s="6" t="s">
        <v>502</v>
      </c>
      <c r="E30" s="7">
        <v>179175.14928607401</v>
      </c>
      <c r="F30" s="7">
        <v>176795.35265939499</v>
      </c>
      <c r="G30" s="7">
        <v>130548.29245217799</v>
      </c>
      <c r="H30" s="7">
        <v>1.3287261452076</v>
      </c>
      <c r="I30" s="8">
        <v>4.0880118968177E-4</v>
      </c>
      <c r="J30" s="7">
        <f t="shared" si="0"/>
        <v>3.38848784899987</v>
      </c>
      <c r="K30" s="7">
        <v>176812.01859468099</v>
      </c>
      <c r="L30" s="7">
        <v>177170.18510090999</v>
      </c>
      <c r="M30" s="7">
        <v>129597.608292713</v>
      </c>
      <c r="N30" s="7">
        <v>1.333532258168</v>
      </c>
      <c r="O30" s="8">
        <v>3.4721731249802098E-4</v>
      </c>
      <c r="P30" s="9">
        <f t="shared" si="1"/>
        <v>3.459398628729097</v>
      </c>
    </row>
    <row r="31" spans="1:16" x14ac:dyDescent="0.2">
      <c r="A31" s="2" t="s">
        <v>597</v>
      </c>
      <c r="B31" s="6" t="s">
        <v>2372</v>
      </c>
      <c r="C31" s="6" t="s">
        <v>2373</v>
      </c>
      <c r="D31" s="6" t="s">
        <v>502</v>
      </c>
      <c r="E31" s="7">
        <v>2388.5110456818702</v>
      </c>
      <c r="F31" s="7">
        <v>3215.9487894071899</v>
      </c>
      <c r="G31" s="7">
        <v>2544.4657058595499</v>
      </c>
      <c r="H31" s="7">
        <v>1.7792544969656601</v>
      </c>
      <c r="I31" s="8">
        <v>3.0453069473105401E-5</v>
      </c>
      <c r="J31" s="7">
        <f t="shared" si="0"/>
        <v>4.5163689267405287</v>
      </c>
      <c r="K31" s="7">
        <v>2335.9370184344298</v>
      </c>
      <c r="L31" s="7">
        <v>3041.7763507364598</v>
      </c>
      <c r="M31" s="7">
        <v>2418.6933312383298</v>
      </c>
      <c r="N31" s="7">
        <v>1.7610519319187801</v>
      </c>
      <c r="O31" s="8">
        <v>3.9777431020945201E-5</v>
      </c>
      <c r="P31" s="9">
        <f t="shared" si="1"/>
        <v>4.4003632687091887</v>
      </c>
    </row>
    <row r="32" spans="1:16" x14ac:dyDescent="0.2">
      <c r="A32" s="2" t="s">
        <v>616</v>
      </c>
      <c r="B32" s="6" t="s">
        <v>2374</v>
      </c>
      <c r="C32" s="6" t="s">
        <v>2375</v>
      </c>
      <c r="D32" s="6" t="s">
        <v>502</v>
      </c>
      <c r="E32" s="7">
        <v>993.19424820442805</v>
      </c>
      <c r="F32" s="7">
        <v>1243.8275216027801</v>
      </c>
      <c r="G32" s="7">
        <v>758.66640624104502</v>
      </c>
      <c r="H32" s="7">
        <v>1.9483366859094799</v>
      </c>
      <c r="I32" s="8">
        <v>5.7310770108555197E-6</v>
      </c>
      <c r="J32" s="7">
        <f t="shared" si="0"/>
        <v>5.2417637557082095</v>
      </c>
      <c r="K32" s="7">
        <v>982.38539900317198</v>
      </c>
      <c r="L32" s="7">
        <v>1253.0973810493599</v>
      </c>
      <c r="M32" s="7">
        <v>755.40851892543697</v>
      </c>
      <c r="N32" s="7">
        <v>1.9511591349548001</v>
      </c>
      <c r="O32" s="8">
        <v>5.6457215199658003E-6</v>
      </c>
      <c r="P32" s="9">
        <f t="shared" si="1"/>
        <v>5.2482805476069023</v>
      </c>
    </row>
    <row r="33" spans="1:16" x14ac:dyDescent="0.2">
      <c r="A33" s="2" t="s">
        <v>1006</v>
      </c>
      <c r="B33" s="6" t="s">
        <v>2376</v>
      </c>
      <c r="C33" s="6" t="s">
        <v>2377</v>
      </c>
      <c r="D33" s="6" t="s">
        <v>502</v>
      </c>
      <c r="E33" s="7">
        <v>245.14940955680001</v>
      </c>
      <c r="F33" s="7">
        <v>308.91111145069101</v>
      </c>
      <c r="G33" s="7">
        <v>218.750471000039</v>
      </c>
      <c r="H33" s="7">
        <v>1.00550451539024</v>
      </c>
      <c r="I33" s="8">
        <v>4.3498793172269297E-2</v>
      </c>
      <c r="J33" s="7">
        <f t="shared" si="0"/>
        <v>1.3615227919165016</v>
      </c>
      <c r="K33" s="7">
        <v>275.723478032294</v>
      </c>
      <c r="L33" s="7">
        <v>335.24954403278201</v>
      </c>
      <c r="M33" s="7">
        <v>233.65191411062</v>
      </c>
      <c r="N33" s="7">
        <v>1.0096997429027901</v>
      </c>
      <c r="O33" s="8">
        <v>3.5083832224389197E-2</v>
      </c>
      <c r="P33" s="9">
        <f t="shared" si="1"/>
        <v>1.4548929745133683</v>
      </c>
    </row>
    <row r="34" spans="1:16" x14ac:dyDescent="0.2">
      <c r="A34" s="2" t="s">
        <v>1123</v>
      </c>
      <c r="B34" s="6" t="s">
        <v>2378</v>
      </c>
      <c r="C34" s="6" t="s">
        <v>2379</v>
      </c>
      <c r="D34" s="6" t="s">
        <v>502</v>
      </c>
      <c r="E34" s="7">
        <v>1859.45342663834</v>
      </c>
      <c r="F34" s="7">
        <v>1417.7178823531699</v>
      </c>
      <c r="G34" s="7">
        <v>1104.6898785502001</v>
      </c>
      <c r="H34" s="7">
        <v>3.2510651841629099</v>
      </c>
      <c r="I34" s="8">
        <v>6.0013342765868301E-10</v>
      </c>
      <c r="J34" s="7">
        <f t="shared" si="0"/>
        <v>9.2217521821934305</v>
      </c>
      <c r="K34" s="7">
        <v>1833.65753572525</v>
      </c>
      <c r="L34" s="7">
        <v>1425.8326644077199</v>
      </c>
      <c r="M34" s="7">
        <v>1099.94608719025</v>
      </c>
      <c r="N34" s="7">
        <v>3.2686345419697602</v>
      </c>
      <c r="O34" s="8">
        <v>3.2367459696276598E-10</v>
      </c>
      <c r="P34" s="9">
        <f t="shared" si="1"/>
        <v>9.4898913841062686</v>
      </c>
    </row>
    <row r="35" spans="1:16" x14ac:dyDescent="0.2">
      <c r="A35" s="2" t="s">
        <v>285</v>
      </c>
      <c r="B35" s="6" t="s">
        <v>2380</v>
      </c>
      <c r="C35" s="6" t="s">
        <v>2381</v>
      </c>
      <c r="D35" s="6" t="s">
        <v>2326</v>
      </c>
      <c r="E35" s="7">
        <v>19.379399964964499</v>
      </c>
      <c r="F35" s="7">
        <v>149.34113335033399</v>
      </c>
      <c r="G35" s="7">
        <v>65.625141300011805</v>
      </c>
      <c r="H35" s="7">
        <v>1.7708448854371599</v>
      </c>
      <c r="I35" s="8">
        <v>5.8863246900899599E-2</v>
      </c>
      <c r="J35" s="7">
        <f t="shared" si="0"/>
        <v>1.2301557858610705</v>
      </c>
      <c r="K35" s="7">
        <v>1525.1557421226901</v>
      </c>
      <c r="L35" s="7">
        <v>3639.7061777461499</v>
      </c>
      <c r="M35" s="7">
        <v>1704.86693262071</v>
      </c>
      <c r="N35" s="7">
        <v>2.40948782749836</v>
      </c>
      <c r="O35" s="8">
        <v>3.21641572949741E-6</v>
      </c>
      <c r="P35" s="9">
        <f t="shared" si="1"/>
        <v>5.4926278226854057</v>
      </c>
    </row>
    <row r="36" spans="1:16" x14ac:dyDescent="0.2">
      <c r="A36" s="2" t="s">
        <v>311</v>
      </c>
      <c r="B36" s="6" t="s">
        <v>2382</v>
      </c>
      <c r="C36" s="6" t="s">
        <v>2383</v>
      </c>
      <c r="D36" s="6" t="s">
        <v>2326</v>
      </c>
      <c r="E36" s="7">
        <v>52.324379905404001</v>
      </c>
      <c r="F36" s="7">
        <v>16.366151600036599</v>
      </c>
      <c r="G36" s="7">
        <v>47.727375490917701</v>
      </c>
      <c r="H36" s="7">
        <v>0.88338009766120895</v>
      </c>
      <c r="I36" s="8">
        <v>0.40010449689684802</v>
      </c>
      <c r="J36" s="7">
        <f t="shared" si="0"/>
        <v>0.39782656742502259</v>
      </c>
      <c r="K36" s="7">
        <v>1058.54677929881</v>
      </c>
      <c r="L36" s="7">
        <v>2149.4810704297001</v>
      </c>
      <c r="M36" s="7">
        <v>1241.52330633355</v>
      </c>
      <c r="N36" s="7">
        <v>2.5534550085863099</v>
      </c>
      <c r="O36" s="8">
        <v>7.0437308256364103E-9</v>
      </c>
      <c r="P36" s="9">
        <f t="shared" si="1"/>
        <v>8.1521972488396859</v>
      </c>
    </row>
    <row r="37" spans="1:16" x14ac:dyDescent="0.2">
      <c r="A37" s="2" t="s">
        <v>2163</v>
      </c>
      <c r="B37" s="6" t="s">
        <v>2384</v>
      </c>
      <c r="C37" s="6" t="s">
        <v>2385</v>
      </c>
      <c r="D37" s="6" t="s">
        <v>502</v>
      </c>
      <c r="E37" s="7">
        <v>792.61745856704601</v>
      </c>
      <c r="F37" s="7">
        <v>1211.0952184027101</v>
      </c>
      <c r="G37" s="7">
        <v>778.55281269559396</v>
      </c>
      <c r="H37" s="7">
        <v>2.6113093103656899</v>
      </c>
      <c r="I37" s="8">
        <v>1.5369399317395201E-10</v>
      </c>
      <c r="J37" s="7">
        <f t="shared" si="0"/>
        <v>9.8133431057103024</v>
      </c>
      <c r="K37" s="7">
        <v>165.81971406137899</v>
      </c>
      <c r="L37" s="7">
        <v>171.71318108996101</v>
      </c>
      <c r="M37" s="7">
        <v>154.44787542905399</v>
      </c>
      <c r="N37" s="7">
        <v>2.0082137178911399</v>
      </c>
      <c r="O37" s="8">
        <v>3.0276395771861101E-5</v>
      </c>
      <c r="P37" s="9">
        <f t="shared" si="1"/>
        <v>4.518895826317217</v>
      </c>
    </row>
    <row r="38" spans="1:16" x14ac:dyDescent="0.2">
      <c r="A38" s="2" t="s">
        <v>1901</v>
      </c>
      <c r="B38" s="6" t="s">
        <v>2386</v>
      </c>
      <c r="C38" s="6" t="s">
        <v>2387</v>
      </c>
      <c r="D38" s="6" t="s">
        <v>502</v>
      </c>
      <c r="E38" s="7">
        <v>288.75305947797</v>
      </c>
      <c r="F38" s="7">
        <v>301.75092012567501</v>
      </c>
      <c r="G38" s="7">
        <v>153.12532970002701</v>
      </c>
      <c r="H38" s="7">
        <v>1.0700918268006701</v>
      </c>
      <c r="I38" s="8">
        <v>4.3198349685538803E-2</v>
      </c>
      <c r="J38" s="7">
        <f t="shared" si="0"/>
        <v>1.36453284429977</v>
      </c>
      <c r="K38" s="7">
        <v>285.36415908237399</v>
      </c>
      <c r="L38" s="7">
        <v>303.56437371261001</v>
      </c>
      <c r="M38" s="7">
        <v>152.467774462015</v>
      </c>
      <c r="N38" s="7">
        <v>1.0772798353383199</v>
      </c>
      <c r="O38" s="8">
        <v>4.2894841615259499E-2</v>
      </c>
      <c r="P38" s="9">
        <f t="shared" si="1"/>
        <v>1.3675949314219369</v>
      </c>
    </row>
    <row r="39" spans="1:16" x14ac:dyDescent="0.2">
      <c r="A39" s="2" t="s">
        <v>267</v>
      </c>
      <c r="B39" s="6" t="s">
        <v>2388</v>
      </c>
      <c r="C39" s="6" t="s">
        <v>2389</v>
      </c>
      <c r="D39" s="6" t="s">
        <v>2326</v>
      </c>
      <c r="E39" s="7">
        <v>22.286309959709101</v>
      </c>
      <c r="F39" s="7">
        <v>18.411920550041199</v>
      </c>
      <c r="G39" s="7">
        <v>27.840969036368602</v>
      </c>
      <c r="H39" s="7">
        <v>0.32071639685576903</v>
      </c>
      <c r="I39" s="8">
        <v>0.81957772840735399</v>
      </c>
      <c r="J39" s="7">
        <f t="shared" si="0"/>
        <v>8.6409851834056084E-2</v>
      </c>
      <c r="K39" s="7">
        <v>508.06389133922602</v>
      </c>
      <c r="L39" s="7">
        <v>859.58800771819995</v>
      </c>
      <c r="M39" s="7">
        <v>759.36872085951495</v>
      </c>
      <c r="N39" s="7">
        <v>1.7879847687114001</v>
      </c>
      <c r="O39" s="8">
        <v>4.7771180074741299E-5</v>
      </c>
      <c r="P39" s="9">
        <f t="shared" si="1"/>
        <v>4.3208340303595545</v>
      </c>
    </row>
    <row r="40" spans="1:16" x14ac:dyDescent="0.2">
      <c r="A40" s="2" t="s">
        <v>778</v>
      </c>
      <c r="B40" s="6" t="s">
        <v>2390</v>
      </c>
      <c r="C40" s="6" t="s">
        <v>2391</v>
      </c>
      <c r="D40" s="6" t="s">
        <v>502</v>
      </c>
      <c r="E40" s="7">
        <v>193.793999649645</v>
      </c>
      <c r="F40" s="7">
        <v>507.35069960113401</v>
      </c>
      <c r="G40" s="7">
        <v>295.31313585005302</v>
      </c>
      <c r="H40" s="7">
        <v>1.29951756273279</v>
      </c>
      <c r="I40" s="8">
        <v>2.4833630799971401E-2</v>
      </c>
      <c r="J40" s="7">
        <f t="shared" si="0"/>
        <v>1.6049597797963739</v>
      </c>
      <c r="K40" s="7">
        <v>191.84955289659601</v>
      </c>
      <c r="L40" s="7">
        <v>498.78590697560202</v>
      </c>
      <c r="M40" s="7">
        <v>282.16438780307902</v>
      </c>
      <c r="N40" s="7">
        <v>1.34591000862532</v>
      </c>
      <c r="O40" s="8">
        <v>1.86004259386961E-2</v>
      </c>
      <c r="P40" s="9">
        <f t="shared" si="1"/>
        <v>1.7304771105827648</v>
      </c>
    </row>
    <row r="41" spans="1:16" x14ac:dyDescent="0.2">
      <c r="A41" s="2" t="s">
        <v>777</v>
      </c>
      <c r="B41" s="6" t="s">
        <v>2392</v>
      </c>
      <c r="C41" s="6" t="s">
        <v>2393</v>
      </c>
      <c r="D41" s="6" t="s">
        <v>502</v>
      </c>
      <c r="E41" s="7">
        <v>158.91107971270901</v>
      </c>
      <c r="F41" s="7">
        <v>75.693451150169196</v>
      </c>
      <c r="G41" s="7">
        <v>92.471790013652907</v>
      </c>
      <c r="H41" s="7">
        <v>2.02117307704447</v>
      </c>
      <c r="I41" s="8">
        <v>1.2064462370666501E-3</v>
      </c>
      <c r="J41" s="7">
        <f t="shared" si="0"/>
        <v>2.9184920268140657</v>
      </c>
      <c r="K41" s="7">
        <v>286.32822718738203</v>
      </c>
      <c r="L41" s="7">
        <v>132.87329489104201</v>
      </c>
      <c r="M41" s="7">
        <v>147.51752204441701</v>
      </c>
      <c r="N41" s="7">
        <v>2.0454068030742798</v>
      </c>
      <c r="O41" s="8">
        <v>9.4448132935085599E-4</v>
      </c>
      <c r="P41" s="9">
        <f t="shared" si="1"/>
        <v>3.0248066228560089</v>
      </c>
    </row>
    <row r="42" spans="1:16" x14ac:dyDescent="0.2">
      <c r="A42" s="2" t="s">
        <v>780</v>
      </c>
      <c r="B42" s="6" t="s">
        <v>2394</v>
      </c>
      <c r="C42" s="6" t="s">
        <v>2395</v>
      </c>
      <c r="D42" s="6" t="s">
        <v>502</v>
      </c>
      <c r="E42" s="7">
        <v>752.88968863886896</v>
      </c>
      <c r="F42" s="7">
        <v>1263.2623266278199</v>
      </c>
      <c r="G42" s="7">
        <v>988.35440079108605</v>
      </c>
      <c r="H42" s="7">
        <v>1.6338743491546499</v>
      </c>
      <c r="I42" s="8">
        <v>4.0576388769120899E-5</v>
      </c>
      <c r="J42" s="7">
        <f t="shared" si="0"/>
        <v>4.3917266070668752</v>
      </c>
      <c r="K42" s="7">
        <v>137.861739016147</v>
      </c>
      <c r="L42" s="7">
        <v>62.348238371950302</v>
      </c>
      <c r="M42" s="7">
        <v>96.034896901398895</v>
      </c>
      <c r="N42" s="7">
        <v>1.4678517616583</v>
      </c>
      <c r="O42" s="8">
        <v>3.30610245165553E-2</v>
      </c>
      <c r="P42" s="9">
        <f t="shared" si="1"/>
        <v>1.4806836923558466</v>
      </c>
    </row>
    <row r="43" spans="1:16" x14ac:dyDescent="0.2">
      <c r="A43" s="2" t="s">
        <v>1157</v>
      </c>
      <c r="B43" s="6" t="s">
        <v>2396</v>
      </c>
      <c r="C43" s="6" t="s">
        <v>2397</v>
      </c>
      <c r="D43" s="6" t="s">
        <v>502</v>
      </c>
      <c r="E43" s="7">
        <v>253.87013954103401</v>
      </c>
      <c r="F43" s="7">
        <v>291.52207537565198</v>
      </c>
      <c r="G43" s="7">
        <v>310.227940690965</v>
      </c>
      <c r="H43" s="7">
        <v>1.3055150672222</v>
      </c>
      <c r="I43" s="8">
        <v>8.4187909936600299E-3</v>
      </c>
      <c r="J43" s="7">
        <f t="shared" si="0"/>
        <v>2.0747502722155526</v>
      </c>
      <c r="K43" s="7">
        <v>204.3824382617</v>
      </c>
      <c r="L43" s="7">
        <v>234.06141946191201</v>
      </c>
      <c r="M43" s="7">
        <v>268.30368103380499</v>
      </c>
      <c r="N43" s="7">
        <v>1.3139029562112601</v>
      </c>
      <c r="O43" s="8">
        <v>1.33773783271575E-2</v>
      </c>
      <c r="P43" s="9">
        <f t="shared" si="1"/>
        <v>1.8736289904254253</v>
      </c>
    </row>
    <row r="44" spans="1:16" x14ac:dyDescent="0.2">
      <c r="A44" s="2" t="s">
        <v>1160</v>
      </c>
      <c r="B44" s="6" t="s">
        <v>2398</v>
      </c>
      <c r="C44" s="6" t="s">
        <v>2399</v>
      </c>
      <c r="D44" s="6" t="s">
        <v>502</v>
      </c>
      <c r="E44" s="7">
        <v>114.33845979329</v>
      </c>
      <c r="F44" s="7">
        <v>56.2586461251258</v>
      </c>
      <c r="G44" s="7">
        <v>84.517227431833305</v>
      </c>
      <c r="H44" s="7">
        <v>1.41016556400886</v>
      </c>
      <c r="I44" s="8">
        <v>3.4396443108440901E-2</v>
      </c>
      <c r="J44" s="7">
        <f t="shared" si="0"/>
        <v>1.4634864649355568</v>
      </c>
      <c r="K44" s="7">
        <v>98.334946710818002</v>
      </c>
      <c r="L44" s="7">
        <v>57.237727029987099</v>
      </c>
      <c r="M44" s="7">
        <v>72.273685296929102</v>
      </c>
      <c r="N44" s="7">
        <v>1.45756566015726</v>
      </c>
      <c r="O44" s="8">
        <v>3.7215254554311503E-2</v>
      </c>
      <c r="P44" s="9">
        <f t="shared" si="1"/>
        <v>1.4292790060647003</v>
      </c>
    </row>
    <row r="45" spans="1:16" x14ac:dyDescent="0.2">
      <c r="A45" s="2" t="s">
        <v>197</v>
      </c>
      <c r="B45" s="6" t="s">
        <v>2400</v>
      </c>
      <c r="C45" s="6" t="s">
        <v>2401</v>
      </c>
      <c r="D45" s="6" t="s">
        <v>2326</v>
      </c>
      <c r="E45" s="7">
        <v>706.37912872295396</v>
      </c>
      <c r="F45" s="7">
        <v>857.177190051916</v>
      </c>
      <c r="G45" s="7">
        <v>654.26277235466296</v>
      </c>
      <c r="H45" s="7">
        <v>0.99530509869818495</v>
      </c>
      <c r="I45" s="8">
        <v>1.0540101522785899E-2</v>
      </c>
      <c r="J45" s="7">
        <f t="shared" si="0"/>
        <v>1.9771552059571191</v>
      </c>
      <c r="K45" s="7">
        <v>73.269175980609504</v>
      </c>
      <c r="L45" s="7">
        <v>188.066817384243</v>
      </c>
      <c r="M45" s="7">
        <v>173.25883461592599</v>
      </c>
      <c r="N45" s="7">
        <v>1.2612399793097799</v>
      </c>
      <c r="O45" s="8">
        <v>4.0241414163009401E-2</v>
      </c>
      <c r="P45" s="9">
        <f t="shared" si="1"/>
        <v>1.3953267657155506</v>
      </c>
    </row>
    <row r="46" spans="1:16" x14ac:dyDescent="0.2">
      <c r="A46" s="2" t="s">
        <v>199</v>
      </c>
      <c r="B46" s="6" t="s">
        <v>2402</v>
      </c>
      <c r="C46" s="6" t="s">
        <v>2403</v>
      </c>
      <c r="D46" s="6" t="s">
        <v>2326</v>
      </c>
      <c r="E46" s="7">
        <v>38.758799929928898</v>
      </c>
      <c r="F46" s="7">
        <v>30.6865342500686</v>
      </c>
      <c r="G46" s="7">
        <v>49.716016136372602</v>
      </c>
      <c r="H46" s="7">
        <v>-3.2902563408938899E-2</v>
      </c>
      <c r="I46" s="8">
        <v>0.980327328614229</v>
      </c>
      <c r="J46" s="7">
        <f t="shared" si="0"/>
        <v>8.6288903530478012E-3</v>
      </c>
      <c r="K46" s="7">
        <v>595.79408889495596</v>
      </c>
      <c r="L46" s="7">
        <v>1067.0747682019</v>
      </c>
      <c r="M46" s="7">
        <v>806.89114406845499</v>
      </c>
      <c r="N46" s="7">
        <v>1.5822415088773101</v>
      </c>
      <c r="O46" s="8">
        <v>9.9954631030010999E-5</v>
      </c>
      <c r="P46" s="9">
        <f t="shared" si="1"/>
        <v>4.0001970796430415</v>
      </c>
    </row>
    <row r="47" spans="1:16" x14ac:dyDescent="0.2">
      <c r="A47" s="2" t="s">
        <v>13</v>
      </c>
      <c r="B47" s="6" t="s">
        <v>2404</v>
      </c>
      <c r="C47" s="6" t="s">
        <v>2405</v>
      </c>
      <c r="D47" s="6" t="s">
        <v>2320</v>
      </c>
      <c r="E47" s="7">
        <v>259.68395953052402</v>
      </c>
      <c r="F47" s="7">
        <v>559.51780782625099</v>
      </c>
      <c r="G47" s="7">
        <v>414.63157457734701</v>
      </c>
      <c r="H47" s="7">
        <v>1.0831524879818499</v>
      </c>
      <c r="I47" s="8">
        <v>4.1155219397926802E-2</v>
      </c>
      <c r="J47" s="7">
        <f t="shared" si="0"/>
        <v>1.3855750787512291</v>
      </c>
      <c r="K47" s="7">
        <v>1596.4967818932801</v>
      </c>
      <c r="L47" s="7">
        <v>2513.3494779774701</v>
      </c>
      <c r="M47" s="7">
        <v>1845.45410128049</v>
      </c>
      <c r="N47" s="7">
        <v>0.99883096175189701</v>
      </c>
      <c r="O47" s="8">
        <v>1.2977981241023199E-2</v>
      </c>
      <c r="P47" s="9">
        <f t="shared" si="1"/>
        <v>1.8867928579262245</v>
      </c>
    </row>
    <row r="48" spans="1:16" x14ac:dyDescent="0.2">
      <c r="A48" s="2" t="s">
        <v>1545</v>
      </c>
      <c r="B48" s="6" t="s">
        <v>2406</v>
      </c>
      <c r="C48" s="6" t="s">
        <v>2407</v>
      </c>
      <c r="D48" s="6" t="s">
        <v>502</v>
      </c>
      <c r="E48" s="7">
        <v>3677.2411433520101</v>
      </c>
      <c r="F48" s="7">
        <v>3995.3867593589298</v>
      </c>
      <c r="G48" s="7">
        <v>3372.7345346915099</v>
      </c>
      <c r="H48" s="7">
        <v>1.4432862712244401</v>
      </c>
      <c r="I48" s="8">
        <v>1.61206419745314E-4</v>
      </c>
      <c r="J48" s="7">
        <f t="shared" si="0"/>
        <v>3.7926176672179648</v>
      </c>
      <c r="K48" s="7">
        <v>6170.0358720513304</v>
      </c>
      <c r="L48" s="7">
        <v>7046.3730382987696</v>
      </c>
      <c r="M48" s="7">
        <v>6227.4175413381399</v>
      </c>
      <c r="N48" s="7">
        <v>1.4621334462457101</v>
      </c>
      <c r="O48" s="8">
        <v>1.00313007093531E-4</v>
      </c>
      <c r="P48" s="9">
        <f t="shared" si="1"/>
        <v>3.9986427505020425</v>
      </c>
    </row>
    <row r="49" spans="1:16" x14ac:dyDescent="0.2">
      <c r="A49" s="2" t="s">
        <v>1547</v>
      </c>
      <c r="B49" s="6" t="s">
        <v>2408</v>
      </c>
      <c r="C49" s="6" t="s">
        <v>2409</v>
      </c>
      <c r="D49" s="6" t="s">
        <v>502</v>
      </c>
      <c r="E49" s="7">
        <v>324.604949413155</v>
      </c>
      <c r="F49" s="7">
        <v>173.89036075038899</v>
      </c>
      <c r="G49" s="7">
        <v>200.85270519094499</v>
      </c>
      <c r="H49" s="7">
        <v>1.8172550863115799</v>
      </c>
      <c r="I49" s="8">
        <v>2.80190415280192E-3</v>
      </c>
      <c r="J49" s="7">
        <f t="shared" si="0"/>
        <v>2.5525467250892131</v>
      </c>
      <c r="K49" s="7">
        <v>321.03467896767103</v>
      </c>
      <c r="L49" s="7">
        <v>176.823692431925</v>
      </c>
      <c r="M49" s="7">
        <v>201.97029863799401</v>
      </c>
      <c r="N49" s="7">
        <v>1.8080939246107599</v>
      </c>
      <c r="O49" s="8">
        <v>2.9161168365623102E-3</v>
      </c>
      <c r="P49" s="9">
        <f t="shared" si="1"/>
        <v>2.5351950796483758</v>
      </c>
    </row>
    <row r="50" spans="1:16" x14ac:dyDescent="0.2">
      <c r="A50" s="2" t="s">
        <v>2410</v>
      </c>
      <c r="B50" s="6" t="s">
        <v>2411</v>
      </c>
      <c r="C50" s="6" t="s">
        <v>2412</v>
      </c>
      <c r="D50" s="6" t="s">
        <v>2326</v>
      </c>
      <c r="E50" s="7">
        <v>88.176269840588304</v>
      </c>
      <c r="F50" s="7">
        <v>133.99786622529999</v>
      </c>
      <c r="G50" s="7">
        <v>114.346837113657</v>
      </c>
      <c r="H50" s="7">
        <v>0.33287541164534001</v>
      </c>
      <c r="I50" s="8">
        <v>0.67807789764787696</v>
      </c>
      <c r="J50" s="7">
        <f t="shared" si="0"/>
        <v>0.16872041147906447</v>
      </c>
      <c r="K50" s="7">
        <v>289.22043150240597</v>
      </c>
      <c r="L50" s="7">
        <v>444.61448675079299</v>
      </c>
      <c r="M50" s="7">
        <v>416.81125356174198</v>
      </c>
      <c r="N50" s="7">
        <v>1.10956806550277</v>
      </c>
      <c r="O50" s="8">
        <v>3.8713043799024398E-2</v>
      </c>
      <c r="P50" s="9">
        <f t="shared" si="1"/>
        <v>1.4121426810925199</v>
      </c>
    </row>
    <row r="51" spans="1:16" x14ac:dyDescent="0.2">
      <c r="A51" s="2" t="s">
        <v>1533</v>
      </c>
      <c r="B51" s="6" t="s">
        <v>2413</v>
      </c>
      <c r="C51" s="6" t="s">
        <v>2414</v>
      </c>
      <c r="D51" s="6" t="s">
        <v>502</v>
      </c>
      <c r="E51" s="7">
        <v>1078.4636080502701</v>
      </c>
      <c r="F51" s="7">
        <v>2452.8769710554802</v>
      </c>
      <c r="G51" s="7">
        <v>1411.9348582729799</v>
      </c>
      <c r="H51" s="7">
        <v>1.74705053279042</v>
      </c>
      <c r="I51" s="8">
        <v>1.4631279457117299E-4</v>
      </c>
      <c r="J51" s="7">
        <f t="shared" si="0"/>
        <v>3.834717694594457</v>
      </c>
      <c r="K51" s="7">
        <v>212.094983101764</v>
      </c>
      <c r="L51" s="7">
        <v>1211.1911880452601</v>
      </c>
      <c r="M51" s="7">
        <v>650.46316767236203</v>
      </c>
      <c r="N51" s="7">
        <v>1.5450823465374699</v>
      </c>
      <c r="O51" s="8">
        <v>2.1616612807963301E-2</v>
      </c>
      <c r="P51" s="9">
        <f t="shared" si="1"/>
        <v>1.6652123563612511</v>
      </c>
    </row>
    <row r="52" spans="1:16" x14ac:dyDescent="0.2">
      <c r="A52" s="2" t="s">
        <v>1675</v>
      </c>
      <c r="B52" s="6" t="s">
        <v>2415</v>
      </c>
      <c r="C52" s="6" t="s">
        <v>2416</v>
      </c>
      <c r="D52" s="6" t="s">
        <v>502</v>
      </c>
      <c r="E52" s="7">
        <v>2954.3895246588299</v>
      </c>
      <c r="F52" s="7">
        <v>4152.9109685092899</v>
      </c>
      <c r="G52" s="7">
        <v>2933.24495204598</v>
      </c>
      <c r="H52" s="7">
        <v>1.00119688169675</v>
      </c>
      <c r="I52" s="8">
        <v>8.2531365323496308E-3</v>
      </c>
      <c r="J52" s="7">
        <f t="shared" si="0"/>
        <v>2.0833809702601465</v>
      </c>
      <c r="K52" s="7">
        <v>2934.62331164441</v>
      </c>
      <c r="L52" s="7">
        <v>4189.5971981413804</v>
      </c>
      <c r="M52" s="7">
        <v>2921.6389768662698</v>
      </c>
      <c r="N52" s="7">
        <v>1.0024590530158199</v>
      </c>
      <c r="O52" s="8">
        <v>7.79944166401122E-3</v>
      </c>
      <c r="P52" s="9">
        <f t="shared" si="1"/>
        <v>2.1079364858887524</v>
      </c>
    </row>
    <row r="53" spans="1:16" x14ac:dyDescent="0.2">
      <c r="A53" s="2" t="s">
        <v>1937</v>
      </c>
      <c r="B53" s="6" t="s">
        <v>2417</v>
      </c>
      <c r="C53" s="6" t="s">
        <v>2418</v>
      </c>
      <c r="D53" s="6" t="s">
        <v>502</v>
      </c>
      <c r="E53" s="7">
        <v>106.586699807304</v>
      </c>
      <c r="F53" s="7">
        <v>99.219794075221799</v>
      </c>
      <c r="G53" s="7">
        <v>43.750094200007801</v>
      </c>
      <c r="H53" s="7">
        <v>1.57367366806562</v>
      </c>
      <c r="I53" s="8">
        <v>3.3211309271218598E-2</v>
      </c>
      <c r="J53" s="7">
        <f t="shared" si="0"/>
        <v>1.4787140031111174</v>
      </c>
      <c r="K53" s="7">
        <v>101.22715102584201</v>
      </c>
      <c r="L53" s="7">
        <v>99.1439200340849</v>
      </c>
      <c r="M53" s="7">
        <v>43.5622212748614</v>
      </c>
      <c r="N53" s="7">
        <v>1.67532249135532</v>
      </c>
      <c r="O53" s="8">
        <v>3.1936476700025099E-2</v>
      </c>
      <c r="P53" s="9">
        <f t="shared" si="1"/>
        <v>1.4957129978449615</v>
      </c>
    </row>
    <row r="54" spans="1:16" x14ac:dyDescent="0.2">
      <c r="A54" s="2" t="s">
        <v>2117</v>
      </c>
      <c r="B54" s="6" t="s">
        <v>2419</v>
      </c>
      <c r="C54" s="6" t="s">
        <v>2420</v>
      </c>
      <c r="D54" s="6" t="s">
        <v>502</v>
      </c>
      <c r="E54" s="7">
        <v>397.27769928177099</v>
      </c>
      <c r="F54" s="7">
        <v>488.93877905109298</v>
      </c>
      <c r="G54" s="7">
        <v>453.410067163718</v>
      </c>
      <c r="H54" s="7">
        <v>1.24529139274828</v>
      </c>
      <c r="I54" s="8">
        <v>1.4857206733186801E-2</v>
      </c>
      <c r="J54" s="7">
        <f t="shared" si="0"/>
        <v>1.8280628335358953</v>
      </c>
      <c r="K54" s="7">
        <v>390.44758252824801</v>
      </c>
      <c r="L54" s="7">
        <v>487.542782023283</v>
      </c>
      <c r="M54" s="7">
        <v>445.52271758380903</v>
      </c>
      <c r="N54" s="7">
        <v>1.2539258370717099</v>
      </c>
      <c r="O54" s="8">
        <v>1.4900908887930799E-2</v>
      </c>
      <c r="P54" s="9">
        <f t="shared" si="1"/>
        <v>1.8267872407840648</v>
      </c>
    </row>
    <row r="55" spans="1:16" x14ac:dyDescent="0.2">
      <c r="A55" s="2" t="s">
        <v>691</v>
      </c>
      <c r="B55" s="6" t="s">
        <v>2421</v>
      </c>
      <c r="C55" s="6" t="s">
        <v>2422</v>
      </c>
      <c r="D55" s="6" t="s">
        <v>502</v>
      </c>
      <c r="E55" s="7">
        <v>142.438589742489</v>
      </c>
      <c r="F55" s="7">
        <v>252.652465325565</v>
      </c>
      <c r="G55" s="7">
        <v>206.81862712731001</v>
      </c>
      <c r="H55" s="7">
        <v>1.2705867924321099</v>
      </c>
      <c r="I55" s="8">
        <v>1.2250935504595901E-2</v>
      </c>
      <c r="J55" s="7">
        <f t="shared" si="0"/>
        <v>1.9118307464854836</v>
      </c>
      <c r="K55" s="7">
        <v>140.753943331171</v>
      </c>
      <c r="L55" s="7">
        <v>254.503464829764</v>
      </c>
      <c r="M55" s="7">
        <v>205.93050057207199</v>
      </c>
      <c r="N55" s="7">
        <v>1.2809214089444001</v>
      </c>
      <c r="O55" s="8">
        <v>1.29840856162375E-2</v>
      </c>
      <c r="P55" s="9">
        <f t="shared" si="1"/>
        <v>1.886588629462099</v>
      </c>
    </row>
    <row r="56" spans="1:16" x14ac:dyDescent="0.2">
      <c r="A56" s="2" t="s">
        <v>1003</v>
      </c>
      <c r="B56" s="6" t="s">
        <v>2423</v>
      </c>
      <c r="C56" s="6" t="s">
        <v>2424</v>
      </c>
      <c r="D56" s="6" t="s">
        <v>502</v>
      </c>
      <c r="E56" s="7">
        <v>5358.4040903126697</v>
      </c>
      <c r="F56" s="7">
        <v>3429.7316446826699</v>
      </c>
      <c r="G56" s="7">
        <v>3416.4846288915201</v>
      </c>
      <c r="H56" s="7">
        <v>1.32306793863767</v>
      </c>
      <c r="I56" s="8">
        <v>1.12864355894543E-3</v>
      </c>
      <c r="J56" s="7">
        <f t="shared" si="0"/>
        <v>2.9474431925520812</v>
      </c>
      <c r="K56" s="7">
        <v>2228.9254587785399</v>
      </c>
      <c r="L56" s="7">
        <v>1570.9711865194699</v>
      </c>
      <c r="M56" s="7">
        <v>1601.9016823346701</v>
      </c>
      <c r="N56" s="7">
        <v>1.3542681904193099</v>
      </c>
      <c r="O56" s="8">
        <v>5.8436316437317096E-4</v>
      </c>
      <c r="P56" s="9">
        <f t="shared" si="1"/>
        <v>3.2333171678466806</v>
      </c>
    </row>
    <row r="57" spans="1:16" x14ac:dyDescent="0.2">
      <c r="A57" s="2" t="s">
        <v>1873</v>
      </c>
      <c r="B57" s="6" t="s">
        <v>2425</v>
      </c>
      <c r="C57" s="6" t="s">
        <v>2426</v>
      </c>
      <c r="D57" s="6" t="s">
        <v>502</v>
      </c>
      <c r="E57" s="7">
        <v>762.57938862135097</v>
      </c>
      <c r="F57" s="7">
        <v>878.65776402696497</v>
      </c>
      <c r="G57" s="7">
        <v>465.34191103644702</v>
      </c>
      <c r="H57" s="7">
        <v>2.8810908222530598</v>
      </c>
      <c r="I57" s="8">
        <v>2.6664385733792299E-9</v>
      </c>
      <c r="J57" s="7">
        <f t="shared" si="0"/>
        <v>8.5740684166875436</v>
      </c>
      <c r="K57" s="7">
        <v>778.00296074147195</v>
      </c>
      <c r="L57" s="7">
        <v>886.162666696408</v>
      </c>
      <c r="M57" s="7">
        <v>466.31377773771999</v>
      </c>
      <c r="N57" s="7">
        <v>2.8692850454551202</v>
      </c>
      <c r="O57" s="8">
        <v>5.5293020263648399E-9</v>
      </c>
      <c r="P57" s="9">
        <f t="shared" si="1"/>
        <v>8.2573296870008228</v>
      </c>
    </row>
    <row r="58" spans="1:16" x14ac:dyDescent="0.2">
      <c r="A58" s="2" t="s">
        <v>1874</v>
      </c>
      <c r="B58" s="6" t="s">
        <v>2427</v>
      </c>
      <c r="C58" s="6" t="s">
        <v>2428</v>
      </c>
      <c r="D58" s="6" t="s">
        <v>502</v>
      </c>
      <c r="E58" s="7">
        <v>1086.2153680362601</v>
      </c>
      <c r="F58" s="7">
        <v>1592.6311275785599</v>
      </c>
      <c r="G58" s="7">
        <v>588.63763105465102</v>
      </c>
      <c r="H58" s="7">
        <v>2.8687512284289101</v>
      </c>
      <c r="I58" s="8">
        <v>1.8074422979738399E-8</v>
      </c>
      <c r="J58" s="7">
        <f t="shared" si="0"/>
        <v>7.742935558526689</v>
      </c>
      <c r="K58" s="7">
        <v>1113.4986612842599</v>
      </c>
      <c r="L58" s="7">
        <v>1652.7393679908801</v>
      </c>
      <c r="M58" s="7">
        <v>599.97059301286299</v>
      </c>
      <c r="N58" s="7">
        <v>2.8984651259712</v>
      </c>
      <c r="O58" s="8">
        <v>1.649134679692E-8</v>
      </c>
      <c r="P58" s="9">
        <f t="shared" si="1"/>
        <v>7.7827438754296958</v>
      </c>
    </row>
    <row r="59" spans="1:16" x14ac:dyDescent="0.2">
      <c r="A59" s="2" t="s">
        <v>2116</v>
      </c>
      <c r="B59" s="6" t="s">
        <v>2429</v>
      </c>
      <c r="C59" s="6" t="s">
        <v>2430</v>
      </c>
      <c r="D59" s="6" t="s">
        <v>502</v>
      </c>
      <c r="E59" s="7">
        <v>258.71498953227501</v>
      </c>
      <c r="F59" s="7">
        <v>306.86534250068598</v>
      </c>
      <c r="G59" s="7">
        <v>296.30745617278001</v>
      </c>
      <c r="H59" s="7">
        <v>1.0194043302453299</v>
      </c>
      <c r="I59" s="8">
        <v>2.2511507839959099E-2</v>
      </c>
      <c r="J59" s="7">
        <f t="shared" si="0"/>
        <v>1.6475954146111083</v>
      </c>
      <c r="K59" s="7">
        <v>255.47804782712501</v>
      </c>
      <c r="L59" s="7">
        <v>308.67488505457402</v>
      </c>
      <c r="M59" s="7">
        <v>295.03504408883401</v>
      </c>
      <c r="N59" s="7">
        <v>1.0265864378782099</v>
      </c>
      <c r="O59" s="8">
        <v>2.2438630810103999E-2</v>
      </c>
      <c r="P59" s="9">
        <f t="shared" si="1"/>
        <v>1.6490036469594658</v>
      </c>
    </row>
    <row r="60" spans="1:16" x14ac:dyDescent="0.2">
      <c r="A60" s="2" t="s">
        <v>1362</v>
      </c>
      <c r="B60" s="6" t="s">
        <v>2431</v>
      </c>
      <c r="C60" s="6" t="s">
        <v>2432</v>
      </c>
      <c r="D60" s="6" t="s">
        <v>502</v>
      </c>
      <c r="E60" s="7">
        <v>525.18173905053698</v>
      </c>
      <c r="F60" s="7">
        <v>258.789772175579</v>
      </c>
      <c r="G60" s="7">
        <v>337.074589404606</v>
      </c>
      <c r="H60" s="7">
        <v>2.5639934436679699</v>
      </c>
      <c r="I60" s="8">
        <v>7.6474460913033597E-8</v>
      </c>
      <c r="J60" s="7">
        <f t="shared" si="0"/>
        <v>7.1164835757793083</v>
      </c>
      <c r="K60" s="7">
        <v>392.37571873826403</v>
      </c>
      <c r="L60" s="7">
        <v>201.35414687334799</v>
      </c>
      <c r="M60" s="7">
        <v>250.482772330453</v>
      </c>
      <c r="N60" s="7">
        <v>3.1667625269179398</v>
      </c>
      <c r="O60" s="8">
        <v>1.4489253458840099E-9</v>
      </c>
      <c r="P60" s="9">
        <f t="shared" si="1"/>
        <v>8.838953990447294</v>
      </c>
    </row>
    <row r="61" spans="1:16" x14ac:dyDescent="0.2">
      <c r="A61" s="2" t="s">
        <v>1979</v>
      </c>
      <c r="B61" s="6" t="s">
        <v>2433</v>
      </c>
      <c r="C61" s="6" t="s">
        <v>2434</v>
      </c>
      <c r="D61" s="6" t="s">
        <v>502</v>
      </c>
      <c r="E61" s="7">
        <v>239.33558956731099</v>
      </c>
      <c r="F61" s="7">
        <v>283.33899957563398</v>
      </c>
      <c r="G61" s="7">
        <v>196.875423900035</v>
      </c>
      <c r="H61" s="7">
        <v>1.7118885744033201</v>
      </c>
      <c r="I61" s="8">
        <v>4.07390126398847E-4</v>
      </c>
      <c r="J61" s="7">
        <f t="shared" si="0"/>
        <v>3.3899895008696297</v>
      </c>
      <c r="K61" s="7">
        <v>236.196685726965</v>
      </c>
      <c r="L61" s="7">
        <v>284.14443061315001</v>
      </c>
      <c r="M61" s="7">
        <v>196.029995736876</v>
      </c>
      <c r="N61" s="7">
        <v>1.7262518857042199</v>
      </c>
      <c r="O61" s="8">
        <v>4.8873263957916705E-4</v>
      </c>
      <c r="P61" s="9">
        <f t="shared" si="1"/>
        <v>3.3109286560285613</v>
      </c>
    </row>
    <row r="62" spans="1:16" x14ac:dyDescent="0.2">
      <c r="A62" s="2" t="s">
        <v>995</v>
      </c>
      <c r="B62" s="6" t="s">
        <v>2435</v>
      </c>
      <c r="C62" s="6" t="s">
        <v>2436</v>
      </c>
      <c r="D62" s="6" t="s">
        <v>502</v>
      </c>
      <c r="E62" s="7">
        <v>720.91367869667795</v>
      </c>
      <c r="F62" s="7">
        <v>582.02126627630105</v>
      </c>
      <c r="G62" s="7">
        <v>508.09768491372802</v>
      </c>
      <c r="H62" s="7">
        <v>2.1202967816324598</v>
      </c>
      <c r="I62" s="8">
        <v>9.3346735443234795E-7</v>
      </c>
      <c r="J62" s="7">
        <f t="shared" si="0"/>
        <v>6.0299008657575408</v>
      </c>
      <c r="K62" s="7">
        <v>689.30869508073397</v>
      </c>
      <c r="L62" s="7">
        <v>556.02363400558897</v>
      </c>
      <c r="M62" s="7">
        <v>461.36352532012302</v>
      </c>
      <c r="N62" s="7">
        <v>2.1528331149225099</v>
      </c>
      <c r="O62" s="8">
        <v>6.0821097144069403E-7</v>
      </c>
      <c r="P62" s="9">
        <f t="shared" si="1"/>
        <v>6.2159457499380633</v>
      </c>
    </row>
    <row r="63" spans="1:16" x14ac:dyDescent="0.2">
      <c r="A63" s="2" t="s">
        <v>2246</v>
      </c>
      <c r="B63" s="6" t="s">
        <v>2437</v>
      </c>
      <c r="C63" s="6" t="s">
        <v>2438</v>
      </c>
      <c r="D63" s="6" t="s">
        <v>502</v>
      </c>
      <c r="E63" s="7">
        <v>65.889959880879104</v>
      </c>
      <c r="F63" s="7">
        <v>148.31824887533199</v>
      </c>
      <c r="G63" s="7">
        <v>99.432032272745104</v>
      </c>
      <c r="H63" s="7">
        <v>1.43270987141748</v>
      </c>
      <c r="I63" s="8">
        <v>2.03326968946573E-2</v>
      </c>
      <c r="J63" s="7">
        <f t="shared" si="0"/>
        <v>1.6918050134530374</v>
      </c>
      <c r="K63" s="7">
        <v>65.556631140545306</v>
      </c>
      <c r="L63" s="7">
        <v>149.22693118532399</v>
      </c>
      <c r="M63" s="7">
        <v>99.005048351957598</v>
      </c>
      <c r="N63" s="7">
        <v>1.4526754418799399</v>
      </c>
      <c r="O63" s="8">
        <v>2.1477451704895501E-2</v>
      </c>
      <c r="P63" s="9">
        <f t="shared" si="1"/>
        <v>1.6680172488642433</v>
      </c>
    </row>
    <row r="64" spans="1:16" x14ac:dyDescent="0.2">
      <c r="A64" s="2" t="s">
        <v>1940</v>
      </c>
      <c r="B64" s="6" t="s">
        <v>2439</v>
      </c>
      <c r="C64" s="6" t="s">
        <v>2440</v>
      </c>
      <c r="D64" s="6" t="s">
        <v>502</v>
      </c>
      <c r="E64" s="7">
        <v>578.475088954189</v>
      </c>
      <c r="F64" s="7">
        <v>650.55452610145403</v>
      </c>
      <c r="G64" s="7">
        <v>689.06398365012399</v>
      </c>
      <c r="H64" s="7">
        <v>1.57059840893053</v>
      </c>
      <c r="I64" s="8">
        <v>1.4541448483745199E-4</v>
      </c>
      <c r="J64" s="7">
        <f t="shared" si="0"/>
        <v>3.8373923309483944</v>
      </c>
      <c r="K64" s="7">
        <v>569.76425005973999</v>
      </c>
      <c r="L64" s="7">
        <v>651.07914496610397</v>
      </c>
      <c r="M64" s="7">
        <v>686.10498507906595</v>
      </c>
      <c r="N64" s="7">
        <v>1.58411634725636</v>
      </c>
      <c r="O64" s="8">
        <v>1.4010067234694799E-4</v>
      </c>
      <c r="P64" s="9">
        <f t="shared" si="1"/>
        <v>3.8535597805181596</v>
      </c>
    </row>
    <row r="65" spans="1:16" x14ac:dyDescent="0.2">
      <c r="A65" s="2" t="s">
        <v>66</v>
      </c>
      <c r="B65" s="6" t="s">
        <v>2441</v>
      </c>
      <c r="C65" s="6" t="s">
        <v>2442</v>
      </c>
      <c r="D65" s="6" t="s">
        <v>2320</v>
      </c>
      <c r="E65" s="7">
        <v>602.699338910395</v>
      </c>
      <c r="F65" s="7">
        <v>840.81103845187999</v>
      </c>
      <c r="G65" s="7">
        <v>862.07571980470004</v>
      </c>
      <c r="H65" s="7">
        <v>1.4722580802559999</v>
      </c>
      <c r="I65" s="8">
        <v>2.2338996271058101E-3</v>
      </c>
      <c r="J65" s="7">
        <f t="shared" si="0"/>
        <v>2.6509363443687457</v>
      </c>
      <c r="K65" s="7">
        <v>61.7003587205133</v>
      </c>
      <c r="L65" s="7">
        <v>35.773579393741997</v>
      </c>
      <c r="M65" s="7">
        <v>51.482625143017998</v>
      </c>
      <c r="N65" s="7">
        <v>0.59200291503460301</v>
      </c>
      <c r="O65" s="8">
        <v>0.61358817679840505</v>
      </c>
      <c r="P65" s="9">
        <f t="shared" si="1"/>
        <v>0.21212301737830858</v>
      </c>
    </row>
    <row r="66" spans="1:16" x14ac:dyDescent="0.2">
      <c r="A66" s="2" t="s">
        <v>1482</v>
      </c>
      <c r="B66" s="6" t="s">
        <v>2443</v>
      </c>
      <c r="C66" s="6" t="s">
        <v>2444</v>
      </c>
      <c r="D66" s="6" t="s">
        <v>502</v>
      </c>
      <c r="E66" s="7">
        <v>218.01824960585</v>
      </c>
      <c r="F66" s="7">
        <v>344.71206807577101</v>
      </c>
      <c r="G66" s="7">
        <v>317.18818295005701</v>
      </c>
      <c r="H66" s="7">
        <v>2.8299023463525002</v>
      </c>
      <c r="I66" s="8">
        <v>2.2507676161878301E-7</v>
      </c>
      <c r="J66" s="7">
        <f t="shared" ref="J66:J129" si="2">-LOG(I66)</f>
        <v>6.6476693420572772</v>
      </c>
      <c r="K66" s="7">
        <v>215.95125552179601</v>
      </c>
      <c r="L66" s="7">
        <v>346.49266898510098</v>
      </c>
      <c r="M66" s="7">
        <v>316.81615472626402</v>
      </c>
      <c r="N66" s="7">
        <v>2.82422807050036</v>
      </c>
      <c r="O66" s="8">
        <v>3.2178777637092701E-7</v>
      </c>
      <c r="P66" s="9">
        <f t="shared" ref="P66:P129" si="3">-LOG(O66)</f>
        <v>6.4924304573018832</v>
      </c>
    </row>
    <row r="67" spans="1:16" x14ac:dyDescent="0.2">
      <c r="A67" s="2" t="s">
        <v>189</v>
      </c>
      <c r="B67" s="6" t="s">
        <v>2445</v>
      </c>
      <c r="C67" s="6" t="s">
        <v>2446</v>
      </c>
      <c r="D67" s="6" t="s">
        <v>2326</v>
      </c>
      <c r="E67" s="7">
        <v>112.400519796794</v>
      </c>
      <c r="F67" s="7">
        <v>226.057468975505</v>
      </c>
      <c r="G67" s="7">
        <v>92.471790013652907</v>
      </c>
      <c r="H67" s="7">
        <v>0.74295029306218396</v>
      </c>
      <c r="I67" s="8">
        <v>0.32877542490157402</v>
      </c>
      <c r="J67" s="7">
        <f t="shared" si="2"/>
        <v>0.48310065228926113</v>
      </c>
      <c r="K67" s="7">
        <v>747.15278138121505</v>
      </c>
      <c r="L67" s="7">
        <v>1793.78948102906</v>
      </c>
      <c r="M67" s="7">
        <v>884.11508178298197</v>
      </c>
      <c r="N67" s="7">
        <v>1.3796661136527999</v>
      </c>
      <c r="O67" s="8">
        <v>9.2263464908850807E-3</v>
      </c>
      <c r="P67" s="9">
        <f t="shared" si="3"/>
        <v>2.034970239706746</v>
      </c>
    </row>
    <row r="68" spans="1:16" x14ac:dyDescent="0.2">
      <c r="A68" s="2" t="s">
        <v>2215</v>
      </c>
      <c r="B68" s="6" t="s">
        <v>2447</v>
      </c>
      <c r="C68" s="6" t="s">
        <v>2448</v>
      </c>
      <c r="D68" s="6" t="s">
        <v>502</v>
      </c>
      <c r="E68" s="7">
        <v>484.48499912411103</v>
      </c>
      <c r="F68" s="7">
        <v>747.72855122667204</v>
      </c>
      <c r="G68" s="7">
        <v>484.23399716826901</v>
      </c>
      <c r="H68" s="7">
        <v>1.8487061434483301</v>
      </c>
      <c r="I68" s="8">
        <v>4.59035116879588E-5</v>
      </c>
      <c r="J68" s="7">
        <f t="shared" si="2"/>
        <v>4.33815408900817</v>
      </c>
      <c r="K68" s="7">
        <v>478.17778008397801</v>
      </c>
      <c r="L68" s="7">
        <v>752.26726953697403</v>
      </c>
      <c r="M68" s="7">
        <v>482.15458547403398</v>
      </c>
      <c r="N68" s="7">
        <v>1.8504551363345401</v>
      </c>
      <c r="O68" s="8">
        <v>4.6372244780799799E-5</v>
      </c>
      <c r="P68" s="9">
        <f t="shared" si="3"/>
        <v>4.3337418803319778</v>
      </c>
    </row>
    <row r="69" spans="1:16" x14ac:dyDescent="0.2">
      <c r="A69" s="2" t="s">
        <v>2214</v>
      </c>
      <c r="B69" s="6" t="s">
        <v>2449</v>
      </c>
      <c r="C69" s="6" t="s">
        <v>2450</v>
      </c>
      <c r="D69" s="6" t="s">
        <v>502</v>
      </c>
      <c r="E69" s="7">
        <v>196.70090964438899</v>
      </c>
      <c r="F69" s="7">
        <v>240.37785162553701</v>
      </c>
      <c r="G69" s="7">
        <v>129.261641954569</v>
      </c>
      <c r="H69" s="7">
        <v>1.3225865527630001</v>
      </c>
      <c r="I69" s="8">
        <v>1.1594840877998501E-2</v>
      </c>
      <c r="J69" s="7">
        <f t="shared" si="2"/>
        <v>1.9357352070330129</v>
      </c>
      <c r="K69" s="7">
        <v>194.74175721162001</v>
      </c>
      <c r="L69" s="7">
        <v>249.39295348780101</v>
      </c>
      <c r="M69" s="7">
        <v>132.666764791623</v>
      </c>
      <c r="N69" s="7">
        <v>1.35105556987802</v>
      </c>
      <c r="O69" s="8">
        <v>1.0192757748087099E-2</v>
      </c>
      <c r="P69" s="9">
        <f t="shared" si="3"/>
        <v>1.9917082975695393</v>
      </c>
    </row>
    <row r="70" spans="1:16" x14ac:dyDescent="0.2">
      <c r="A70" s="2" t="s">
        <v>1136</v>
      </c>
      <c r="B70" s="6" t="s">
        <v>2451</v>
      </c>
      <c r="C70" s="6" t="s">
        <v>2452</v>
      </c>
      <c r="D70" s="6" t="s">
        <v>502</v>
      </c>
      <c r="E70" s="7">
        <v>1470.8964573408</v>
      </c>
      <c r="F70" s="7">
        <v>1168.1340704526101</v>
      </c>
      <c r="G70" s="7">
        <v>1042.04769821837</v>
      </c>
      <c r="H70" s="7">
        <v>2.4662378032358601</v>
      </c>
      <c r="I70" s="8">
        <v>3.3956726484578703E-11</v>
      </c>
      <c r="J70" s="7">
        <f t="shared" si="2"/>
        <v>10.46907418351077</v>
      </c>
      <c r="K70" s="7">
        <v>1449.95842993206</v>
      </c>
      <c r="L70" s="7">
        <v>1165.1965859676</v>
      </c>
      <c r="M70" s="7">
        <v>1014.80174560757</v>
      </c>
      <c r="N70" s="7">
        <v>2.5081888610979499</v>
      </c>
      <c r="O70" s="8">
        <v>1.24445222932681E-11</v>
      </c>
      <c r="P70" s="9">
        <f t="shared" si="3"/>
        <v>10.905021769957722</v>
      </c>
    </row>
    <row r="71" spans="1:16" x14ac:dyDescent="0.2">
      <c r="A71" s="2" t="s">
        <v>2041</v>
      </c>
      <c r="B71" s="6" t="s">
        <v>2453</v>
      </c>
      <c r="C71" s="6" t="s">
        <v>2454</v>
      </c>
      <c r="D71" s="6" t="s">
        <v>502</v>
      </c>
      <c r="E71" s="7">
        <v>638.55122884557898</v>
      </c>
      <c r="F71" s="7">
        <v>563.60934572626002</v>
      </c>
      <c r="G71" s="7">
        <v>717.89927300922</v>
      </c>
      <c r="H71" s="7">
        <v>2.4869010489999201</v>
      </c>
      <c r="I71" s="8">
        <v>2.8146231053442101E-9</v>
      </c>
      <c r="J71" s="7">
        <f t="shared" si="2"/>
        <v>8.5505797515152491</v>
      </c>
      <c r="K71" s="7">
        <v>638.21308551530899</v>
      </c>
      <c r="L71" s="7">
        <v>568.28886122630104</v>
      </c>
      <c r="M71" s="7">
        <v>713.82639861761504</v>
      </c>
      <c r="N71" s="7">
        <v>2.48615816108506</v>
      </c>
      <c r="O71" s="8">
        <v>2.84544774997032E-9</v>
      </c>
      <c r="P71" s="9">
        <f t="shared" si="3"/>
        <v>8.5458493847904684</v>
      </c>
    </row>
    <row r="72" spans="1:16" x14ac:dyDescent="0.2">
      <c r="A72" s="2" t="s">
        <v>305</v>
      </c>
      <c r="B72" s="6" t="s">
        <v>2455</v>
      </c>
      <c r="C72" s="6" t="s">
        <v>2456</v>
      </c>
      <c r="D72" s="6" t="s">
        <v>2326</v>
      </c>
      <c r="E72" s="7">
        <v>127.904039768765</v>
      </c>
      <c r="F72" s="7">
        <v>169.79882285037999</v>
      </c>
      <c r="G72" s="7">
        <v>107.386594854565</v>
      </c>
      <c r="H72" s="7">
        <v>0.71515698083510304</v>
      </c>
      <c r="I72" s="8">
        <v>0.40968890875643799</v>
      </c>
      <c r="J72" s="7">
        <f t="shared" si="2"/>
        <v>0.38754579326208294</v>
      </c>
      <c r="K72" s="7">
        <v>434.794715358617</v>
      </c>
      <c r="L72" s="7">
        <v>854.47749637623701</v>
      </c>
      <c r="M72" s="7">
        <v>431.66201081453499</v>
      </c>
      <c r="N72" s="7">
        <v>1.21265232993973</v>
      </c>
      <c r="O72" s="8">
        <v>4.3341964813831999E-2</v>
      </c>
      <c r="P72" s="9">
        <f t="shared" si="3"/>
        <v>1.363091404772927</v>
      </c>
    </row>
    <row r="73" spans="1:16" x14ac:dyDescent="0.2">
      <c r="A73" s="2" t="s">
        <v>162</v>
      </c>
      <c r="B73" s="6" t="s">
        <v>2457</v>
      </c>
      <c r="C73" s="6" t="s">
        <v>2458</v>
      </c>
      <c r="D73" s="6" t="s">
        <v>2326</v>
      </c>
      <c r="E73" s="7">
        <v>8.7207299842339996</v>
      </c>
      <c r="F73" s="7">
        <v>39.892494525089198</v>
      </c>
      <c r="G73" s="7">
        <v>23.863687745458801</v>
      </c>
      <c r="H73" s="7">
        <v>1.6134943440173299</v>
      </c>
      <c r="I73" s="8">
        <v>0.25065349493065298</v>
      </c>
      <c r="J73" s="7">
        <f t="shared" si="2"/>
        <v>0.60092623552124291</v>
      </c>
      <c r="K73" s="7">
        <v>34.706451780288702</v>
      </c>
      <c r="L73" s="7">
        <v>100.166022302477</v>
      </c>
      <c r="M73" s="7">
        <v>50.492574659498402</v>
      </c>
      <c r="N73" s="7">
        <v>2.7993627349362602</v>
      </c>
      <c r="O73" s="8">
        <v>4.8892260801275799E-3</v>
      </c>
      <c r="P73" s="9">
        <f t="shared" si="3"/>
        <v>2.3107598802894938</v>
      </c>
    </row>
    <row r="74" spans="1:16" x14ac:dyDescent="0.2">
      <c r="A74" s="2" t="s">
        <v>2025</v>
      </c>
      <c r="B74" s="6" t="s">
        <v>2459</v>
      </c>
      <c r="C74" s="6" t="s">
        <v>2460</v>
      </c>
      <c r="D74" s="6" t="s">
        <v>502</v>
      </c>
      <c r="E74" s="7">
        <v>1789.6875867644701</v>
      </c>
      <c r="F74" s="7">
        <v>1933.2516577543199</v>
      </c>
      <c r="G74" s="7">
        <v>1646.59445443666</v>
      </c>
      <c r="H74" s="7">
        <v>2.5828846670639201</v>
      </c>
      <c r="I74" s="8">
        <v>1.1147585628566401E-9</v>
      </c>
      <c r="J74" s="7">
        <f t="shared" si="2"/>
        <v>8.9528191829953041</v>
      </c>
      <c r="K74" s="7">
        <v>1766.1727683746899</v>
      </c>
      <c r="L74" s="7">
        <v>1943.0164122143799</v>
      </c>
      <c r="M74" s="7">
        <v>1639.52360070842</v>
      </c>
      <c r="N74" s="7">
        <v>2.5922951788681301</v>
      </c>
      <c r="O74" s="8">
        <v>1.03541076322933E-9</v>
      </c>
      <c r="P74" s="9">
        <f t="shared" si="3"/>
        <v>8.9848873247831662</v>
      </c>
    </row>
    <row r="75" spans="1:16" x14ac:dyDescent="0.2">
      <c r="A75" s="2" t="s">
        <v>1918</v>
      </c>
      <c r="B75" s="6" t="s">
        <v>2461</v>
      </c>
      <c r="C75" s="6" t="s">
        <v>2462</v>
      </c>
      <c r="D75" s="6" t="s">
        <v>502</v>
      </c>
      <c r="E75" s="7">
        <v>2228.6309959709101</v>
      </c>
      <c r="F75" s="7">
        <v>2400.7098628303702</v>
      </c>
      <c r="G75" s="7">
        <v>2698.5853558823001</v>
      </c>
      <c r="H75" s="7">
        <v>1.61403571263229</v>
      </c>
      <c r="I75" s="8">
        <v>2.9083475474887301E-4</v>
      </c>
      <c r="J75" s="7">
        <f t="shared" si="2"/>
        <v>3.5363536965276992</v>
      </c>
      <c r="K75" s="7">
        <v>2199.03934752329</v>
      </c>
      <c r="L75" s="7">
        <v>2412.1613534066</v>
      </c>
      <c r="M75" s="7">
        <v>2686.9970122721302</v>
      </c>
      <c r="N75" s="7">
        <v>1.62010169110208</v>
      </c>
      <c r="O75" s="8">
        <v>2.6786841728886898E-4</v>
      </c>
      <c r="P75" s="9">
        <f t="shared" si="3"/>
        <v>3.5720784883542103</v>
      </c>
    </row>
    <row r="76" spans="1:16" x14ac:dyDescent="0.2">
      <c r="A76" s="2" t="s">
        <v>2213</v>
      </c>
      <c r="B76" s="6" t="s">
        <v>2463</v>
      </c>
      <c r="C76" s="6" t="s">
        <v>2464</v>
      </c>
      <c r="D76" s="6" t="s">
        <v>502</v>
      </c>
      <c r="E76" s="7">
        <v>9422.2642629657203</v>
      </c>
      <c r="F76" s="7">
        <v>18629.794943216701</v>
      </c>
      <c r="G76" s="7">
        <v>12147.611382761301</v>
      </c>
      <c r="H76" s="7">
        <v>1.5522140090791301</v>
      </c>
      <c r="I76" s="8">
        <v>2.35871019220953E-4</v>
      </c>
      <c r="J76" s="7">
        <f t="shared" si="2"/>
        <v>3.6273254163234081</v>
      </c>
      <c r="K76" s="7">
        <v>9304.2212814323993</v>
      </c>
      <c r="L76" s="7">
        <v>18725.935659221301</v>
      </c>
      <c r="M76" s="7">
        <v>12095.446757158699</v>
      </c>
      <c r="N76" s="7">
        <v>1.5619059016808401</v>
      </c>
      <c r="O76" s="8">
        <v>2.1036163770452799E-4</v>
      </c>
      <c r="P76" s="9">
        <f t="shared" si="3"/>
        <v>3.6770334567819929</v>
      </c>
    </row>
    <row r="77" spans="1:16" x14ac:dyDescent="0.2">
      <c r="A77" s="2" t="s">
        <v>2280</v>
      </c>
      <c r="B77" s="6" t="s">
        <v>2465</v>
      </c>
      <c r="C77" s="6" t="s">
        <v>2466</v>
      </c>
      <c r="D77" s="6" t="s">
        <v>502</v>
      </c>
      <c r="E77" s="7">
        <v>2299.3658058430301</v>
      </c>
      <c r="F77" s="7">
        <v>3740.6885250833602</v>
      </c>
      <c r="G77" s="7">
        <v>3080.40435980964</v>
      </c>
      <c r="H77" s="7">
        <v>1.2356648181906</v>
      </c>
      <c r="I77" s="8">
        <v>1.5696519770175201E-3</v>
      </c>
      <c r="J77" s="7">
        <f t="shared" si="2"/>
        <v>2.8041966286197413</v>
      </c>
      <c r="K77" s="7">
        <v>2262.66784245382</v>
      </c>
      <c r="L77" s="7">
        <v>3743.9606091221899</v>
      </c>
      <c r="M77" s="7">
        <v>3059.25599407549</v>
      </c>
      <c r="N77" s="7">
        <v>1.2468920876926499</v>
      </c>
      <c r="O77" s="8">
        <v>1.3842347398401E-3</v>
      </c>
      <c r="P77" s="9">
        <f t="shared" si="3"/>
        <v>2.8587902555637399</v>
      </c>
    </row>
    <row r="78" spans="1:16" x14ac:dyDescent="0.2">
      <c r="A78" s="2" t="s">
        <v>2113</v>
      </c>
      <c r="B78" s="6" t="s">
        <v>2467</v>
      </c>
      <c r="C78" s="6" t="s">
        <v>2468</v>
      </c>
      <c r="D78" s="6" t="s">
        <v>502</v>
      </c>
      <c r="E78" s="7">
        <v>1056.17729809056</v>
      </c>
      <c r="F78" s="7">
        <v>206.622663950462</v>
      </c>
      <c r="G78" s="7">
        <v>457.38734845462699</v>
      </c>
      <c r="H78" s="7">
        <v>2.2981396972859001</v>
      </c>
      <c r="I78" s="8">
        <v>1.0847012125024501E-3</v>
      </c>
      <c r="J78" s="7">
        <f t="shared" si="2"/>
        <v>2.9646898743791725</v>
      </c>
      <c r="K78" s="7">
        <v>1034.4450766736099</v>
      </c>
      <c r="L78" s="7">
        <v>208.50886275209601</v>
      </c>
      <c r="M78" s="7">
        <v>455.42322241900501</v>
      </c>
      <c r="N78" s="7">
        <v>2.3077918897162801</v>
      </c>
      <c r="O78" s="8">
        <v>1.0269286172256301E-3</v>
      </c>
      <c r="P78" s="9">
        <f t="shared" si="3"/>
        <v>2.988459743571608</v>
      </c>
    </row>
    <row r="79" spans="1:16" x14ac:dyDescent="0.2">
      <c r="A79" s="2" t="s">
        <v>799</v>
      </c>
      <c r="B79" s="6" t="s">
        <v>2469</v>
      </c>
      <c r="C79" s="6" t="s">
        <v>2470</v>
      </c>
      <c r="D79" s="6" t="s">
        <v>502</v>
      </c>
      <c r="E79" s="7">
        <v>548.43701900849396</v>
      </c>
      <c r="F79" s="7">
        <v>789.66681470176604</v>
      </c>
      <c r="G79" s="7">
        <v>773.58121108195701</v>
      </c>
      <c r="H79" s="7">
        <v>1.15052729981091</v>
      </c>
      <c r="I79" s="8">
        <v>8.8855593028342901E-3</v>
      </c>
      <c r="J79" s="7">
        <f t="shared" si="2"/>
        <v>2.0513152302683895</v>
      </c>
      <c r="K79" s="7">
        <v>541.80627501450704</v>
      </c>
      <c r="L79" s="7">
        <v>783.95243985714501</v>
      </c>
      <c r="M79" s="7">
        <v>765.30902376063295</v>
      </c>
      <c r="N79" s="7">
        <v>1.1620052535933301</v>
      </c>
      <c r="O79" s="8">
        <v>7.9574127203001308E-3</v>
      </c>
      <c r="P79" s="9">
        <f t="shared" si="3"/>
        <v>2.0992281161753743</v>
      </c>
    </row>
    <row r="80" spans="1:16" x14ac:dyDescent="0.2">
      <c r="A80" s="2" t="s">
        <v>793</v>
      </c>
      <c r="B80" s="6" t="s">
        <v>2471</v>
      </c>
      <c r="C80" s="6" t="s">
        <v>2472</v>
      </c>
      <c r="D80" s="6" t="s">
        <v>502</v>
      </c>
      <c r="E80" s="7">
        <v>1228.6539577787501</v>
      </c>
      <c r="F80" s="7">
        <v>2064.18087055462</v>
      </c>
      <c r="G80" s="7">
        <v>1678.4127047639399</v>
      </c>
      <c r="H80" s="7">
        <v>1.03566209532947</v>
      </c>
      <c r="I80" s="8">
        <v>1.02244028003443E-2</v>
      </c>
      <c r="J80" s="7">
        <f t="shared" si="2"/>
        <v>1.9903620493929377</v>
      </c>
      <c r="K80" s="7">
        <v>1146.27697685454</v>
      </c>
      <c r="L80" s="7">
        <v>2048.2929458588301</v>
      </c>
      <c r="M80" s="7">
        <v>1639.52360070842</v>
      </c>
      <c r="N80" s="7">
        <v>1.03093551918059</v>
      </c>
      <c r="O80" s="8">
        <v>1.2311740233276299E-2</v>
      </c>
      <c r="P80" s="9">
        <f t="shared" si="3"/>
        <v>1.9096805563056247</v>
      </c>
    </row>
    <row r="81" spans="1:16" x14ac:dyDescent="0.2">
      <c r="A81" s="2" t="s">
        <v>533</v>
      </c>
      <c r="B81" s="6" t="s">
        <v>2473</v>
      </c>
      <c r="C81" s="6" t="s">
        <v>2474</v>
      </c>
      <c r="D81" s="6" t="s">
        <v>502</v>
      </c>
      <c r="E81" s="7">
        <v>2218.9412959884298</v>
      </c>
      <c r="F81" s="7">
        <v>1671.39323215374</v>
      </c>
      <c r="G81" s="7">
        <v>1271.73569276841</v>
      </c>
      <c r="H81" s="7">
        <v>1.5888466582030101</v>
      </c>
      <c r="I81" s="8">
        <v>9.3661410833617304E-4</v>
      </c>
      <c r="J81" s="7">
        <f t="shared" si="2"/>
        <v>3.0284393046722378</v>
      </c>
      <c r="K81" s="7">
        <v>2386.0685598948498</v>
      </c>
      <c r="L81" s="7">
        <v>1790.7231742238801</v>
      </c>
      <c r="M81" s="7">
        <v>1356.36916242182</v>
      </c>
      <c r="N81" s="7">
        <v>1.58631864877338</v>
      </c>
      <c r="O81" s="8">
        <v>8.9888037361334297E-4</v>
      </c>
      <c r="P81" s="9">
        <f t="shared" si="3"/>
        <v>3.0462981019670132</v>
      </c>
    </row>
    <row r="82" spans="1:16" x14ac:dyDescent="0.2">
      <c r="A82" s="2" t="s">
        <v>535</v>
      </c>
      <c r="B82" s="6" t="s">
        <v>2475</v>
      </c>
      <c r="C82" s="6" t="s">
        <v>2476</v>
      </c>
      <c r="D82" s="6" t="s">
        <v>502</v>
      </c>
      <c r="E82" s="7">
        <v>351.736109364105</v>
      </c>
      <c r="F82" s="7">
        <v>480.75570325107498</v>
      </c>
      <c r="G82" s="7">
        <v>484.23399716826901</v>
      </c>
      <c r="H82" s="7">
        <v>1.0740448504053699</v>
      </c>
      <c r="I82" s="8">
        <v>1.59944494874385E-2</v>
      </c>
      <c r="J82" s="7">
        <f t="shared" si="2"/>
        <v>1.7960307032936693</v>
      </c>
      <c r="K82" s="7">
        <v>355.74113074795901</v>
      </c>
      <c r="L82" s="7">
        <v>464.03442985025299</v>
      </c>
      <c r="M82" s="7">
        <v>483.14463595755302</v>
      </c>
      <c r="N82" s="7">
        <v>1.1217118162928099</v>
      </c>
      <c r="O82" s="8">
        <v>1.02814660532984E-2</v>
      </c>
      <c r="P82" s="9">
        <f t="shared" si="3"/>
        <v>1.9879449540701712</v>
      </c>
    </row>
    <row r="83" spans="1:16" x14ac:dyDescent="0.2">
      <c r="A83" s="2" t="s">
        <v>1298</v>
      </c>
      <c r="B83" s="6" t="s">
        <v>2477</v>
      </c>
      <c r="C83" s="6" t="s">
        <v>2478</v>
      </c>
      <c r="D83" s="6" t="s">
        <v>502</v>
      </c>
      <c r="E83" s="7">
        <v>7482.3863264727797</v>
      </c>
      <c r="F83" s="7">
        <v>14765.337396658</v>
      </c>
      <c r="G83" s="7">
        <v>8503.4273999651596</v>
      </c>
      <c r="H83" s="7">
        <v>2.0544023868900099</v>
      </c>
      <c r="I83" s="8">
        <v>8.9606885561169001E-7</v>
      </c>
      <c r="J83" s="7">
        <f t="shared" si="2"/>
        <v>6.0476586170529965</v>
      </c>
      <c r="K83" s="7">
        <v>7336.5582791110301</v>
      </c>
      <c r="L83" s="7">
        <v>14756.0904487844</v>
      </c>
      <c r="M83" s="7">
        <v>8422.3594633010398</v>
      </c>
      <c r="N83" s="7">
        <v>2.07718699491766</v>
      </c>
      <c r="O83" s="8">
        <v>7.0259137672356202E-7</v>
      </c>
      <c r="P83" s="9">
        <f t="shared" si="3"/>
        <v>6.1532971848376956</v>
      </c>
    </row>
    <row r="84" spans="1:16" x14ac:dyDescent="0.2">
      <c r="A84" s="2" t="s">
        <v>1119</v>
      </c>
      <c r="B84" s="6" t="s">
        <v>2479</v>
      </c>
      <c r="C84" s="6" t="s">
        <v>2480</v>
      </c>
      <c r="D84" s="6" t="s">
        <v>502</v>
      </c>
      <c r="E84" s="7">
        <v>427.31576922746598</v>
      </c>
      <c r="F84" s="7">
        <v>541.10588727620996</v>
      </c>
      <c r="G84" s="7">
        <v>276.42104971823102</v>
      </c>
      <c r="H84" s="7">
        <v>1.1104754675940001</v>
      </c>
      <c r="I84" s="8">
        <v>3.9413494141851697E-2</v>
      </c>
      <c r="J84" s="7">
        <f t="shared" si="2"/>
        <v>1.4043550617276983</v>
      </c>
      <c r="K84" s="7">
        <v>422.261829993513</v>
      </c>
      <c r="L84" s="7">
        <v>544.78050905326995</v>
      </c>
      <c r="M84" s="7">
        <v>275.23403441844198</v>
      </c>
      <c r="N84" s="7">
        <v>1.11109256711395</v>
      </c>
      <c r="O84" s="8">
        <v>3.9546741990422803E-2</v>
      </c>
      <c r="P84" s="9">
        <f t="shared" si="3"/>
        <v>1.4028892895079892</v>
      </c>
    </row>
    <row r="85" spans="1:16" x14ac:dyDescent="0.2">
      <c r="A85" s="2" t="s">
        <v>840</v>
      </c>
      <c r="B85" s="6" t="s">
        <v>2481</v>
      </c>
      <c r="C85" s="6" t="s">
        <v>2482</v>
      </c>
      <c r="D85" s="6" t="s">
        <v>502</v>
      </c>
      <c r="E85" s="7">
        <v>633.70637885433803</v>
      </c>
      <c r="F85" s="7">
        <v>1599.7913189035801</v>
      </c>
      <c r="G85" s="7">
        <v>955.54183014108003</v>
      </c>
      <c r="H85" s="7">
        <v>1.25648337857065</v>
      </c>
      <c r="I85" s="8">
        <v>8.5743360143447495E-3</v>
      </c>
      <c r="J85" s="7">
        <f t="shared" si="2"/>
        <v>2.0667995011943665</v>
      </c>
      <c r="K85" s="7">
        <v>625.680200150205</v>
      </c>
      <c r="L85" s="7">
        <v>1607.7668681816001</v>
      </c>
      <c r="M85" s="7">
        <v>951.43851466231297</v>
      </c>
      <c r="N85" s="7">
        <v>1.2675936380982999</v>
      </c>
      <c r="O85" s="8">
        <v>8.1003095217085392E-3</v>
      </c>
      <c r="P85" s="9">
        <f t="shared" si="3"/>
        <v>2.0914983859359455</v>
      </c>
    </row>
    <row r="86" spans="1:16" x14ac:dyDescent="0.2">
      <c r="A86" s="2" t="s">
        <v>381</v>
      </c>
      <c r="B86" s="6" t="s">
        <v>2483</v>
      </c>
      <c r="C86" s="6" t="s">
        <v>2484</v>
      </c>
      <c r="D86" s="6" t="s">
        <v>502</v>
      </c>
      <c r="E86" s="7">
        <v>297.47378946220402</v>
      </c>
      <c r="F86" s="7">
        <v>1429.9924960532001</v>
      </c>
      <c r="G86" s="7">
        <v>806.39378173196303</v>
      </c>
      <c r="H86" s="7">
        <v>1.7835220642546601</v>
      </c>
      <c r="I86" s="8">
        <v>5.03326020614324E-3</v>
      </c>
      <c r="J86" s="7">
        <f t="shared" si="2"/>
        <v>2.2981506171548061</v>
      </c>
      <c r="K86" s="7">
        <v>1448.9943618270499</v>
      </c>
      <c r="L86" s="7">
        <v>3209.4011227528499</v>
      </c>
      <c r="M86" s="7">
        <v>1837.53369741233</v>
      </c>
      <c r="N86" s="7">
        <v>1.8238059480447499</v>
      </c>
      <c r="O86" s="8">
        <v>1.16691447927615E-4</v>
      </c>
      <c r="P86" s="9">
        <f t="shared" si="3"/>
        <v>3.9329609713234581</v>
      </c>
    </row>
    <row r="87" spans="1:16" x14ac:dyDescent="0.2">
      <c r="A87" s="2" t="s">
        <v>390</v>
      </c>
      <c r="B87" s="6" t="s">
        <v>2485</v>
      </c>
      <c r="C87" s="6" t="s">
        <v>2486</v>
      </c>
      <c r="D87" s="6" t="s">
        <v>502</v>
      </c>
      <c r="E87" s="7">
        <v>322.667009416658</v>
      </c>
      <c r="F87" s="7">
        <v>449.046284526004</v>
      </c>
      <c r="G87" s="7">
        <v>342.04619101824301</v>
      </c>
      <c r="H87" s="7">
        <v>2.3095603429448102</v>
      </c>
      <c r="I87" s="8">
        <v>1.3296649387550301E-7</v>
      </c>
      <c r="J87" s="7">
        <f t="shared" si="2"/>
        <v>6.8762577827790707</v>
      </c>
      <c r="K87" s="7">
        <v>340.31604106783101</v>
      </c>
      <c r="L87" s="7">
        <v>612.23925876718397</v>
      </c>
      <c r="M87" s="7">
        <v>414.83115259470298</v>
      </c>
      <c r="N87" s="7">
        <v>2.4229072331363399</v>
      </c>
      <c r="O87" s="8">
        <v>4.4815932474998098E-8</v>
      </c>
      <c r="P87" s="9">
        <f t="shared" si="3"/>
        <v>7.3485675628796159</v>
      </c>
    </row>
    <row r="88" spans="1:16" x14ac:dyDescent="0.2">
      <c r="A88" s="2" t="s">
        <v>450</v>
      </c>
      <c r="B88" s="6" t="s">
        <v>2487</v>
      </c>
      <c r="C88" s="6" t="s">
        <v>2488</v>
      </c>
      <c r="D88" s="6" t="s">
        <v>502</v>
      </c>
      <c r="E88" s="7">
        <v>209.297519621616</v>
      </c>
      <c r="F88" s="7">
        <v>252.652465325565</v>
      </c>
      <c r="G88" s="7">
        <v>267.472166813684</v>
      </c>
      <c r="H88" s="7">
        <v>1.39017493883278</v>
      </c>
      <c r="I88" s="8">
        <v>1.46585130875066E-3</v>
      </c>
      <c r="J88" s="7">
        <f t="shared" si="2"/>
        <v>2.8339100808982778</v>
      </c>
      <c r="K88" s="7">
        <v>203.41837015669199</v>
      </c>
      <c r="L88" s="7">
        <v>248.370851219408</v>
      </c>
      <c r="M88" s="7">
        <v>250.482772330453</v>
      </c>
      <c r="N88" s="7">
        <v>1.3807674262298</v>
      </c>
      <c r="O88" s="8">
        <v>1.74184676229395E-3</v>
      </c>
      <c r="P88" s="9">
        <f t="shared" si="3"/>
        <v>2.7589900543900248</v>
      </c>
    </row>
    <row r="89" spans="1:16" x14ac:dyDescent="0.2">
      <c r="A89" s="2" t="s">
        <v>1585</v>
      </c>
      <c r="B89" s="6" t="s">
        <v>2489</v>
      </c>
      <c r="C89" s="6" t="s">
        <v>2490</v>
      </c>
      <c r="D89" s="6" t="s">
        <v>502</v>
      </c>
      <c r="E89" s="7">
        <v>4486.3310918892703</v>
      </c>
      <c r="F89" s="7">
        <v>5278.0838910118</v>
      </c>
      <c r="G89" s="7">
        <v>5203.2782488327503</v>
      </c>
      <c r="H89" s="7">
        <v>1.4702869917117301</v>
      </c>
      <c r="I89" s="8">
        <v>2.6485722696630399E-5</v>
      </c>
      <c r="J89" s="7">
        <f t="shared" si="2"/>
        <v>4.576988172289397</v>
      </c>
      <c r="K89" s="7">
        <v>4844.4422276653004</v>
      </c>
      <c r="L89" s="7">
        <v>5742.1705438297804</v>
      </c>
      <c r="M89" s="7">
        <v>5549.2329601272304</v>
      </c>
      <c r="N89" s="7">
        <v>1.43175203648922</v>
      </c>
      <c r="O89" s="8">
        <v>3.4024002221363499E-5</v>
      </c>
      <c r="P89" s="9">
        <f t="shared" si="3"/>
        <v>4.4682146019397573</v>
      </c>
    </row>
    <row r="90" spans="1:16" x14ac:dyDescent="0.2">
      <c r="A90" s="2" t="s">
        <v>584</v>
      </c>
      <c r="B90" s="6" t="s">
        <v>2491</v>
      </c>
      <c r="C90" s="6" t="s">
        <v>2492</v>
      </c>
      <c r="D90" s="6" t="s">
        <v>502</v>
      </c>
      <c r="E90" s="7">
        <v>1776.1220067889899</v>
      </c>
      <c r="F90" s="7">
        <v>5619.72730566256</v>
      </c>
      <c r="G90" s="7">
        <v>2728.4149655641299</v>
      </c>
      <c r="H90" s="7">
        <v>1.3785624811483099</v>
      </c>
      <c r="I90" s="8">
        <v>2.2051873175462301E-2</v>
      </c>
      <c r="J90" s="7">
        <f t="shared" si="2"/>
        <v>1.6565545138961641</v>
      </c>
      <c r="K90" s="7">
        <v>1557.9340576929601</v>
      </c>
      <c r="L90" s="7">
        <v>5035.8978763704799</v>
      </c>
      <c r="M90" s="7">
        <v>2401.8624730184902</v>
      </c>
      <c r="N90" s="7">
        <v>1.3755565800152001</v>
      </c>
      <c r="O90" s="8">
        <v>2.4047366913144599E-2</v>
      </c>
      <c r="P90" s="9">
        <f t="shared" si="3"/>
        <v>1.6189324701298817</v>
      </c>
    </row>
    <row r="91" spans="1:16" x14ac:dyDescent="0.2">
      <c r="A91" s="2" t="s">
        <v>1803</v>
      </c>
      <c r="B91" s="6" t="s">
        <v>2493</v>
      </c>
      <c r="C91" s="6" t="s">
        <v>2494</v>
      </c>
      <c r="D91" s="6" t="s">
        <v>502</v>
      </c>
      <c r="E91" s="7">
        <v>1428.26177741788</v>
      </c>
      <c r="F91" s="7">
        <v>2257.5060363300499</v>
      </c>
      <c r="G91" s="7">
        <v>1454.6906321502599</v>
      </c>
      <c r="H91" s="7">
        <v>1.11310994487602</v>
      </c>
      <c r="I91" s="8">
        <v>5.4366764308860097E-3</v>
      </c>
      <c r="J91" s="7">
        <f t="shared" si="2"/>
        <v>2.2646665136899129</v>
      </c>
      <c r="K91" s="7">
        <v>1398.8628203666401</v>
      </c>
      <c r="L91" s="7">
        <v>2262.9344222212799</v>
      </c>
      <c r="M91" s="7">
        <v>1435.5732011033899</v>
      </c>
      <c r="N91" s="7">
        <v>1.12854604278419</v>
      </c>
      <c r="O91" s="8">
        <v>4.7786852183761596E-3</v>
      </c>
      <c r="P91" s="9">
        <f t="shared" si="3"/>
        <v>2.3206915763895957</v>
      </c>
    </row>
    <row r="92" spans="1:16" x14ac:dyDescent="0.2">
      <c r="A92" s="2" t="s">
        <v>1375</v>
      </c>
      <c r="B92" s="6" t="s">
        <v>2495</v>
      </c>
      <c r="C92" s="6" t="s">
        <v>2496</v>
      </c>
      <c r="D92" s="6" t="s">
        <v>502</v>
      </c>
      <c r="E92" s="7">
        <v>5027.0163509117801</v>
      </c>
      <c r="F92" s="7">
        <v>4695.0397402605004</v>
      </c>
      <c r="G92" s="7">
        <v>4476.4300929189803</v>
      </c>
      <c r="H92" s="7">
        <v>1.37905783667708</v>
      </c>
      <c r="I92" s="8">
        <v>9.7569456519365505E-4</v>
      </c>
      <c r="J92" s="7">
        <f t="shared" si="2"/>
        <v>3.0106861141070862</v>
      </c>
      <c r="K92" s="7">
        <v>4961.0944683712696</v>
      </c>
      <c r="L92" s="7">
        <v>4718.0240709003701</v>
      </c>
      <c r="M92" s="7">
        <v>4453.2470748710502</v>
      </c>
      <c r="N92" s="7">
        <v>1.38576261046449</v>
      </c>
      <c r="O92" s="8">
        <v>8.5993685512216703E-4</v>
      </c>
      <c r="P92" s="9">
        <f t="shared" si="3"/>
        <v>3.0655334376853007</v>
      </c>
    </row>
    <row r="93" spans="1:16" x14ac:dyDescent="0.2">
      <c r="A93" s="2" t="s">
        <v>1413</v>
      </c>
      <c r="B93" s="6" t="s">
        <v>2497</v>
      </c>
      <c r="C93" s="6" t="s">
        <v>2498</v>
      </c>
      <c r="D93" s="6" t="s">
        <v>502</v>
      </c>
      <c r="E93" s="7">
        <v>271.311599509502</v>
      </c>
      <c r="F93" s="7">
        <v>474.61839640106098</v>
      </c>
      <c r="G93" s="7">
        <v>306.25065940005499</v>
      </c>
      <c r="H93" s="7">
        <v>1.55407623860059</v>
      </c>
      <c r="I93" s="8">
        <v>4.5282178276650201E-4</v>
      </c>
      <c r="J93" s="7">
        <f t="shared" si="2"/>
        <v>3.344072689797366</v>
      </c>
      <c r="K93" s="7">
        <v>256.44211593213299</v>
      </c>
      <c r="L93" s="7">
        <v>474.25545253417903</v>
      </c>
      <c r="M93" s="7">
        <v>300.97534698995099</v>
      </c>
      <c r="N93" s="7">
        <v>1.5636811844406</v>
      </c>
      <c r="O93" s="8">
        <v>5.7772277087489703E-4</v>
      </c>
      <c r="P93" s="9">
        <f t="shared" si="3"/>
        <v>3.2382805144554347</v>
      </c>
    </row>
    <row r="94" spans="1:16" x14ac:dyDescent="0.2">
      <c r="A94" s="2" t="s">
        <v>605</v>
      </c>
      <c r="B94" s="6" t="s">
        <v>2499</v>
      </c>
      <c r="C94" s="6" t="s">
        <v>2500</v>
      </c>
      <c r="D94" s="6" t="s">
        <v>502</v>
      </c>
      <c r="E94" s="7">
        <v>12396.033187589501</v>
      </c>
      <c r="F94" s="7">
        <v>5177.8412124615797</v>
      </c>
      <c r="G94" s="7">
        <v>6076.2914921874499</v>
      </c>
      <c r="H94" s="7">
        <v>1.55405602757715</v>
      </c>
      <c r="I94" s="8">
        <v>7.0724869634721703E-3</v>
      </c>
      <c r="J94" s="7">
        <f t="shared" si="2"/>
        <v>2.1504278443937452</v>
      </c>
      <c r="K94" s="7">
        <v>12221.4913671867</v>
      </c>
      <c r="L94" s="7">
        <v>5180.0142962138398</v>
      </c>
      <c r="M94" s="7">
        <v>6035.3477475353402</v>
      </c>
      <c r="N94" s="7">
        <v>1.58007680299422</v>
      </c>
      <c r="O94" s="8">
        <v>6.4602253971931299E-3</v>
      </c>
      <c r="P94" s="9">
        <f t="shared" si="3"/>
        <v>2.1897523292108718</v>
      </c>
    </row>
    <row r="95" spans="1:16" x14ac:dyDescent="0.2">
      <c r="A95" s="2" t="s">
        <v>2501</v>
      </c>
      <c r="B95" s="6" t="s">
        <v>2502</v>
      </c>
      <c r="C95" s="6" t="s">
        <v>2503</v>
      </c>
      <c r="D95" s="6" t="s">
        <v>2326</v>
      </c>
      <c r="E95" s="7">
        <v>1186.9882478540701</v>
      </c>
      <c r="F95" s="7">
        <v>1229.50713895275</v>
      </c>
      <c r="G95" s="7">
        <v>1120.5990037138399</v>
      </c>
      <c r="H95" s="7">
        <v>0.696558938547166</v>
      </c>
      <c r="I95" s="8">
        <v>9.4528113336927996E-2</v>
      </c>
      <c r="J95" s="7">
        <f t="shared" si="2"/>
        <v>1.0244390099952421</v>
      </c>
      <c r="K95" s="7">
        <v>438.65098777864898</v>
      </c>
      <c r="L95" s="7">
        <v>543.75840678487805</v>
      </c>
      <c r="M95" s="7">
        <v>474.23418160587698</v>
      </c>
      <c r="N95" s="7">
        <v>1.0889324413414101</v>
      </c>
      <c r="O95" s="8">
        <v>1.1179745116418199E-2</v>
      </c>
      <c r="P95" s="9">
        <f t="shared" si="3"/>
        <v>1.9515680976834899</v>
      </c>
    </row>
    <row r="96" spans="1:16" x14ac:dyDescent="0.2">
      <c r="A96" s="2" t="s">
        <v>472</v>
      </c>
      <c r="B96" s="6" t="s">
        <v>2504</v>
      </c>
      <c r="C96" s="6" t="s">
        <v>2505</v>
      </c>
      <c r="D96" s="6" t="s">
        <v>2320</v>
      </c>
      <c r="E96" s="7">
        <v>351.736109364105</v>
      </c>
      <c r="F96" s="7">
        <v>97.174025125217298</v>
      </c>
      <c r="G96" s="7">
        <v>144.17644679547999</v>
      </c>
      <c r="H96" s="7">
        <v>2.2749003833425401</v>
      </c>
      <c r="I96" s="8">
        <v>1.3389883877314699E-3</v>
      </c>
      <c r="J96" s="7">
        <f t="shared" si="2"/>
        <v>2.8732231893554392</v>
      </c>
      <c r="K96" s="7">
        <v>101.22715102584201</v>
      </c>
      <c r="L96" s="7">
        <v>16.353636294282001</v>
      </c>
      <c r="M96" s="7">
        <v>29.701514505587301</v>
      </c>
      <c r="N96" s="7">
        <v>1.4524478030321599</v>
      </c>
      <c r="O96" s="8">
        <v>0.194345007189206</v>
      </c>
      <c r="P96" s="9">
        <f t="shared" si="3"/>
        <v>0.71142661211030533</v>
      </c>
    </row>
    <row r="97" spans="1:16" x14ac:dyDescent="0.2">
      <c r="A97" s="2" t="s">
        <v>67</v>
      </c>
      <c r="B97" s="6" t="s">
        <v>2506</v>
      </c>
      <c r="C97" s="6" t="s">
        <v>2507</v>
      </c>
      <c r="D97" s="6" t="s">
        <v>2320</v>
      </c>
      <c r="E97" s="7">
        <v>1958.28836645966</v>
      </c>
      <c r="F97" s="7">
        <v>1950.6406938293601</v>
      </c>
      <c r="G97" s="7">
        <v>1399.00869407752</v>
      </c>
      <c r="H97" s="7">
        <v>2.56516370803861</v>
      </c>
      <c r="I97" s="8">
        <v>1.42838010391145E-12</v>
      </c>
      <c r="J97" s="7">
        <f t="shared" si="2"/>
        <v>11.845156207780326</v>
      </c>
      <c r="K97" s="7">
        <v>135.93360280613101</v>
      </c>
      <c r="L97" s="7">
        <v>180.912101505495</v>
      </c>
      <c r="M97" s="7">
        <v>148.50757252793599</v>
      </c>
      <c r="N97" s="7">
        <v>0.29080586109691198</v>
      </c>
      <c r="O97" s="8">
        <v>0.68523304518152695</v>
      </c>
      <c r="P97" s="9">
        <f t="shared" si="3"/>
        <v>0.16416170146551676</v>
      </c>
    </row>
    <row r="98" spans="1:16" x14ac:dyDescent="0.2">
      <c r="A98" s="2" t="s">
        <v>202</v>
      </c>
      <c r="B98" s="6" t="s">
        <v>2508</v>
      </c>
      <c r="C98" s="6" t="s">
        <v>2509</v>
      </c>
      <c r="D98" s="6" t="s">
        <v>2326</v>
      </c>
      <c r="E98" s="7">
        <v>133.717859758255</v>
      </c>
      <c r="F98" s="7">
        <v>126.837674900284</v>
      </c>
      <c r="G98" s="7">
        <v>67.613781945466698</v>
      </c>
      <c r="H98" s="7">
        <v>1.0860669141003101</v>
      </c>
      <c r="I98" s="8">
        <v>7.7571088059105994E-2</v>
      </c>
      <c r="J98" s="7">
        <f t="shared" si="2"/>
        <v>1.1103001168354119</v>
      </c>
      <c r="K98" s="7">
        <v>772.21855211142395</v>
      </c>
      <c r="L98" s="7">
        <v>1189.72704040902</v>
      </c>
      <c r="M98" s="7">
        <v>847.48321389275702</v>
      </c>
      <c r="N98" s="7">
        <v>1.67993791363298</v>
      </c>
      <c r="O98" s="8">
        <v>2.3214441812140998E-5</v>
      </c>
      <c r="P98" s="9">
        <f t="shared" si="3"/>
        <v>4.6342417544195804</v>
      </c>
    </row>
    <row r="99" spans="1:16" x14ac:dyDescent="0.2">
      <c r="A99" s="2" t="s">
        <v>2245</v>
      </c>
      <c r="B99" s="6" t="s">
        <v>2510</v>
      </c>
      <c r="C99" s="6" t="s">
        <v>2511</v>
      </c>
      <c r="D99" s="6" t="s">
        <v>502</v>
      </c>
      <c r="E99" s="7">
        <v>86.238329844091794</v>
      </c>
      <c r="F99" s="7">
        <v>165.70728495037</v>
      </c>
      <c r="G99" s="7">
        <v>61.647860009101997</v>
      </c>
      <c r="H99" s="7">
        <v>2.1782617188083302</v>
      </c>
      <c r="I99" s="8">
        <v>7.1604785643189397E-4</v>
      </c>
      <c r="J99" s="7">
        <f t="shared" si="2"/>
        <v>3.1450579510304872</v>
      </c>
      <c r="K99" s="7">
        <v>85.802061345713796</v>
      </c>
      <c r="L99" s="7">
        <v>166.60266974799799</v>
      </c>
      <c r="M99" s="7">
        <v>61.383129978213702</v>
      </c>
      <c r="N99" s="7">
        <v>2.1944945001529801</v>
      </c>
      <c r="O99" s="8">
        <v>8.7699613900431902E-4</v>
      </c>
      <c r="P99" s="9">
        <f t="shared" si="3"/>
        <v>3.0570023186211999</v>
      </c>
    </row>
    <row r="100" spans="1:16" x14ac:dyDescent="0.2">
      <c r="A100" s="2" t="s">
        <v>988</v>
      </c>
      <c r="B100" s="6" t="s">
        <v>2512</v>
      </c>
      <c r="C100" s="6" t="s">
        <v>2513</v>
      </c>
      <c r="D100" s="6" t="s">
        <v>502</v>
      </c>
      <c r="E100" s="7">
        <v>1468.9585173443099</v>
      </c>
      <c r="F100" s="7">
        <v>1470.9078750532899</v>
      </c>
      <c r="G100" s="7">
        <v>1388.0711705275201</v>
      </c>
      <c r="H100" s="7">
        <v>1.6221909006494399</v>
      </c>
      <c r="I100" s="8">
        <v>1.41337788119685E-4</v>
      </c>
      <c r="J100" s="7">
        <f t="shared" si="2"/>
        <v>3.8497417095044715</v>
      </c>
      <c r="K100" s="7">
        <v>1277.3902391356301</v>
      </c>
      <c r="L100" s="7">
        <v>1102.84834759565</v>
      </c>
      <c r="M100" s="7">
        <v>1130.63765217936</v>
      </c>
      <c r="N100" s="7">
        <v>1.73893853633171</v>
      </c>
      <c r="O100" s="8">
        <v>6.6001462892207604E-5</v>
      </c>
      <c r="P100" s="9">
        <f t="shared" si="3"/>
        <v>4.1804464384130942</v>
      </c>
    </row>
    <row r="101" spans="1:16" x14ac:dyDescent="0.2">
      <c r="A101" s="2" t="s">
        <v>878</v>
      </c>
      <c r="B101" s="6" t="s">
        <v>2514</v>
      </c>
      <c r="C101" s="6" t="s">
        <v>2515</v>
      </c>
      <c r="D101" s="6" t="s">
        <v>502</v>
      </c>
      <c r="E101" s="7">
        <v>121.121249781028</v>
      </c>
      <c r="F101" s="7">
        <v>149.34113335033399</v>
      </c>
      <c r="G101" s="7">
        <v>42.755773877280397</v>
      </c>
      <c r="H101" s="7">
        <v>1.95936243537232</v>
      </c>
      <c r="I101" s="8">
        <v>7.7191889788024498E-3</v>
      </c>
      <c r="J101" s="7">
        <f t="shared" si="2"/>
        <v>2.1124283266763575</v>
      </c>
      <c r="K101" s="7">
        <v>116.65224070597</v>
      </c>
      <c r="L101" s="7">
        <v>117.541760865152</v>
      </c>
      <c r="M101" s="7">
        <v>31.681615472626401</v>
      </c>
      <c r="N101" s="7">
        <v>2.1327526147692599</v>
      </c>
      <c r="O101" s="8">
        <v>7.1293682376559302E-3</v>
      </c>
      <c r="P101" s="9">
        <f t="shared" si="3"/>
        <v>2.1469489530452042</v>
      </c>
    </row>
    <row r="102" spans="1:16" x14ac:dyDescent="0.2">
      <c r="A102" s="2" t="s">
        <v>34</v>
      </c>
      <c r="B102" s="6" t="s">
        <v>2516</v>
      </c>
      <c r="C102" s="6" t="s">
        <v>2517</v>
      </c>
      <c r="D102" s="6" t="s">
        <v>2320</v>
      </c>
      <c r="E102" s="7">
        <v>3608.4442734763802</v>
      </c>
      <c r="F102" s="7">
        <v>6346.9981673891898</v>
      </c>
      <c r="G102" s="7">
        <v>4516.2029058280796</v>
      </c>
      <c r="H102" s="7">
        <v>1.9398865139666399</v>
      </c>
      <c r="I102" s="8">
        <v>6.0076798297725604E-7</v>
      </c>
      <c r="J102" s="7">
        <f t="shared" si="2"/>
        <v>6.221293220455979</v>
      </c>
      <c r="K102" s="7">
        <v>58.808154405489198</v>
      </c>
      <c r="L102" s="7">
        <v>140.02801076979</v>
      </c>
      <c r="M102" s="7">
        <v>82.174190132124806</v>
      </c>
      <c r="N102" s="7">
        <v>1.05096995134523</v>
      </c>
      <c r="O102" s="8">
        <v>0.23414728710349</v>
      </c>
      <c r="P102" s="9">
        <f t="shared" si="3"/>
        <v>0.63051086971111203</v>
      </c>
    </row>
    <row r="103" spans="1:16" x14ac:dyDescent="0.2">
      <c r="A103" s="2" t="s">
        <v>609</v>
      </c>
      <c r="B103" s="6" t="s">
        <v>2518</v>
      </c>
      <c r="C103" s="6" t="s">
        <v>2519</v>
      </c>
      <c r="D103" s="6" t="s">
        <v>502</v>
      </c>
      <c r="E103" s="7">
        <v>1918.5605965314801</v>
      </c>
      <c r="F103" s="7">
        <v>3070.6991939568702</v>
      </c>
      <c r="G103" s="7">
        <v>1776.8504167139599</v>
      </c>
      <c r="H103" s="7">
        <v>1.95857845299374</v>
      </c>
      <c r="I103" s="8">
        <v>6.6858662475865997E-5</v>
      </c>
      <c r="J103" s="7">
        <f t="shared" si="2"/>
        <v>4.1748423158254289</v>
      </c>
      <c r="K103" s="7">
        <v>1902.1063711808199</v>
      </c>
      <c r="L103" s="7">
        <v>3094.9256686928802</v>
      </c>
      <c r="M103" s="7">
        <v>1773.1804159835599</v>
      </c>
      <c r="N103" s="7">
        <v>1.9679238033155499</v>
      </c>
      <c r="O103" s="8">
        <v>5.9651733013696997E-5</v>
      </c>
      <c r="P103" s="9">
        <f t="shared" si="3"/>
        <v>4.2243769346029829</v>
      </c>
    </row>
    <row r="104" spans="1:16" x14ac:dyDescent="0.2">
      <c r="A104" s="2" t="s">
        <v>230</v>
      </c>
      <c r="B104" s="6" t="s">
        <v>2520</v>
      </c>
      <c r="C104" s="6" t="s">
        <v>2521</v>
      </c>
      <c r="D104" s="6" t="s">
        <v>2326</v>
      </c>
      <c r="E104" s="7">
        <v>77.517599859857796</v>
      </c>
      <c r="F104" s="7">
        <v>34.778072150077797</v>
      </c>
      <c r="G104" s="7">
        <v>85.511547754560794</v>
      </c>
      <c r="H104" s="7">
        <v>0.76751857026174397</v>
      </c>
      <c r="I104" s="8">
        <v>0.35331004428608298</v>
      </c>
      <c r="J104" s="7">
        <f t="shared" si="2"/>
        <v>0.45184401578900529</v>
      </c>
      <c r="K104" s="7">
        <v>2194.2190069982498</v>
      </c>
      <c r="L104" s="7">
        <v>1645.58465211213</v>
      </c>
      <c r="M104" s="7">
        <v>1548.4389562246199</v>
      </c>
      <c r="N104" s="7">
        <v>1.0917500734416501</v>
      </c>
      <c r="O104" s="8">
        <v>1.24878685081779E-2</v>
      </c>
      <c r="P104" s="9">
        <f t="shared" si="3"/>
        <v>1.9035116828535028</v>
      </c>
    </row>
    <row r="105" spans="1:16" x14ac:dyDescent="0.2">
      <c r="A105" s="2" t="s">
        <v>1041</v>
      </c>
      <c r="B105" s="6" t="s">
        <v>2522</v>
      </c>
      <c r="C105" s="6" t="s">
        <v>2523</v>
      </c>
      <c r="D105" s="6" t="s">
        <v>502</v>
      </c>
      <c r="E105" s="7">
        <v>2198.5929260252201</v>
      </c>
      <c r="F105" s="7">
        <v>2412.9844765304001</v>
      </c>
      <c r="G105" s="7">
        <v>2864.6368497777898</v>
      </c>
      <c r="H105" s="7">
        <v>2.8492824771233201</v>
      </c>
      <c r="I105" s="8">
        <v>1.30384446930178E-10</v>
      </c>
      <c r="J105" s="7">
        <f t="shared" si="2"/>
        <v>9.8847742108682901</v>
      </c>
      <c r="K105" s="7">
        <v>2129.6264439627198</v>
      </c>
      <c r="L105" s="7">
        <v>2407.0508420646402</v>
      </c>
      <c r="M105" s="7">
        <v>2836.49463528359</v>
      </c>
      <c r="N105" s="7">
        <v>2.9106486857302301</v>
      </c>
      <c r="O105" s="8">
        <v>1.31763157420077E-10</v>
      </c>
      <c r="P105" s="9">
        <f t="shared" si="3"/>
        <v>9.8802060067823909</v>
      </c>
    </row>
    <row r="106" spans="1:16" x14ac:dyDescent="0.2">
      <c r="A106" s="2" t="s">
        <v>1042</v>
      </c>
      <c r="B106" s="6" t="s">
        <v>2524</v>
      </c>
      <c r="C106" s="6" t="s">
        <v>2525</v>
      </c>
      <c r="D106" s="6" t="s">
        <v>502</v>
      </c>
      <c r="E106" s="7">
        <v>13244.850906055</v>
      </c>
      <c r="F106" s="7">
        <v>13803.825990155899</v>
      </c>
      <c r="G106" s="7">
        <v>13206.562526465999</v>
      </c>
      <c r="H106" s="7">
        <v>4.3579297779703499</v>
      </c>
      <c r="I106" s="8">
        <v>1.29938854977494E-13</v>
      </c>
      <c r="J106" s="7">
        <f t="shared" si="2"/>
        <v>12.886260964561162</v>
      </c>
      <c r="K106" s="7">
        <v>11926.4865270542</v>
      </c>
      <c r="L106" s="7">
        <v>12892.7980135046</v>
      </c>
      <c r="M106" s="7">
        <v>12557.800332962301</v>
      </c>
      <c r="N106" s="7">
        <v>4.3610105957899696</v>
      </c>
      <c r="O106" s="8">
        <v>1.3226616130401099E-13</v>
      </c>
      <c r="P106" s="9">
        <f t="shared" si="3"/>
        <v>12.878551250587059</v>
      </c>
    </row>
    <row r="107" spans="1:16" x14ac:dyDescent="0.2">
      <c r="A107" s="2" t="s">
        <v>138</v>
      </c>
      <c r="B107" s="6" t="s">
        <v>2526</v>
      </c>
      <c r="C107" s="6" t="s">
        <v>2527</v>
      </c>
      <c r="D107" s="6" t="s">
        <v>2320</v>
      </c>
      <c r="E107" s="7">
        <v>143.40755974073701</v>
      </c>
      <c r="F107" s="7">
        <v>141.15805755031599</v>
      </c>
      <c r="G107" s="7">
        <v>205.82430680458199</v>
      </c>
      <c r="H107" s="7">
        <v>1.3315169669003</v>
      </c>
      <c r="I107" s="8">
        <v>1.3413615665748699E-2</v>
      </c>
      <c r="J107" s="7">
        <f t="shared" si="2"/>
        <v>1.8724541414600895</v>
      </c>
      <c r="K107" s="7">
        <v>30.8501793602566</v>
      </c>
      <c r="L107" s="7">
        <v>38.8398861989198</v>
      </c>
      <c r="M107" s="7">
        <v>61.383129978213702</v>
      </c>
      <c r="N107" s="7">
        <v>1.2560885233833701</v>
      </c>
      <c r="O107" s="8">
        <v>0.25652244846556599</v>
      </c>
      <c r="P107" s="9">
        <f t="shared" si="3"/>
        <v>0.59087462346394537</v>
      </c>
    </row>
    <row r="108" spans="1:16" x14ac:dyDescent="0.2">
      <c r="A108" s="2" t="s">
        <v>1415</v>
      </c>
      <c r="B108" s="6" t="s">
        <v>2528</v>
      </c>
      <c r="C108" s="6" t="s">
        <v>2529</v>
      </c>
      <c r="D108" s="6" t="s">
        <v>502</v>
      </c>
      <c r="E108" s="7">
        <v>124.02815977577301</v>
      </c>
      <c r="F108" s="7">
        <v>230.149006875515</v>
      </c>
      <c r="G108" s="7">
        <v>130.25596227729599</v>
      </c>
      <c r="H108" s="7">
        <v>3.2488620276261502</v>
      </c>
      <c r="I108" s="8">
        <v>4.5092141927301197E-8</v>
      </c>
      <c r="J108" s="7">
        <f t="shared" si="2"/>
        <v>7.345899134728608</v>
      </c>
      <c r="K108" s="7">
        <v>124.36478554603499</v>
      </c>
      <c r="L108" s="7">
        <v>238.14982853548199</v>
      </c>
      <c r="M108" s="7">
        <v>133.656815275143</v>
      </c>
      <c r="N108" s="7">
        <v>3.3620755102136499</v>
      </c>
      <c r="O108" s="8">
        <v>1.74314327583269E-8</v>
      </c>
      <c r="P108" s="9">
        <f t="shared" si="3"/>
        <v>7.7586669150436256</v>
      </c>
    </row>
    <row r="109" spans="1:16" x14ac:dyDescent="0.2">
      <c r="A109" s="2" t="s">
        <v>139</v>
      </c>
      <c r="B109" s="6" t="s">
        <v>2530</v>
      </c>
      <c r="C109" s="6" t="s">
        <v>2531</v>
      </c>
      <c r="D109" s="6" t="s">
        <v>2320</v>
      </c>
      <c r="E109" s="7">
        <v>103.67978981256</v>
      </c>
      <c r="F109" s="7">
        <v>69.556144300155495</v>
      </c>
      <c r="G109" s="7">
        <v>56.6762583954647</v>
      </c>
      <c r="H109" s="7">
        <v>1.77645432457245</v>
      </c>
      <c r="I109" s="8">
        <v>1.31336355736937E-2</v>
      </c>
      <c r="J109" s="7">
        <f t="shared" si="2"/>
        <v>1.8816150384922838</v>
      </c>
      <c r="K109" s="7">
        <v>61.7003587205133</v>
      </c>
      <c r="L109" s="7">
        <v>65.414545177128204</v>
      </c>
      <c r="M109" s="7">
        <v>31.681615472626401</v>
      </c>
      <c r="N109" s="7">
        <v>1.5354764353443699</v>
      </c>
      <c r="O109" s="8">
        <v>6.4320832118537202E-2</v>
      </c>
      <c r="P109" s="9">
        <f t="shared" si="3"/>
        <v>1.1916483457560079</v>
      </c>
    </row>
    <row r="110" spans="1:16" x14ac:dyDescent="0.2">
      <c r="A110" s="2" t="s">
        <v>909</v>
      </c>
      <c r="B110" s="6" t="s">
        <v>2532</v>
      </c>
      <c r="C110" s="6" t="s">
        <v>2533</v>
      </c>
      <c r="D110" s="6" t="s">
        <v>502</v>
      </c>
      <c r="E110" s="7">
        <v>3293.5290240457098</v>
      </c>
      <c r="F110" s="7">
        <v>3264.0243597323001</v>
      </c>
      <c r="G110" s="7">
        <v>3209.6660017642098</v>
      </c>
      <c r="H110" s="7">
        <v>2.3506442351553001</v>
      </c>
      <c r="I110" s="8">
        <v>1.5783442650241401E-8</v>
      </c>
      <c r="J110" s="7">
        <f t="shared" si="2"/>
        <v>7.801798263424792</v>
      </c>
      <c r="K110" s="7">
        <v>2399.5655133649602</v>
      </c>
      <c r="L110" s="7">
        <v>2252.7133995373501</v>
      </c>
      <c r="M110" s="7">
        <v>2488.98691556821</v>
      </c>
      <c r="N110" s="7">
        <v>2.4487139314478301</v>
      </c>
      <c r="O110" s="8">
        <v>2.9272079003148601E-8</v>
      </c>
      <c r="P110" s="9">
        <f t="shared" si="3"/>
        <v>7.5335464313915912</v>
      </c>
    </row>
    <row r="111" spans="1:16" x14ac:dyDescent="0.2">
      <c r="A111" s="2" t="s">
        <v>908</v>
      </c>
      <c r="B111" s="6" t="s">
        <v>2534</v>
      </c>
      <c r="C111" s="6" t="s">
        <v>2535</v>
      </c>
      <c r="D111" s="6" t="s">
        <v>502</v>
      </c>
      <c r="E111" s="7">
        <v>127.904039768765</v>
      </c>
      <c r="F111" s="7">
        <v>56.2586461251258</v>
      </c>
      <c r="G111" s="7">
        <v>151.136689054573</v>
      </c>
      <c r="H111" s="7">
        <v>2.41105297785231</v>
      </c>
      <c r="I111" s="8">
        <v>2.6223886592908899E-4</v>
      </c>
      <c r="J111" s="7">
        <f t="shared" si="2"/>
        <v>3.581302941907361</v>
      </c>
      <c r="K111" s="7">
        <v>142.68207954118699</v>
      </c>
      <c r="L111" s="7">
        <v>60.304033835165001</v>
      </c>
      <c r="M111" s="7">
        <v>150.48767349497601</v>
      </c>
      <c r="N111" s="7">
        <v>2.57292232914285</v>
      </c>
      <c r="O111" s="8">
        <v>1.25261130558844E-4</v>
      </c>
      <c r="P111" s="9">
        <f t="shared" si="3"/>
        <v>3.9021836728418671</v>
      </c>
    </row>
    <row r="112" spans="1:16" x14ac:dyDescent="0.2">
      <c r="A112" s="2" t="s">
        <v>77</v>
      </c>
      <c r="B112" s="6" t="s">
        <v>2536</v>
      </c>
      <c r="C112" s="6" t="s">
        <v>2537</v>
      </c>
      <c r="D112" s="6" t="s">
        <v>2320</v>
      </c>
      <c r="E112" s="7">
        <v>286.81511948147403</v>
      </c>
      <c r="F112" s="7">
        <v>335.50610780074999</v>
      </c>
      <c r="G112" s="7">
        <v>282.38697165459598</v>
      </c>
      <c r="H112" s="7">
        <v>1.5424188260085001</v>
      </c>
      <c r="I112" s="8">
        <v>9.1925157131926896E-4</v>
      </c>
      <c r="J112" s="7">
        <f t="shared" si="2"/>
        <v>3.0365656190988015</v>
      </c>
      <c r="K112" s="7">
        <v>41.454928515344903</v>
      </c>
      <c r="L112" s="7">
        <v>33.729374856956703</v>
      </c>
      <c r="M112" s="7">
        <v>61.383129978213702</v>
      </c>
      <c r="N112" s="7">
        <v>0.67238788910636005</v>
      </c>
      <c r="O112" s="8">
        <v>0.49074933311886998</v>
      </c>
      <c r="P112" s="9">
        <f t="shared" si="3"/>
        <v>0.30914028189197379</v>
      </c>
    </row>
    <row r="113" spans="1:16" x14ac:dyDescent="0.2">
      <c r="A113" s="2" t="s">
        <v>2040</v>
      </c>
      <c r="B113" s="6" t="s">
        <v>2538</v>
      </c>
      <c r="C113" s="6" t="s">
        <v>2539</v>
      </c>
      <c r="D113" s="6" t="s">
        <v>502</v>
      </c>
      <c r="E113" s="7">
        <v>231.58382958132501</v>
      </c>
      <c r="F113" s="7">
        <v>338.57476122575702</v>
      </c>
      <c r="G113" s="7">
        <v>530.96705233645901</v>
      </c>
      <c r="H113" s="7">
        <v>3.8554927972938602</v>
      </c>
      <c r="I113" s="8">
        <v>6.9291172518851803E-13</v>
      </c>
      <c r="J113" s="7">
        <f t="shared" si="2"/>
        <v>12.159322089638465</v>
      </c>
      <c r="K113" s="7">
        <v>348.02858590789498</v>
      </c>
      <c r="L113" s="7">
        <v>392.48727106276903</v>
      </c>
      <c r="M113" s="7">
        <v>636.60246090308794</v>
      </c>
      <c r="N113" s="7">
        <v>3.5857628231988401</v>
      </c>
      <c r="O113" s="8">
        <v>4.1314365934955001E-12</v>
      </c>
      <c r="P113" s="9">
        <f t="shared" si="3"/>
        <v>11.383898908115411</v>
      </c>
    </row>
    <row r="114" spans="1:16" x14ac:dyDescent="0.2">
      <c r="A114" s="2" t="s">
        <v>2039</v>
      </c>
      <c r="B114" s="6" t="s">
        <v>2540</v>
      </c>
      <c r="C114" s="6" t="s">
        <v>2541</v>
      </c>
      <c r="D114" s="6" t="s">
        <v>502</v>
      </c>
      <c r="E114" s="7">
        <v>18308.688116900201</v>
      </c>
      <c r="F114" s="7">
        <v>25806.3524198327</v>
      </c>
      <c r="G114" s="7">
        <v>13614.233858784301</v>
      </c>
      <c r="H114" s="7">
        <v>2.2705053641366701</v>
      </c>
      <c r="I114" s="8">
        <v>1.2594746303994599E-4</v>
      </c>
      <c r="J114" s="7">
        <f t="shared" si="2"/>
        <v>3.8998105760725679</v>
      </c>
      <c r="K114" s="7">
        <v>18070.492560270301</v>
      </c>
      <c r="L114" s="7">
        <v>25938.911367268101</v>
      </c>
      <c r="M114" s="7">
        <v>13555.77122035</v>
      </c>
      <c r="N114" s="7">
        <v>2.2802886835464</v>
      </c>
      <c r="O114" s="8">
        <v>1.11722828585691E-4</v>
      </c>
      <c r="P114" s="9">
        <f t="shared" si="3"/>
        <v>3.9518580774142271</v>
      </c>
    </row>
    <row r="115" spans="1:16" x14ac:dyDescent="0.2">
      <c r="A115" s="2" t="s">
        <v>2038</v>
      </c>
      <c r="B115" s="6" t="s">
        <v>2542</v>
      </c>
      <c r="C115" s="6" t="s">
        <v>2543</v>
      </c>
      <c r="D115" s="6" t="s">
        <v>502</v>
      </c>
      <c r="E115" s="7">
        <v>433.12958921695599</v>
      </c>
      <c r="F115" s="7">
        <v>1521.0292143284</v>
      </c>
      <c r="G115" s="7">
        <v>773.58121108195701</v>
      </c>
      <c r="H115" s="7">
        <v>2.0510460038231</v>
      </c>
      <c r="I115" s="8">
        <v>1.5178807753211501E-4</v>
      </c>
      <c r="J115" s="7">
        <f t="shared" si="2"/>
        <v>3.8187623395430421</v>
      </c>
      <c r="K115" s="7">
        <v>509.027959444234</v>
      </c>
      <c r="L115" s="7">
        <v>1674.2035156271199</v>
      </c>
      <c r="M115" s="7">
        <v>871.24442549722698</v>
      </c>
      <c r="N115" s="7">
        <v>2.0855408465426701</v>
      </c>
      <c r="O115" s="8">
        <v>6.4776879631320194E-5</v>
      </c>
      <c r="P115" s="9">
        <f t="shared" si="3"/>
        <v>4.1885799762322682</v>
      </c>
    </row>
    <row r="116" spans="1:16" x14ac:dyDescent="0.2">
      <c r="A116" s="2" t="s">
        <v>2037</v>
      </c>
      <c r="B116" s="6" t="s">
        <v>2544</v>
      </c>
      <c r="C116" s="6" t="s">
        <v>2545</v>
      </c>
      <c r="D116" s="6" t="s">
        <v>502</v>
      </c>
      <c r="E116" s="7">
        <v>180.228419674169</v>
      </c>
      <c r="F116" s="7">
        <v>59.327299550132601</v>
      </c>
      <c r="G116" s="7">
        <v>190.909501963671</v>
      </c>
      <c r="H116" s="7">
        <v>2.4382300092059999</v>
      </c>
      <c r="I116" s="8">
        <v>5.7458605841438995E-4</v>
      </c>
      <c r="J116" s="7">
        <f t="shared" si="2"/>
        <v>3.2406449158086628</v>
      </c>
      <c r="K116" s="7">
        <v>181.24480374150801</v>
      </c>
      <c r="L116" s="7">
        <v>60.304033835165001</v>
      </c>
      <c r="M116" s="7">
        <v>190.089692835759</v>
      </c>
      <c r="N116" s="7">
        <v>2.4030552029281602</v>
      </c>
      <c r="O116" s="8">
        <v>8.3382774107889203E-4</v>
      </c>
      <c r="P116" s="9">
        <f t="shared" si="3"/>
        <v>3.078923660184691</v>
      </c>
    </row>
    <row r="117" spans="1:16" x14ac:dyDescent="0.2">
      <c r="A117" s="2" t="s">
        <v>2036</v>
      </c>
      <c r="B117" s="6" t="s">
        <v>2546</v>
      </c>
      <c r="C117" s="6" t="s">
        <v>2547</v>
      </c>
      <c r="D117" s="6" t="s">
        <v>502</v>
      </c>
      <c r="E117" s="7">
        <v>1872.05003661557</v>
      </c>
      <c r="F117" s="7">
        <v>7270.6628483162604</v>
      </c>
      <c r="G117" s="7">
        <v>3475.1495279324399</v>
      </c>
      <c r="H117" s="7">
        <v>1.3091999354259101</v>
      </c>
      <c r="I117" s="8">
        <v>2.23646659694152E-2</v>
      </c>
      <c r="J117" s="7">
        <f t="shared" si="2"/>
        <v>1.6504375839086325</v>
      </c>
      <c r="K117" s="7">
        <v>1838.4778762502899</v>
      </c>
      <c r="L117" s="7">
        <v>7305.9870144705001</v>
      </c>
      <c r="M117" s="7">
        <v>3455.27618748332</v>
      </c>
      <c r="N117" s="7">
        <v>1.3228177967900201</v>
      </c>
      <c r="O117" s="8">
        <v>2.1064320948681398E-2</v>
      </c>
      <c r="P117" s="9">
        <f t="shared" si="3"/>
        <v>1.6764525366792664</v>
      </c>
    </row>
    <row r="118" spans="1:16" x14ac:dyDescent="0.2">
      <c r="A118" s="2" t="s">
        <v>977</v>
      </c>
      <c r="B118" s="6" t="s">
        <v>2548</v>
      </c>
      <c r="C118" s="6" t="s">
        <v>2549</v>
      </c>
      <c r="D118" s="6" t="s">
        <v>502</v>
      </c>
      <c r="E118" s="7">
        <v>93.990089830077594</v>
      </c>
      <c r="F118" s="7">
        <v>52.1671082251166</v>
      </c>
      <c r="G118" s="7">
        <v>61.647860009101997</v>
      </c>
      <c r="H118" s="7">
        <v>1.69321380038797</v>
      </c>
      <c r="I118" s="8">
        <v>1.1100937632509E-2</v>
      </c>
      <c r="J118" s="7">
        <f t="shared" si="2"/>
        <v>1.9546403373010057</v>
      </c>
      <c r="K118" s="7">
        <v>85.802061345713796</v>
      </c>
      <c r="L118" s="7">
        <v>53.149317956416603</v>
      </c>
      <c r="M118" s="7">
        <v>58.412978527655</v>
      </c>
      <c r="N118" s="7">
        <v>1.6841587162326901</v>
      </c>
      <c r="O118" s="8">
        <v>1.7520348464545199E-2</v>
      </c>
      <c r="P118" s="9">
        <f t="shared" si="3"/>
        <v>1.7564572603412181</v>
      </c>
    </row>
    <row r="119" spans="1:16" x14ac:dyDescent="0.2">
      <c r="A119" s="2" t="s">
        <v>1645</v>
      </c>
      <c r="B119" s="6" t="s">
        <v>2550</v>
      </c>
      <c r="C119" s="6" t="s">
        <v>2551</v>
      </c>
      <c r="D119" s="6" t="s">
        <v>502</v>
      </c>
      <c r="E119" s="7">
        <v>54.262319901900497</v>
      </c>
      <c r="F119" s="7">
        <v>68.533259825153195</v>
      </c>
      <c r="G119" s="7">
        <v>53.693297427282403</v>
      </c>
      <c r="H119" s="7">
        <v>1.89522543362342</v>
      </c>
      <c r="I119" s="8">
        <v>3.3474716463168901E-2</v>
      </c>
      <c r="J119" s="7">
        <f t="shared" si="2"/>
        <v>1.475283092852254</v>
      </c>
      <c r="K119" s="7">
        <v>660.38665193049405</v>
      </c>
      <c r="L119" s="7">
        <v>626.54869052468098</v>
      </c>
      <c r="M119" s="7">
        <v>367.308729385763</v>
      </c>
      <c r="N119" s="7">
        <v>1.7964492858827299</v>
      </c>
      <c r="O119" s="8">
        <v>3.5413510818270899E-4</v>
      </c>
      <c r="P119" s="9">
        <f t="shared" si="3"/>
        <v>3.4508310160992637</v>
      </c>
    </row>
    <row r="120" spans="1:16" x14ac:dyDescent="0.2">
      <c r="A120" s="2" t="s">
        <v>858</v>
      </c>
      <c r="B120" s="6" t="s">
        <v>2552</v>
      </c>
      <c r="C120" s="6" t="s">
        <v>2553</v>
      </c>
      <c r="D120" s="6" t="s">
        <v>502</v>
      </c>
      <c r="E120" s="7">
        <v>627.89255886484796</v>
      </c>
      <c r="F120" s="7">
        <v>1123.12715355251</v>
      </c>
      <c r="G120" s="7">
        <v>1033.0988153138201</v>
      </c>
      <c r="H120" s="7">
        <v>1.0447421984344401</v>
      </c>
      <c r="I120" s="8">
        <v>3.4070619185819599E-2</v>
      </c>
      <c r="J120" s="7">
        <f t="shared" si="2"/>
        <v>1.4676199736660178</v>
      </c>
      <c r="K120" s="7">
        <v>619.89579152015699</v>
      </c>
      <c r="L120" s="7">
        <v>1129.42300657385</v>
      </c>
      <c r="M120" s="7">
        <v>1028.6624523768401</v>
      </c>
      <c r="N120" s="7">
        <v>1.0533198807265101</v>
      </c>
      <c r="O120" s="8">
        <v>3.2487764008467701E-2</v>
      </c>
      <c r="P120" s="9">
        <f t="shared" si="3"/>
        <v>1.4882801782272197</v>
      </c>
    </row>
    <row r="121" spans="1:16" x14ac:dyDescent="0.2">
      <c r="A121" s="2" t="s">
        <v>857</v>
      </c>
      <c r="B121" s="6" t="s">
        <v>2554</v>
      </c>
      <c r="C121" s="6" t="s">
        <v>2555</v>
      </c>
      <c r="D121" s="6" t="s">
        <v>502</v>
      </c>
      <c r="E121" s="7">
        <v>403.09151927126101</v>
      </c>
      <c r="F121" s="7">
        <v>910.36718275203498</v>
      </c>
      <c r="G121" s="7">
        <v>452.41574684098998</v>
      </c>
      <c r="H121" s="7">
        <v>1.3501359977362</v>
      </c>
      <c r="I121" s="8">
        <v>5.4825616161799703E-3</v>
      </c>
      <c r="J121" s="7">
        <f t="shared" si="2"/>
        <v>2.2610164787719009</v>
      </c>
      <c r="K121" s="7">
        <v>395.26792305328797</v>
      </c>
      <c r="L121" s="7">
        <v>914.78153021140201</v>
      </c>
      <c r="M121" s="7">
        <v>450.47297000140702</v>
      </c>
      <c r="N121" s="7">
        <v>1.3536011954593501</v>
      </c>
      <c r="O121" s="8">
        <v>5.6676147572690197E-3</v>
      </c>
      <c r="P121" s="9">
        <f t="shared" si="3"/>
        <v>2.2465996775633101</v>
      </c>
    </row>
    <row r="122" spans="1:16" x14ac:dyDescent="0.2">
      <c r="A122" s="2" t="s">
        <v>1543</v>
      </c>
      <c r="B122" s="6" t="s">
        <v>2556</v>
      </c>
      <c r="C122" s="6" t="s">
        <v>2557</v>
      </c>
      <c r="D122" s="6" t="s">
        <v>502</v>
      </c>
      <c r="E122" s="7">
        <v>1061.0221480818</v>
      </c>
      <c r="F122" s="7">
        <v>1153.81368780258</v>
      </c>
      <c r="G122" s="7">
        <v>1248.86632534568</v>
      </c>
      <c r="H122" s="7">
        <v>1.7277438319842799</v>
      </c>
      <c r="I122" s="8">
        <v>5.7924162210949499E-6</v>
      </c>
      <c r="J122" s="7">
        <f t="shared" si="2"/>
        <v>5.2371402389327715</v>
      </c>
      <c r="K122" s="7">
        <v>1023.84032751852</v>
      </c>
      <c r="L122" s="7">
        <v>1138.62192698939</v>
      </c>
      <c r="M122" s="7">
        <v>1237.5631043994699</v>
      </c>
      <c r="N122" s="7">
        <v>1.7333272400040201</v>
      </c>
      <c r="O122" s="8">
        <v>5.5536711451768797E-6</v>
      </c>
      <c r="P122" s="9">
        <f t="shared" si="3"/>
        <v>5.2554198401175238</v>
      </c>
    </row>
    <row r="123" spans="1:16" x14ac:dyDescent="0.2">
      <c r="A123" s="2" t="s">
        <v>2024</v>
      </c>
      <c r="B123" s="6" t="s">
        <v>2558</v>
      </c>
      <c r="C123" s="6" t="s">
        <v>2559</v>
      </c>
      <c r="D123" s="6" t="s">
        <v>502</v>
      </c>
      <c r="E123" s="7">
        <v>363.36374934308299</v>
      </c>
      <c r="F123" s="7">
        <v>872.52045717695103</v>
      </c>
      <c r="G123" s="7">
        <v>639.34796751375097</v>
      </c>
      <c r="H123" s="7">
        <v>1.3193000409501701</v>
      </c>
      <c r="I123" s="8">
        <v>6.5346149086747901E-3</v>
      </c>
      <c r="J123" s="7">
        <f t="shared" si="2"/>
        <v>2.1847800007330727</v>
      </c>
      <c r="K123" s="7">
        <v>358.63333506298301</v>
      </c>
      <c r="L123" s="7">
        <v>876.96374628087403</v>
      </c>
      <c r="M123" s="7">
        <v>636.60246090308794</v>
      </c>
      <c r="N123" s="7">
        <v>1.3196565055616201</v>
      </c>
      <c r="O123" s="8">
        <v>6.7778792992100097E-3</v>
      </c>
      <c r="P123" s="9">
        <f t="shared" si="3"/>
        <v>2.1689061693661231</v>
      </c>
    </row>
    <row r="124" spans="1:16" x14ac:dyDescent="0.2">
      <c r="A124" s="2" t="s">
        <v>289</v>
      </c>
      <c r="B124" s="6" t="s">
        <v>2560</v>
      </c>
      <c r="C124" s="6" t="s">
        <v>2561</v>
      </c>
      <c r="D124" s="6" t="s">
        <v>2326</v>
      </c>
      <c r="E124" s="7">
        <v>37.7898299316807</v>
      </c>
      <c r="F124" s="7">
        <v>34.778072150077797</v>
      </c>
      <c r="G124" s="7">
        <v>26.846648713641201</v>
      </c>
      <c r="H124" s="7">
        <v>1.1433374607129501</v>
      </c>
      <c r="I124" s="8">
        <v>0.22370478804271199</v>
      </c>
      <c r="J124" s="7">
        <f t="shared" si="2"/>
        <v>0.65032472042605494</v>
      </c>
      <c r="K124" s="7">
        <v>119.544445020994</v>
      </c>
      <c r="L124" s="7">
        <v>99.1439200340849</v>
      </c>
      <c r="M124" s="7">
        <v>53.462726110057098</v>
      </c>
      <c r="N124" s="7">
        <v>1.4870032980188701</v>
      </c>
      <c r="O124" s="8">
        <v>2.4314487178502299E-2</v>
      </c>
      <c r="P124" s="9">
        <f t="shared" si="3"/>
        <v>1.6141348857871591</v>
      </c>
    </row>
    <row r="125" spans="1:16" x14ac:dyDescent="0.2">
      <c r="A125" s="2" t="s">
        <v>42</v>
      </c>
      <c r="B125" s="6" t="s">
        <v>2562</v>
      </c>
      <c r="C125" s="6" t="s">
        <v>2563</v>
      </c>
      <c r="D125" s="6" t="s">
        <v>2320</v>
      </c>
      <c r="E125" s="7">
        <v>3835.1832530664701</v>
      </c>
      <c r="F125" s="7">
        <v>3954.4713803588402</v>
      </c>
      <c r="G125" s="7">
        <v>3611.3714121460998</v>
      </c>
      <c r="H125" s="7">
        <v>2.5216440738862298</v>
      </c>
      <c r="I125" s="8">
        <v>3.4786859421477098E-11</v>
      </c>
      <c r="J125" s="7">
        <f t="shared" si="2"/>
        <v>10.458584777848822</v>
      </c>
      <c r="K125" s="7">
        <v>122.436649336019</v>
      </c>
      <c r="L125" s="7">
        <v>71.547158787483895</v>
      </c>
      <c r="M125" s="7">
        <v>122.76625995642701</v>
      </c>
      <c r="N125" s="7">
        <v>1.4028497302333001</v>
      </c>
      <c r="O125" s="8">
        <v>0.12625943221962299</v>
      </c>
      <c r="P125" s="9">
        <f t="shared" si="3"/>
        <v>0.8987361679980449</v>
      </c>
    </row>
    <row r="126" spans="1:16" x14ac:dyDescent="0.2">
      <c r="A126" s="2" t="s">
        <v>1806</v>
      </c>
      <c r="B126" s="6" t="s">
        <v>2564</v>
      </c>
      <c r="C126" s="6" t="s">
        <v>2565</v>
      </c>
      <c r="D126" s="6" t="s">
        <v>502</v>
      </c>
      <c r="E126" s="7">
        <v>722.85161869317403</v>
      </c>
      <c r="F126" s="7">
        <v>1182.4544531026399</v>
      </c>
      <c r="G126" s="7">
        <v>622.44452202738398</v>
      </c>
      <c r="H126" s="7">
        <v>2.2581971833496</v>
      </c>
      <c r="I126" s="8">
        <v>1.0407206523090899E-7</v>
      </c>
      <c r="J126" s="7">
        <f t="shared" si="2"/>
        <v>6.9826658271093818</v>
      </c>
      <c r="K126" s="7">
        <v>4288.1749310756704</v>
      </c>
      <c r="L126" s="7">
        <v>6906.3450275289797</v>
      </c>
      <c r="M126" s="7">
        <v>3902.7790060341699</v>
      </c>
      <c r="N126" s="7">
        <v>2.0607644887591499</v>
      </c>
      <c r="O126" s="8">
        <v>1.5542665104755501E-6</v>
      </c>
      <c r="P126" s="9">
        <f t="shared" si="3"/>
        <v>5.8084745105640589</v>
      </c>
    </row>
    <row r="127" spans="1:16" x14ac:dyDescent="0.2">
      <c r="A127" s="2" t="s">
        <v>2148</v>
      </c>
      <c r="B127" s="6" t="s">
        <v>2566</v>
      </c>
      <c r="C127" s="6" t="s">
        <v>2567</v>
      </c>
      <c r="D127" s="6" t="s">
        <v>502</v>
      </c>
      <c r="E127" s="7">
        <v>2047.4336062984901</v>
      </c>
      <c r="F127" s="7">
        <v>3001.14304965671</v>
      </c>
      <c r="G127" s="7">
        <v>2372.4482900276998</v>
      </c>
      <c r="H127" s="7">
        <v>1.2377623101736901</v>
      </c>
      <c r="I127" s="8">
        <v>8.4912254246406003E-3</v>
      </c>
      <c r="J127" s="7">
        <f t="shared" si="2"/>
        <v>2.0710296293372887</v>
      </c>
      <c r="K127" s="7">
        <v>2017.79454378179</v>
      </c>
      <c r="L127" s="7">
        <v>3014.1795894898601</v>
      </c>
      <c r="M127" s="7">
        <v>2344.4395449743602</v>
      </c>
      <c r="N127" s="7">
        <v>1.24593808748708</v>
      </c>
      <c r="O127" s="8">
        <v>8.0875091712334403E-3</v>
      </c>
      <c r="P127" s="9">
        <f t="shared" si="3"/>
        <v>2.0921852138331269</v>
      </c>
    </row>
    <row r="128" spans="1:16" x14ac:dyDescent="0.2">
      <c r="A128" s="2" t="s">
        <v>2149</v>
      </c>
      <c r="B128" s="6" t="s">
        <v>2568</v>
      </c>
      <c r="C128" s="6" t="s">
        <v>2569</v>
      </c>
      <c r="D128" s="6" t="s">
        <v>502</v>
      </c>
      <c r="E128" s="7">
        <v>2415.6422056328202</v>
      </c>
      <c r="F128" s="7">
        <v>4885.2962526109204</v>
      </c>
      <c r="G128" s="7">
        <v>3606.3998105324599</v>
      </c>
      <c r="H128" s="7">
        <v>1.5161055577136</v>
      </c>
      <c r="I128" s="8">
        <v>1.85780324631102E-4</v>
      </c>
      <c r="J128" s="7">
        <f t="shared" si="2"/>
        <v>3.7310002825738455</v>
      </c>
      <c r="K128" s="7">
        <v>2360.03872105963</v>
      </c>
      <c r="L128" s="7">
        <v>4897.9140701374699</v>
      </c>
      <c r="M128" s="7">
        <v>3576.06234647271</v>
      </c>
      <c r="N128" s="7">
        <v>1.52636116965161</v>
      </c>
      <c r="O128" s="8">
        <v>1.7816435222583099E-4</v>
      </c>
      <c r="P128" s="9">
        <f t="shared" si="3"/>
        <v>3.7491791868329325</v>
      </c>
    </row>
    <row r="129" spans="1:16" x14ac:dyDescent="0.2">
      <c r="A129" s="2" t="s">
        <v>1432</v>
      </c>
      <c r="B129" s="6" t="s">
        <v>2570</v>
      </c>
      <c r="C129" s="6" t="s">
        <v>2571</v>
      </c>
      <c r="D129" s="6" t="s">
        <v>502</v>
      </c>
      <c r="E129" s="7">
        <v>2398.2007456643501</v>
      </c>
      <c r="F129" s="7">
        <v>3185.2622551571199</v>
      </c>
      <c r="G129" s="7">
        <v>2153.69781902766</v>
      </c>
      <c r="H129" s="7">
        <v>1.9536408446676601</v>
      </c>
      <c r="I129" s="8">
        <v>1.3805143716008999E-7</v>
      </c>
      <c r="J129" s="7">
        <f t="shared" si="2"/>
        <v>6.8599590678552298</v>
      </c>
      <c r="K129" s="7">
        <v>1801.84328825999</v>
      </c>
      <c r="L129" s="7">
        <v>2622.7144206954799</v>
      </c>
      <c r="M129" s="7">
        <v>1680.1156705327201</v>
      </c>
      <c r="N129" s="7">
        <v>1.8886554954672501</v>
      </c>
      <c r="O129" s="8">
        <v>7.5895597990406403E-7</v>
      </c>
      <c r="P129" s="9">
        <f t="shared" si="3"/>
        <v>6.1197834128254263</v>
      </c>
    </row>
    <row r="130" spans="1:16" x14ac:dyDescent="0.2">
      <c r="A130" s="2" t="s">
        <v>1444</v>
      </c>
      <c r="B130" s="6" t="s">
        <v>2572</v>
      </c>
      <c r="C130" s="6" t="s">
        <v>2573</v>
      </c>
      <c r="D130" s="6" t="s">
        <v>502</v>
      </c>
      <c r="E130" s="7">
        <v>2129.7960561495902</v>
      </c>
      <c r="F130" s="7">
        <v>2257.5060363300499</v>
      </c>
      <c r="G130" s="7">
        <v>2254.1241716231302</v>
      </c>
      <c r="H130" s="7">
        <v>1.13697849898581</v>
      </c>
      <c r="I130" s="8">
        <v>1.07160204440664E-2</v>
      </c>
      <c r="J130" s="7">
        <f t="shared" ref="J130:J193" si="4">-LOG(I130)</f>
        <v>1.9699664665142995</v>
      </c>
      <c r="K130" s="7">
        <v>2095.8840602874402</v>
      </c>
      <c r="L130" s="7">
        <v>2252.7133995373501</v>
      </c>
      <c r="M130" s="7">
        <v>2240.4842442047998</v>
      </c>
      <c r="N130" s="7">
        <v>1.1446665319570799</v>
      </c>
      <c r="O130" s="8">
        <v>9.8491875919461194E-3</v>
      </c>
      <c r="P130" s="9">
        <f t="shared" ref="P130:P193" si="5">-LOG(O130)</f>
        <v>2.0065995907090657</v>
      </c>
    </row>
    <row r="131" spans="1:16" x14ac:dyDescent="0.2">
      <c r="A131" s="2" t="s">
        <v>1696</v>
      </c>
      <c r="B131" s="6" t="s">
        <v>2574</v>
      </c>
      <c r="C131" s="6" t="s">
        <v>2575</v>
      </c>
      <c r="D131" s="6" t="s">
        <v>502</v>
      </c>
      <c r="E131" s="7">
        <v>726.727498686167</v>
      </c>
      <c r="F131" s="7">
        <v>1402.3746152281401</v>
      </c>
      <c r="G131" s="7">
        <v>1050.00226080019</v>
      </c>
      <c r="H131" s="7">
        <v>1.3880706654044499</v>
      </c>
      <c r="I131" s="8">
        <v>8.6455247189916903E-4</v>
      </c>
      <c r="J131" s="7">
        <f t="shared" si="4"/>
        <v>3.0632086431480561</v>
      </c>
      <c r="K131" s="7">
        <v>713.410397705935</v>
      </c>
      <c r="L131" s="7">
        <v>1404.36851677147</v>
      </c>
      <c r="M131" s="7">
        <v>1045.49331059667</v>
      </c>
      <c r="N131" s="7">
        <v>1.40471229661598</v>
      </c>
      <c r="O131" s="8">
        <v>7.73345075453345E-4</v>
      </c>
      <c r="P131" s="9">
        <f t="shared" si="5"/>
        <v>3.111626675648747</v>
      </c>
    </row>
    <row r="132" spans="1:16" x14ac:dyDescent="0.2">
      <c r="A132" s="2" t="s">
        <v>1492</v>
      </c>
      <c r="B132" s="6" t="s">
        <v>2576</v>
      </c>
      <c r="C132" s="6" t="s">
        <v>2577</v>
      </c>
      <c r="D132" s="6" t="s">
        <v>502</v>
      </c>
      <c r="E132" s="7">
        <v>2032.8990563247701</v>
      </c>
      <c r="F132" s="7">
        <v>2892.7172953064701</v>
      </c>
      <c r="G132" s="7">
        <v>2209.3797571004002</v>
      </c>
      <c r="H132" s="7">
        <v>1.18956956352406</v>
      </c>
      <c r="I132" s="8">
        <v>8.8583003698759002E-3</v>
      </c>
      <c r="J132" s="7">
        <f t="shared" si="4"/>
        <v>2.0526495976155008</v>
      </c>
      <c r="K132" s="7">
        <v>2006.2257265216899</v>
      </c>
      <c r="L132" s="7">
        <v>2907.8809535770301</v>
      </c>
      <c r="M132" s="7">
        <v>2200.8822248640199</v>
      </c>
      <c r="N132" s="7">
        <v>1.19794637101557</v>
      </c>
      <c r="O132" s="8">
        <v>8.1956653354854792E-3</v>
      </c>
      <c r="P132" s="9">
        <f t="shared" si="5"/>
        <v>2.08641578403358</v>
      </c>
    </row>
    <row r="133" spans="1:16" x14ac:dyDescent="0.2">
      <c r="A133" s="2" t="s">
        <v>2110</v>
      </c>
      <c r="B133" s="6" t="s">
        <v>2578</v>
      </c>
      <c r="C133" s="6" t="s">
        <v>2579</v>
      </c>
      <c r="D133" s="6" t="s">
        <v>502</v>
      </c>
      <c r="E133" s="7">
        <v>8577.3224244932699</v>
      </c>
      <c r="F133" s="7">
        <v>9269.3791124707204</v>
      </c>
      <c r="G133" s="7">
        <v>11251.7287719838</v>
      </c>
      <c r="H133" s="7">
        <v>2.5348786142580901</v>
      </c>
      <c r="I133" s="8">
        <v>5.5352213622428602E-9</v>
      </c>
      <c r="J133" s="7">
        <f t="shared" si="4"/>
        <v>8.2568650063158415</v>
      </c>
      <c r="K133" s="7">
        <v>8449.09287229029</v>
      </c>
      <c r="L133" s="7">
        <v>9256.1581425636305</v>
      </c>
      <c r="M133" s="7">
        <v>11144.0082424964</v>
      </c>
      <c r="N133" s="7">
        <v>2.5406716556650299</v>
      </c>
      <c r="O133" s="8">
        <v>4.8492576738816104E-9</v>
      </c>
      <c r="P133" s="9">
        <f t="shared" si="5"/>
        <v>8.3143247382660608</v>
      </c>
    </row>
    <row r="134" spans="1:16" x14ac:dyDescent="0.2">
      <c r="A134" s="2" t="s">
        <v>1208</v>
      </c>
      <c r="B134" s="6" t="s">
        <v>2580</v>
      </c>
      <c r="C134" s="6" t="s">
        <v>2581</v>
      </c>
      <c r="D134" s="6" t="s">
        <v>502</v>
      </c>
      <c r="E134" s="7">
        <v>172.47665968818399</v>
      </c>
      <c r="F134" s="7">
        <v>292.54495985065398</v>
      </c>
      <c r="G134" s="7">
        <v>228.69367422731401</v>
      </c>
      <c r="H134" s="7">
        <v>1.0953510778687601</v>
      </c>
      <c r="I134" s="8">
        <v>4.7901323365890203E-2</v>
      </c>
      <c r="J134" s="7">
        <f t="shared" si="4"/>
        <v>1.3196524882020428</v>
      </c>
      <c r="K134" s="7">
        <v>411.65708083842401</v>
      </c>
      <c r="L134" s="7">
        <v>566.24465668951598</v>
      </c>
      <c r="M134" s="7">
        <v>347.50771971537102</v>
      </c>
      <c r="N134" s="7">
        <v>1.1899902082631999</v>
      </c>
      <c r="O134" s="8">
        <v>7.1518229708138897E-3</v>
      </c>
      <c r="P134" s="9">
        <f t="shared" si="5"/>
        <v>2.1455832441772111</v>
      </c>
    </row>
    <row r="135" spans="1:16" x14ac:dyDescent="0.2">
      <c r="A135" s="2" t="s">
        <v>1035</v>
      </c>
      <c r="B135" s="6" t="s">
        <v>2582</v>
      </c>
      <c r="C135" s="6" t="s">
        <v>2583</v>
      </c>
      <c r="D135" s="6" t="s">
        <v>502</v>
      </c>
      <c r="E135" s="7">
        <v>235.459709574318</v>
      </c>
      <c r="F135" s="7">
        <v>459.27512927602697</v>
      </c>
      <c r="G135" s="7">
        <v>336.08026908187799</v>
      </c>
      <c r="H135" s="7">
        <v>1.2115170802237101</v>
      </c>
      <c r="I135" s="8">
        <v>1.2438494057946101E-2</v>
      </c>
      <c r="J135" s="7">
        <f t="shared" si="4"/>
        <v>1.9052321969694828</v>
      </c>
      <c r="K135" s="7">
        <v>232.34041330693299</v>
      </c>
      <c r="L135" s="7">
        <v>460.968123045075</v>
      </c>
      <c r="M135" s="7">
        <v>334.637063429617</v>
      </c>
      <c r="N135" s="7">
        <v>1.2190112100407</v>
      </c>
      <c r="O135" s="8">
        <v>1.2801813683600999E-2</v>
      </c>
      <c r="P135" s="9">
        <f t="shared" si="5"/>
        <v>1.8927284977755037</v>
      </c>
    </row>
    <row r="136" spans="1:16" x14ac:dyDescent="0.2">
      <c r="A136" s="2" t="s">
        <v>1945</v>
      </c>
      <c r="B136" s="6" t="s">
        <v>2584</v>
      </c>
      <c r="C136" s="6" t="s">
        <v>2585</v>
      </c>
      <c r="D136" s="6" t="s">
        <v>502</v>
      </c>
      <c r="E136" s="7">
        <v>4298.3509122291198</v>
      </c>
      <c r="F136" s="7">
        <v>4709.3601229105298</v>
      </c>
      <c r="G136" s="7">
        <v>4008.10522091436</v>
      </c>
      <c r="H136" s="7">
        <v>1.27413797811332</v>
      </c>
      <c r="I136" s="8">
        <v>2.4030646972659001E-4</v>
      </c>
      <c r="J136" s="7">
        <f t="shared" si="4"/>
        <v>3.619234536608777</v>
      </c>
      <c r="K136" s="7">
        <v>4228.4027085651796</v>
      </c>
      <c r="L136" s="7">
        <v>4729.2671958526898</v>
      </c>
      <c r="M136" s="7">
        <v>3988.9133981003702</v>
      </c>
      <c r="N136" s="7">
        <v>1.2944616789596599</v>
      </c>
      <c r="O136" s="8">
        <v>1.68565407406849E-4</v>
      </c>
      <c r="P136" s="9">
        <f t="shared" si="5"/>
        <v>3.7732315454511647</v>
      </c>
    </row>
    <row r="137" spans="1:16" x14ac:dyDescent="0.2">
      <c r="A137" s="2" t="s">
        <v>2166</v>
      </c>
      <c r="B137" s="6" t="s">
        <v>2586</v>
      </c>
      <c r="C137" s="6" t="s">
        <v>2587</v>
      </c>
      <c r="D137" s="6" t="s">
        <v>502</v>
      </c>
      <c r="E137" s="7">
        <v>880.79372840763403</v>
      </c>
      <c r="F137" s="7">
        <v>1184.5002220526501</v>
      </c>
      <c r="G137" s="7">
        <v>887.928048195614</v>
      </c>
      <c r="H137" s="7">
        <v>1.2361511236892</v>
      </c>
      <c r="I137" s="8">
        <v>2.4621770622725299E-3</v>
      </c>
      <c r="J137" s="7">
        <f t="shared" si="4"/>
        <v>2.6086807189096182</v>
      </c>
      <c r="K137" s="7">
        <v>803.06873147168096</v>
      </c>
      <c r="L137" s="7">
        <v>1012.90334797709</v>
      </c>
      <c r="M137" s="7">
        <v>732.63735780448701</v>
      </c>
      <c r="N137" s="7">
        <v>1.2789128904692899</v>
      </c>
      <c r="O137" s="8">
        <v>1.87979809841934E-3</v>
      </c>
      <c r="P137" s="9">
        <f t="shared" si="5"/>
        <v>2.7258887940613907</v>
      </c>
    </row>
    <row r="138" spans="1:16" x14ac:dyDescent="0.2">
      <c r="A138" s="2" t="s">
        <v>2087</v>
      </c>
      <c r="B138" s="6" t="s">
        <v>2588</v>
      </c>
      <c r="C138" s="6" t="s">
        <v>2589</v>
      </c>
      <c r="D138" s="6" t="s">
        <v>502</v>
      </c>
      <c r="E138" s="7">
        <v>5577.3913099167703</v>
      </c>
      <c r="F138" s="7">
        <v>5237.1685120117099</v>
      </c>
      <c r="G138" s="7">
        <v>3620.3202950506502</v>
      </c>
      <c r="H138" s="7">
        <v>3.8108773193490402</v>
      </c>
      <c r="I138" s="8">
        <v>4.6032912249367001E-11</v>
      </c>
      <c r="J138" s="7">
        <f t="shared" si="4"/>
        <v>10.336931548811837</v>
      </c>
      <c r="K138" s="7">
        <v>5500.00853907075</v>
      </c>
      <c r="L138" s="7">
        <v>5262.8045799536403</v>
      </c>
      <c r="M138" s="7">
        <v>3605.7638609782998</v>
      </c>
      <c r="N138" s="7">
        <v>3.81604939634687</v>
      </c>
      <c r="O138" s="8">
        <v>4.2658954088557002E-11</v>
      </c>
      <c r="P138" s="9">
        <f t="shared" si="5"/>
        <v>10.369989796780089</v>
      </c>
    </row>
    <row r="139" spans="1:16" x14ac:dyDescent="0.2">
      <c r="A139" s="2" t="s">
        <v>2141</v>
      </c>
      <c r="B139" s="6" t="s">
        <v>2590</v>
      </c>
      <c r="C139" s="6" t="s">
        <v>2591</v>
      </c>
      <c r="D139" s="6" t="s">
        <v>502</v>
      </c>
      <c r="E139" s="7">
        <v>199.60781963913399</v>
      </c>
      <c r="F139" s="7">
        <v>313.00264935069998</v>
      </c>
      <c r="G139" s="7">
        <v>297.30177649550802</v>
      </c>
      <c r="H139" s="7">
        <v>1.3535305455759701</v>
      </c>
      <c r="I139" s="8">
        <v>4.1775054550913402E-3</v>
      </c>
      <c r="J139" s="7">
        <f t="shared" si="4"/>
        <v>2.3790829743215798</v>
      </c>
      <c r="K139" s="7">
        <v>248.72957109206899</v>
      </c>
      <c r="L139" s="7">
        <v>330.13903269081902</v>
      </c>
      <c r="M139" s="7">
        <v>318.79625569330398</v>
      </c>
      <c r="N139" s="7">
        <v>1.38388494825136</v>
      </c>
      <c r="O139" s="8">
        <v>1.9901395066870302E-3</v>
      </c>
      <c r="P139" s="9">
        <f t="shared" si="5"/>
        <v>2.7011164789366378</v>
      </c>
    </row>
    <row r="140" spans="1:16" x14ac:dyDescent="0.2">
      <c r="A140" s="2" t="s">
        <v>1001</v>
      </c>
      <c r="B140" s="6" t="s">
        <v>2592</v>
      </c>
      <c r="C140" s="6" t="s">
        <v>2593</v>
      </c>
      <c r="D140" s="6" t="s">
        <v>502</v>
      </c>
      <c r="E140" s="7">
        <v>556.18877899448</v>
      </c>
      <c r="F140" s="7">
        <v>695.56144300155495</v>
      </c>
      <c r="G140" s="7">
        <v>398.72244941370798</v>
      </c>
      <c r="H140" s="7">
        <v>1.3261543528782</v>
      </c>
      <c r="I140" s="8">
        <v>1.74162771233762E-3</v>
      </c>
      <c r="J140" s="7">
        <f t="shared" si="4"/>
        <v>2.7590446735285394</v>
      </c>
      <c r="K140" s="7">
        <v>549.51881985457101</v>
      </c>
      <c r="L140" s="7">
        <v>699.11795158055702</v>
      </c>
      <c r="M140" s="7">
        <v>397.01024389135</v>
      </c>
      <c r="N140" s="7">
        <v>1.3341317501071199</v>
      </c>
      <c r="O140" s="8">
        <v>1.6671664785747899E-3</v>
      </c>
      <c r="P140" s="9">
        <f t="shared" si="5"/>
        <v>2.7780210305760784</v>
      </c>
    </row>
    <row r="141" spans="1:16" x14ac:dyDescent="0.2">
      <c r="A141" s="2" t="s">
        <v>723</v>
      </c>
      <c r="B141" s="6" t="s">
        <v>2594</v>
      </c>
      <c r="C141" s="6" t="s">
        <v>2595</v>
      </c>
      <c r="D141" s="6" t="s">
        <v>502</v>
      </c>
      <c r="E141" s="7">
        <v>7273.0888068511604</v>
      </c>
      <c r="F141" s="7">
        <v>10624.701041848801</v>
      </c>
      <c r="G141" s="7">
        <v>8552.1490957788101</v>
      </c>
      <c r="H141" s="7">
        <v>2.1488442171001201</v>
      </c>
      <c r="I141" s="8">
        <v>2.45735644182464E-5</v>
      </c>
      <c r="J141" s="7">
        <f t="shared" si="4"/>
        <v>4.6095318441344801</v>
      </c>
      <c r="K141" s="7">
        <v>7178.4511098897201</v>
      </c>
      <c r="L141" s="7">
        <v>10678.9245001662</v>
      </c>
      <c r="M141" s="7">
        <v>8515.4242087518796</v>
      </c>
      <c r="N141" s="7">
        <v>2.15548739755106</v>
      </c>
      <c r="O141" s="8">
        <v>2.23991913822104E-5</v>
      </c>
      <c r="P141" s="9">
        <f t="shared" si="5"/>
        <v>4.6497676595489947</v>
      </c>
    </row>
    <row r="142" spans="1:16" x14ac:dyDescent="0.2">
      <c r="A142" s="2" t="s">
        <v>1408</v>
      </c>
      <c r="B142" s="6" t="s">
        <v>2596</v>
      </c>
      <c r="C142" s="6" t="s">
        <v>2597</v>
      </c>
      <c r="D142" s="6" t="s">
        <v>502</v>
      </c>
      <c r="E142" s="7">
        <v>361.42580934658702</v>
      </c>
      <c r="F142" s="7">
        <v>628.05106765140397</v>
      </c>
      <c r="G142" s="7">
        <v>397.72812909098002</v>
      </c>
      <c r="H142" s="7">
        <v>1.67332933583295</v>
      </c>
      <c r="I142" s="8">
        <v>1.5761934390671E-4</v>
      </c>
      <c r="J142" s="7">
        <f t="shared" si="4"/>
        <v>3.8023904845849397</v>
      </c>
      <c r="K142" s="7">
        <v>356.70519885296699</v>
      </c>
      <c r="L142" s="7">
        <v>622.46028145110995</v>
      </c>
      <c r="M142" s="7">
        <v>390.07989050671301</v>
      </c>
      <c r="N142" s="7">
        <v>1.7835790350115699</v>
      </c>
      <c r="O142" s="8">
        <v>1.03864971554563E-4</v>
      </c>
      <c r="P142" s="9">
        <f t="shared" si="5"/>
        <v>3.9835308934968006</v>
      </c>
    </row>
    <row r="143" spans="1:16" x14ac:dyDescent="0.2">
      <c r="A143" s="2" t="s">
        <v>1002</v>
      </c>
      <c r="B143" s="6" t="s">
        <v>2598</v>
      </c>
      <c r="C143" s="6" t="s">
        <v>2599</v>
      </c>
      <c r="D143" s="6" t="s">
        <v>502</v>
      </c>
      <c r="E143" s="7">
        <v>691.844578749231</v>
      </c>
      <c r="F143" s="7">
        <v>1552.73863305347</v>
      </c>
      <c r="G143" s="7">
        <v>1194.1787075956699</v>
      </c>
      <c r="H143" s="7">
        <v>1.0738413925305399</v>
      </c>
      <c r="I143" s="8">
        <v>2.07238095153967E-2</v>
      </c>
      <c r="J143" s="7">
        <f t="shared" si="4"/>
        <v>1.6835304082200975</v>
      </c>
      <c r="K143" s="7">
        <v>683.52428645068596</v>
      </c>
      <c r="L143" s="7">
        <v>1560.75016383554</v>
      </c>
      <c r="M143" s="7">
        <v>1189.05063070701</v>
      </c>
      <c r="N143" s="7">
        <v>1.0840500408093501</v>
      </c>
      <c r="O143" s="8">
        <v>1.96562329093385E-2</v>
      </c>
      <c r="P143" s="9">
        <f t="shared" si="5"/>
        <v>1.7064997104839577</v>
      </c>
    </row>
    <row r="144" spans="1:16" x14ac:dyDescent="0.2">
      <c r="A144" s="2" t="s">
        <v>1452</v>
      </c>
      <c r="B144" s="6" t="s">
        <v>2600</v>
      </c>
      <c r="C144" s="6" t="s">
        <v>2601</v>
      </c>
      <c r="D144" s="6" t="s">
        <v>502</v>
      </c>
      <c r="E144" s="7">
        <v>281.00129949198498</v>
      </c>
      <c r="F144" s="7">
        <v>360.05533520080502</v>
      </c>
      <c r="G144" s="7">
        <v>220.73911164549401</v>
      </c>
      <c r="H144" s="7">
        <v>2.0835430839545599</v>
      </c>
      <c r="I144" s="8">
        <v>2.2937528470384099E-5</v>
      </c>
      <c r="J144" s="7">
        <f t="shared" si="4"/>
        <v>4.6394533793510595</v>
      </c>
      <c r="K144" s="7">
        <v>448.29166882872897</v>
      </c>
      <c r="L144" s="7">
        <v>723.64840602198001</v>
      </c>
      <c r="M144" s="7">
        <v>425.72170791341802</v>
      </c>
      <c r="N144" s="7">
        <v>1.63708367354261</v>
      </c>
      <c r="O144" s="8">
        <v>4.6375331769767699E-4</v>
      </c>
      <c r="P144" s="9">
        <f t="shared" si="5"/>
        <v>3.3337129704170274</v>
      </c>
    </row>
    <row r="145" spans="1:16" x14ac:dyDescent="0.2">
      <c r="A145" s="2" t="s">
        <v>1107</v>
      </c>
      <c r="B145" s="6" t="s">
        <v>2602</v>
      </c>
      <c r="C145" s="6" t="s">
        <v>2603</v>
      </c>
      <c r="D145" s="6" t="s">
        <v>502</v>
      </c>
      <c r="E145" s="7">
        <v>275.18747950249502</v>
      </c>
      <c r="F145" s="7">
        <v>541.10588727620996</v>
      </c>
      <c r="G145" s="7">
        <v>423.58045748189397</v>
      </c>
      <c r="H145" s="7">
        <v>1.9205945087904801</v>
      </c>
      <c r="I145" s="8">
        <v>2.6301642649035198E-5</v>
      </c>
      <c r="J145" s="7">
        <f t="shared" si="4"/>
        <v>4.580017127132523</v>
      </c>
      <c r="K145" s="7">
        <v>451.18387314375298</v>
      </c>
      <c r="L145" s="7">
        <v>713.42738333805403</v>
      </c>
      <c r="M145" s="7">
        <v>525.71680674889501</v>
      </c>
      <c r="N145" s="7">
        <v>1.9676522699372001</v>
      </c>
      <c r="O145" s="8">
        <v>1.0874546482513001E-6</v>
      </c>
      <c r="P145" s="9">
        <f t="shared" si="5"/>
        <v>5.9635888460284106</v>
      </c>
    </row>
    <row r="146" spans="1:16" x14ac:dyDescent="0.2">
      <c r="A146" s="2" t="s">
        <v>1222</v>
      </c>
      <c r="B146" s="6" t="s">
        <v>2604</v>
      </c>
      <c r="C146" s="6" t="s">
        <v>2605</v>
      </c>
      <c r="D146" s="6" t="s">
        <v>502</v>
      </c>
      <c r="E146" s="7">
        <v>1338.1475675807999</v>
      </c>
      <c r="F146" s="7">
        <v>1711.2857266788301</v>
      </c>
      <c r="G146" s="7">
        <v>1309.5198650320499</v>
      </c>
      <c r="H146" s="7">
        <v>2.1561592667393201</v>
      </c>
      <c r="I146" s="8">
        <v>1.9060461284278799E-9</v>
      </c>
      <c r="J146" s="7">
        <f t="shared" si="4"/>
        <v>8.7198665931629229</v>
      </c>
      <c r="K146" s="7">
        <v>1320.7733038609899</v>
      </c>
      <c r="L146" s="7">
        <v>1719.1760154363999</v>
      </c>
      <c r="M146" s="7">
        <v>1303.89648679528</v>
      </c>
      <c r="N146" s="7">
        <v>2.16340535161009</v>
      </c>
      <c r="O146" s="8">
        <v>1.55949147364447E-9</v>
      </c>
      <c r="P146" s="9">
        <f t="shared" si="5"/>
        <v>8.8070169953597262</v>
      </c>
    </row>
    <row r="147" spans="1:16" x14ac:dyDescent="0.2">
      <c r="A147" s="2" t="s">
        <v>373</v>
      </c>
      <c r="B147" s="6" t="s">
        <v>2606</v>
      </c>
      <c r="C147" s="6" t="s">
        <v>2607</v>
      </c>
      <c r="D147" s="6" t="s">
        <v>2320</v>
      </c>
      <c r="E147" s="7">
        <v>1699.57337692738</v>
      </c>
      <c r="F147" s="7">
        <v>1460.6790303032701</v>
      </c>
      <c r="G147" s="7">
        <v>920.74061884562002</v>
      </c>
      <c r="H147" s="7">
        <v>1.6455287434479</v>
      </c>
      <c r="I147" s="8">
        <v>4.3630287893386601E-5</v>
      </c>
      <c r="J147" s="7">
        <f t="shared" si="4"/>
        <v>4.3602119213222181</v>
      </c>
      <c r="K147" s="7">
        <v>64.592563035537296</v>
      </c>
      <c r="L147" s="7">
        <v>88.922897350158607</v>
      </c>
      <c r="M147" s="7">
        <v>78.213988198046493</v>
      </c>
      <c r="N147" s="7">
        <v>0.650995567567622</v>
      </c>
      <c r="O147" s="8">
        <v>0.43081928384340201</v>
      </c>
      <c r="P147" s="9">
        <f t="shared" si="5"/>
        <v>0.36570486554271098</v>
      </c>
    </row>
    <row r="148" spans="1:16" x14ac:dyDescent="0.2">
      <c r="A148" s="2" t="s">
        <v>1275</v>
      </c>
      <c r="B148" s="6" t="s">
        <v>2608</v>
      </c>
      <c r="C148" s="6" t="s">
        <v>2609</v>
      </c>
      <c r="D148" s="6" t="s">
        <v>502</v>
      </c>
      <c r="E148" s="7">
        <v>404.06048926950899</v>
      </c>
      <c r="F148" s="7">
        <v>749.77432017667604</v>
      </c>
      <c r="G148" s="7">
        <v>367.89851940915702</v>
      </c>
      <c r="H148" s="7">
        <v>1.11534749207687</v>
      </c>
      <c r="I148" s="8">
        <v>2.4945018022819201E-2</v>
      </c>
      <c r="J148" s="7">
        <f t="shared" si="4"/>
        <v>1.6030161779461625</v>
      </c>
      <c r="K148" s="7">
        <v>419.369625678489</v>
      </c>
      <c r="L148" s="7">
        <v>766.57670129447104</v>
      </c>
      <c r="M148" s="7">
        <v>381.16943615503698</v>
      </c>
      <c r="N148" s="7">
        <v>1.0955278303802001</v>
      </c>
      <c r="O148" s="8">
        <v>2.6027961111535401E-2</v>
      </c>
      <c r="P148" s="9">
        <f t="shared" si="5"/>
        <v>1.5845598508185492</v>
      </c>
    </row>
    <row r="149" spans="1:16" x14ac:dyDescent="0.2">
      <c r="A149" s="2" t="s">
        <v>1276</v>
      </c>
      <c r="B149" s="6" t="s">
        <v>2610</v>
      </c>
      <c r="C149" s="6" t="s">
        <v>2611</v>
      </c>
      <c r="D149" s="6" t="s">
        <v>502</v>
      </c>
      <c r="E149" s="7">
        <v>4075.48781263202</v>
      </c>
      <c r="F149" s="7">
        <v>6789.90714506518</v>
      </c>
      <c r="G149" s="7">
        <v>4262.6512235325799</v>
      </c>
      <c r="H149" s="7">
        <v>1.8103682358059301</v>
      </c>
      <c r="I149" s="8">
        <v>2.73155800051231E-6</v>
      </c>
      <c r="J149" s="7">
        <f t="shared" si="4"/>
        <v>5.5635895734635072</v>
      </c>
      <c r="K149" s="7">
        <v>4032.69688324855</v>
      </c>
      <c r="L149" s="7">
        <v>6838.8862778150697</v>
      </c>
      <c r="M149" s="7">
        <v>4256.22702865066</v>
      </c>
      <c r="N149" s="7">
        <v>1.8125465913193</v>
      </c>
      <c r="O149" s="8">
        <v>2.5227758962025099E-6</v>
      </c>
      <c r="P149" s="9">
        <f t="shared" si="5"/>
        <v>5.5981213271143657</v>
      </c>
    </row>
    <row r="150" spans="1:16" x14ac:dyDescent="0.2">
      <c r="A150" s="2" t="s">
        <v>553</v>
      </c>
      <c r="B150" s="6" t="s">
        <v>2612</v>
      </c>
      <c r="C150" s="6" t="s">
        <v>2613</v>
      </c>
      <c r="D150" s="6" t="s">
        <v>502</v>
      </c>
      <c r="E150" s="7">
        <v>572.66126896469996</v>
      </c>
      <c r="F150" s="7">
        <v>445.97763110099697</v>
      </c>
      <c r="G150" s="7">
        <v>495.17152071827098</v>
      </c>
      <c r="H150" s="7">
        <v>1.45223575230195</v>
      </c>
      <c r="I150" s="8">
        <v>9.3080799438907799E-4</v>
      </c>
      <c r="J150" s="7">
        <f t="shared" si="4"/>
        <v>3.0311398953636561</v>
      </c>
      <c r="K150" s="7">
        <v>565.90797763970795</v>
      </c>
      <c r="L150" s="7">
        <v>448.702895824363</v>
      </c>
      <c r="M150" s="7">
        <v>493.04514079274901</v>
      </c>
      <c r="N150" s="7">
        <v>1.4602659844980499</v>
      </c>
      <c r="O150" s="8">
        <v>8.5101252953172603E-4</v>
      </c>
      <c r="P150" s="9">
        <f t="shared" si="5"/>
        <v>3.0700640457127899</v>
      </c>
    </row>
    <row r="151" spans="1:16" x14ac:dyDescent="0.2">
      <c r="A151" s="2" t="s">
        <v>2081</v>
      </c>
      <c r="B151" s="6" t="s">
        <v>2614</v>
      </c>
      <c r="C151" s="6" t="s">
        <v>2615</v>
      </c>
      <c r="D151" s="6" t="s">
        <v>502</v>
      </c>
      <c r="E151" s="7">
        <v>126.935069770517</v>
      </c>
      <c r="F151" s="7">
        <v>195.370934725437</v>
      </c>
      <c r="G151" s="7">
        <v>137.21620453638801</v>
      </c>
      <c r="H151" s="7">
        <v>1.29531495211231</v>
      </c>
      <c r="I151" s="8">
        <v>1.29878221608959E-2</v>
      </c>
      <c r="J151" s="7">
        <f t="shared" si="4"/>
        <v>1.886463666694508</v>
      </c>
      <c r="K151" s="7">
        <v>121.47258123101</v>
      </c>
      <c r="L151" s="7">
        <v>187.04471511585101</v>
      </c>
      <c r="M151" s="7">
        <v>130.686663824584</v>
      </c>
      <c r="N151" s="7">
        <v>1.3800745487414601</v>
      </c>
      <c r="O151" s="8">
        <v>8.6031220258371306E-3</v>
      </c>
      <c r="P151" s="9">
        <f t="shared" si="5"/>
        <v>2.0653439170653618</v>
      </c>
    </row>
    <row r="152" spans="1:16" x14ac:dyDescent="0.2">
      <c r="A152" s="2" t="s">
        <v>751</v>
      </c>
      <c r="B152" s="6" t="s">
        <v>2616</v>
      </c>
      <c r="C152" s="6" t="s">
        <v>2617</v>
      </c>
      <c r="D152" s="6" t="s">
        <v>502</v>
      </c>
      <c r="E152" s="7">
        <v>2023.20935634229</v>
      </c>
      <c r="F152" s="7">
        <v>1746.0637988289</v>
      </c>
      <c r="G152" s="7">
        <v>1361.2245218138801</v>
      </c>
      <c r="H152" s="7">
        <v>1.5146727359172301</v>
      </c>
      <c r="I152" s="8">
        <v>4.9167105807229501E-3</v>
      </c>
      <c r="J152" s="7">
        <f t="shared" si="4"/>
        <v>2.3083253554467378</v>
      </c>
      <c r="K152" s="7">
        <v>1994.65690926159</v>
      </c>
      <c r="L152" s="7">
        <v>1739.61806080425</v>
      </c>
      <c r="M152" s="7">
        <v>1346.4686575866201</v>
      </c>
      <c r="N152" s="7">
        <v>1.523595076801</v>
      </c>
      <c r="O152" s="8">
        <v>4.2479281631403196E-3</v>
      </c>
      <c r="P152" s="9">
        <f t="shared" si="5"/>
        <v>2.3718228362334504</v>
      </c>
    </row>
    <row r="153" spans="1:16" x14ac:dyDescent="0.2">
      <c r="A153" s="2" t="s">
        <v>2071</v>
      </c>
      <c r="B153" s="6" t="s">
        <v>2618</v>
      </c>
      <c r="C153" s="6" t="s">
        <v>2619</v>
      </c>
      <c r="D153" s="6" t="s">
        <v>502</v>
      </c>
      <c r="E153" s="7">
        <v>1001.91497818866</v>
      </c>
      <c r="F153" s="7">
        <v>1021.86159052728</v>
      </c>
      <c r="G153" s="7">
        <v>795.45625818196095</v>
      </c>
      <c r="H153" s="7">
        <v>1.0849446501794799</v>
      </c>
      <c r="I153" s="8">
        <v>6.4553232005528701E-3</v>
      </c>
      <c r="J153" s="7">
        <f t="shared" si="4"/>
        <v>2.1900820089044899</v>
      </c>
      <c r="K153" s="7">
        <v>985.27760331819604</v>
      </c>
      <c r="L153" s="7">
        <v>1027.21277973459</v>
      </c>
      <c r="M153" s="7">
        <v>786.10008391454403</v>
      </c>
      <c r="N153" s="7">
        <v>1.0922144586107201</v>
      </c>
      <c r="O153" s="8">
        <v>5.9385024381020104E-3</v>
      </c>
      <c r="P153" s="9">
        <f t="shared" si="5"/>
        <v>2.2263230608888334</v>
      </c>
    </row>
    <row r="154" spans="1:16" x14ac:dyDescent="0.2">
      <c r="A154" s="2" t="s">
        <v>149</v>
      </c>
      <c r="B154" s="6" t="s">
        <v>2620</v>
      </c>
      <c r="C154" s="6" t="s">
        <v>2621</v>
      </c>
      <c r="D154" s="6" t="s">
        <v>2320</v>
      </c>
      <c r="E154" s="7">
        <v>189.91811965665201</v>
      </c>
      <c r="F154" s="7">
        <v>170.82170732538199</v>
      </c>
      <c r="G154" s="7">
        <v>158.09693131366501</v>
      </c>
      <c r="H154" s="7">
        <v>1.0524674689989499</v>
      </c>
      <c r="I154" s="8">
        <v>3.9413494141851697E-2</v>
      </c>
      <c r="J154" s="7">
        <f t="shared" si="4"/>
        <v>1.4043550617276983</v>
      </c>
      <c r="K154" s="7">
        <v>1601.31712241832</v>
      </c>
      <c r="L154" s="7">
        <v>364.89050981616799</v>
      </c>
      <c r="M154" s="7">
        <v>648.48306670532304</v>
      </c>
      <c r="N154" s="7">
        <v>1.1456804904925999</v>
      </c>
      <c r="O154" s="8">
        <v>8.1082959592544204E-2</v>
      </c>
      <c r="P154" s="9">
        <f t="shared" si="5"/>
        <v>1.09107040759555</v>
      </c>
    </row>
    <row r="155" spans="1:16" x14ac:dyDescent="0.2">
      <c r="A155" s="2" t="s">
        <v>1520</v>
      </c>
      <c r="B155" s="6" t="s">
        <v>2622</v>
      </c>
      <c r="C155" s="6" t="s">
        <v>2623</v>
      </c>
      <c r="D155" s="6" t="s">
        <v>502</v>
      </c>
      <c r="E155" s="7">
        <v>966.06308825347799</v>
      </c>
      <c r="F155" s="7">
        <v>1958.82376962938</v>
      </c>
      <c r="G155" s="7">
        <v>1278.6959350274999</v>
      </c>
      <c r="H155" s="7">
        <v>1.2335425334004899</v>
      </c>
      <c r="I155" s="8">
        <v>7.0132259190180202E-3</v>
      </c>
      <c r="J155" s="7">
        <f t="shared" si="4"/>
        <v>2.1540821708256495</v>
      </c>
      <c r="K155" s="7">
        <v>885.97858850237003</v>
      </c>
      <c r="L155" s="7">
        <v>1854.09351486423</v>
      </c>
      <c r="M155" s="7">
        <v>1204.8914384433201</v>
      </c>
      <c r="N155" s="7">
        <v>1.2731425096148601</v>
      </c>
      <c r="O155" s="8">
        <v>5.4959897960253504E-3</v>
      </c>
      <c r="P155" s="9">
        <f t="shared" si="5"/>
        <v>2.2599540822683744</v>
      </c>
    </row>
    <row r="156" spans="1:16" x14ac:dyDescent="0.2">
      <c r="A156" s="2" t="s">
        <v>841</v>
      </c>
      <c r="B156" s="6" t="s">
        <v>2624</v>
      </c>
      <c r="C156" s="6" t="s">
        <v>2625</v>
      </c>
      <c r="D156" s="6" t="s">
        <v>502</v>
      </c>
      <c r="E156" s="7">
        <v>3059.0382844696401</v>
      </c>
      <c r="F156" s="7">
        <v>3035.9211218067899</v>
      </c>
      <c r="G156" s="7">
        <v>2744.32409072776</v>
      </c>
      <c r="H156" s="7">
        <v>1.6383586065156399</v>
      </c>
      <c r="I156" s="8">
        <v>1.7527943947089701E-4</v>
      </c>
      <c r="J156" s="7">
        <f t="shared" si="4"/>
        <v>3.7562690242828465</v>
      </c>
      <c r="K156" s="7">
        <v>3019.4613048851202</v>
      </c>
      <c r="L156" s="7">
        <v>3050.97527115199</v>
      </c>
      <c r="M156" s="7">
        <v>2732.5393345140301</v>
      </c>
      <c r="N156" s="7">
        <v>1.6430397926064699</v>
      </c>
      <c r="O156" s="8">
        <v>1.6021117578041E-4</v>
      </c>
      <c r="P156" s="9">
        <f t="shared" si="5"/>
        <v>3.7953071923062471</v>
      </c>
    </row>
    <row r="157" spans="1:16" x14ac:dyDescent="0.2">
      <c r="A157" s="2" t="s">
        <v>536</v>
      </c>
      <c r="B157" s="6" t="s">
        <v>2626</v>
      </c>
      <c r="C157" s="6" t="s">
        <v>2627</v>
      </c>
      <c r="D157" s="6" t="s">
        <v>502</v>
      </c>
      <c r="E157" s="7">
        <v>4365.2098421082401</v>
      </c>
      <c r="F157" s="7">
        <v>4318.6182534596601</v>
      </c>
      <c r="G157" s="7">
        <v>2467.9030410095302</v>
      </c>
      <c r="H157" s="7">
        <v>1.60897619729762</v>
      </c>
      <c r="I157" s="8">
        <v>1.07990523912163E-4</v>
      </c>
      <c r="J157" s="7">
        <f t="shared" si="4"/>
        <v>3.9666143518576296</v>
      </c>
      <c r="K157" s="7">
        <v>4308.4203612808396</v>
      </c>
      <c r="L157" s="7">
        <v>4338.8241293267001</v>
      </c>
      <c r="M157" s="7">
        <v>2455.3251991285501</v>
      </c>
      <c r="N157" s="7">
        <v>1.6197529767702501</v>
      </c>
      <c r="O157" s="8">
        <v>8.7863157039502301E-5</v>
      </c>
      <c r="P157" s="9">
        <f t="shared" si="5"/>
        <v>4.0561931960149025</v>
      </c>
    </row>
    <row r="158" spans="1:16" x14ac:dyDescent="0.2">
      <c r="A158" s="2" t="s">
        <v>810</v>
      </c>
      <c r="B158" s="6" t="s">
        <v>2628</v>
      </c>
      <c r="C158" s="6" t="s">
        <v>2629</v>
      </c>
      <c r="D158" s="6" t="s">
        <v>502</v>
      </c>
      <c r="E158" s="7">
        <v>580.41302895068497</v>
      </c>
      <c r="F158" s="7">
        <v>271.06438587560598</v>
      </c>
      <c r="G158" s="7">
        <v>374.85876166824897</v>
      </c>
      <c r="H158" s="7">
        <v>2.8317894308401601</v>
      </c>
      <c r="I158" s="8">
        <v>1.23268968566644E-8</v>
      </c>
      <c r="J158" s="7">
        <f t="shared" si="4"/>
        <v>7.9091462378927995</v>
      </c>
      <c r="K158" s="7">
        <v>390.44758252824801</v>
      </c>
      <c r="L158" s="7">
        <v>219.751987704415</v>
      </c>
      <c r="M158" s="7">
        <v>266.323580066766</v>
      </c>
      <c r="N158" s="7">
        <v>2.6589371020038399</v>
      </c>
      <c r="O158" s="8">
        <v>2.3514764549955901E-7</v>
      </c>
      <c r="P158" s="9">
        <f t="shared" si="5"/>
        <v>6.6286593654259542</v>
      </c>
    </row>
    <row r="159" spans="1:16" x14ac:dyDescent="0.2">
      <c r="A159" s="2" t="s">
        <v>463</v>
      </c>
      <c r="B159" s="6" t="s">
        <v>2630</v>
      </c>
      <c r="C159" s="6" t="s">
        <v>2631</v>
      </c>
      <c r="D159" s="6" t="s">
        <v>502</v>
      </c>
      <c r="E159" s="7">
        <v>461.22971916615398</v>
      </c>
      <c r="F159" s="7">
        <v>484.84724115108401</v>
      </c>
      <c r="G159" s="7">
        <v>325.14274553187698</v>
      </c>
      <c r="H159" s="7">
        <v>1.96470077352749</v>
      </c>
      <c r="I159" s="8">
        <v>4.4821202237161001E-5</v>
      </c>
      <c r="J159" s="7">
        <f t="shared" si="4"/>
        <v>4.348516498582697</v>
      </c>
      <c r="K159" s="7">
        <v>448.29166882872897</v>
      </c>
      <c r="L159" s="7">
        <v>485.49857748649799</v>
      </c>
      <c r="M159" s="7">
        <v>313.84600327570598</v>
      </c>
      <c r="N159" s="7">
        <v>1.98643631700992</v>
      </c>
      <c r="O159" s="8">
        <v>3.7042720698318598E-5</v>
      </c>
      <c r="P159" s="9">
        <f t="shared" si="5"/>
        <v>4.4312971229384459</v>
      </c>
    </row>
    <row r="160" spans="1:16" x14ac:dyDescent="0.2">
      <c r="A160" s="2" t="s">
        <v>733</v>
      </c>
      <c r="B160" s="6" t="s">
        <v>2632</v>
      </c>
      <c r="C160" s="6" t="s">
        <v>2633</v>
      </c>
      <c r="D160" s="6" t="s">
        <v>502</v>
      </c>
      <c r="E160" s="7">
        <v>281.97026949023302</v>
      </c>
      <c r="F160" s="7">
        <v>273.110154825611</v>
      </c>
      <c r="G160" s="7">
        <v>227.69935390458599</v>
      </c>
      <c r="H160" s="7">
        <v>1.15978747003913</v>
      </c>
      <c r="I160" s="8">
        <v>1.0140402737827899E-2</v>
      </c>
      <c r="J160" s="7">
        <f t="shared" si="4"/>
        <v>1.9939447961522931</v>
      </c>
      <c r="K160" s="7">
        <v>248.72957109206899</v>
      </c>
      <c r="L160" s="7">
        <v>223.84039677798501</v>
      </c>
      <c r="M160" s="7">
        <v>176.22898606648499</v>
      </c>
      <c r="N160" s="7">
        <v>1.08371094454019</v>
      </c>
      <c r="O160" s="8">
        <v>3.4952448778120197E-2</v>
      </c>
      <c r="P160" s="9">
        <f t="shared" si="5"/>
        <v>1.4565223920622223</v>
      </c>
    </row>
    <row r="161" spans="1:16" x14ac:dyDescent="0.2">
      <c r="A161" s="2" t="s">
        <v>676</v>
      </c>
      <c r="B161" s="6" t="s">
        <v>2634</v>
      </c>
      <c r="C161" s="6" t="s">
        <v>2635</v>
      </c>
      <c r="D161" s="6" t="s">
        <v>502</v>
      </c>
      <c r="E161" s="7">
        <v>2648.1950052123898</v>
      </c>
      <c r="F161" s="7">
        <v>3667.0408428832002</v>
      </c>
      <c r="G161" s="7">
        <v>2337.6470787322401</v>
      </c>
      <c r="H161" s="7">
        <v>1.5449671027304801</v>
      </c>
      <c r="I161" s="8">
        <v>6.4872873444667199E-4</v>
      </c>
      <c r="J161" s="7">
        <f t="shared" si="4"/>
        <v>3.1879368652341755</v>
      </c>
      <c r="K161" s="7">
        <v>1213.7617442051001</v>
      </c>
      <c r="L161" s="7">
        <v>880.03005308605202</v>
      </c>
      <c r="M161" s="7">
        <v>937.57780789303899</v>
      </c>
      <c r="N161" s="7">
        <v>1.56225730180571</v>
      </c>
      <c r="O161" s="8">
        <v>2.4324613754241602E-2</v>
      </c>
      <c r="P161" s="9">
        <f t="shared" si="5"/>
        <v>1.613954047081535</v>
      </c>
    </row>
    <row r="162" spans="1:16" x14ac:dyDescent="0.2">
      <c r="A162" s="2" t="s">
        <v>877</v>
      </c>
      <c r="B162" s="6" t="s">
        <v>2636</v>
      </c>
      <c r="C162" s="6" t="s">
        <v>2637</v>
      </c>
      <c r="D162" s="6" t="s">
        <v>502</v>
      </c>
      <c r="E162" s="7">
        <v>257.74601953402703</v>
      </c>
      <c r="F162" s="7">
        <v>262.88131007558798</v>
      </c>
      <c r="G162" s="7">
        <v>218.750471000039</v>
      </c>
      <c r="H162" s="7">
        <v>2.1323324396419201</v>
      </c>
      <c r="I162" s="8">
        <v>6.1759812071131297E-6</v>
      </c>
      <c r="J162" s="7">
        <f t="shared" si="4"/>
        <v>5.2092940341845422</v>
      </c>
      <c r="K162" s="7">
        <v>815.60161683678496</v>
      </c>
      <c r="L162" s="7">
        <v>1307.2688012741701</v>
      </c>
      <c r="M162" s="7">
        <v>824.71205277180695</v>
      </c>
      <c r="N162" s="7">
        <v>1.91737094305731</v>
      </c>
      <c r="O162" s="8">
        <v>1.47873595784475E-5</v>
      </c>
      <c r="P162" s="9">
        <f t="shared" si="5"/>
        <v>4.8301093664279149</v>
      </c>
    </row>
    <row r="163" spans="1:16" x14ac:dyDescent="0.2">
      <c r="A163" s="2" t="s">
        <v>1138</v>
      </c>
      <c r="B163" s="6" t="s">
        <v>2638</v>
      </c>
      <c r="C163" s="6" t="s">
        <v>2639</v>
      </c>
      <c r="D163" s="6" t="s">
        <v>502</v>
      </c>
      <c r="E163" s="7">
        <v>4064.8291426512901</v>
      </c>
      <c r="F163" s="7">
        <v>4860.7470252108697</v>
      </c>
      <c r="G163" s="7">
        <v>3294.18322919605</v>
      </c>
      <c r="H163" s="7">
        <v>1.67302295910898</v>
      </c>
      <c r="I163" s="8">
        <v>2.3036723744520801E-4</v>
      </c>
      <c r="J163" s="7">
        <f t="shared" si="4"/>
        <v>3.6375792857023774</v>
      </c>
      <c r="K163" s="7">
        <v>205.34650636670801</v>
      </c>
      <c r="L163" s="7">
        <v>171.71318108996101</v>
      </c>
      <c r="M163" s="7">
        <v>133.656815275143</v>
      </c>
      <c r="N163" s="7">
        <v>1.4823616959281301</v>
      </c>
      <c r="O163" s="8">
        <v>5.2642794228224803E-3</v>
      </c>
      <c r="P163" s="9">
        <f t="shared" si="5"/>
        <v>2.2786610668543505</v>
      </c>
    </row>
    <row r="164" spans="1:16" x14ac:dyDescent="0.2">
      <c r="A164" s="2" t="s">
        <v>2</v>
      </c>
      <c r="B164" s="6" t="s">
        <v>2640</v>
      </c>
      <c r="C164" s="6" t="s">
        <v>2641</v>
      </c>
      <c r="D164" s="6" t="s">
        <v>2320</v>
      </c>
      <c r="E164" s="7">
        <v>557.15774899272799</v>
      </c>
      <c r="F164" s="7">
        <v>1706.1713043038101</v>
      </c>
      <c r="G164" s="7">
        <v>1523.2987344184601</v>
      </c>
      <c r="H164" s="7">
        <v>1.1221351822868899</v>
      </c>
      <c r="I164" s="8">
        <v>4.4880362364258797E-2</v>
      </c>
      <c r="J164" s="7">
        <f t="shared" si="4"/>
        <v>1.3479436452420306</v>
      </c>
      <c r="K164" s="7">
        <v>566.87204574471605</v>
      </c>
      <c r="L164" s="7">
        <v>1740.64016307264</v>
      </c>
      <c r="M164" s="7">
        <v>1523.6876941366299</v>
      </c>
      <c r="N164" s="7">
        <v>1.0554753685620499</v>
      </c>
      <c r="O164" s="8">
        <v>5.6562991862241598E-2</v>
      </c>
      <c r="P164" s="9">
        <f t="shared" si="5"/>
        <v>1.2474676268827019</v>
      </c>
    </row>
    <row r="165" spans="1:16" x14ac:dyDescent="0.2">
      <c r="A165" s="2" t="s">
        <v>1442</v>
      </c>
      <c r="B165" s="6" t="s">
        <v>2642</v>
      </c>
      <c r="C165" s="6" t="s">
        <v>2643</v>
      </c>
      <c r="D165" s="6" t="s">
        <v>502</v>
      </c>
      <c r="E165" s="7">
        <v>22599.2872691433</v>
      </c>
      <c r="F165" s="7">
        <v>38707.994303036503</v>
      </c>
      <c r="G165" s="7">
        <v>23253.175067304201</v>
      </c>
      <c r="H165" s="7">
        <v>1.6689213624533601</v>
      </c>
      <c r="I165" s="8">
        <v>5.7041606619423501E-4</v>
      </c>
      <c r="J165" s="7">
        <f t="shared" si="4"/>
        <v>3.2438082507557038</v>
      </c>
      <c r="K165" s="7">
        <v>22305.6437455706</v>
      </c>
      <c r="L165" s="7">
        <v>38907.3449486338</v>
      </c>
      <c r="M165" s="7">
        <v>23154.3106580723</v>
      </c>
      <c r="N165" s="7">
        <v>1.6780279698434999</v>
      </c>
      <c r="O165" s="8">
        <v>5.0824761555315302E-4</v>
      </c>
      <c r="P165" s="9">
        <f t="shared" si="5"/>
        <v>3.2939246501804051</v>
      </c>
    </row>
    <row r="166" spans="1:16" x14ac:dyDescent="0.2">
      <c r="A166" s="2" t="s">
        <v>796</v>
      </c>
      <c r="B166" s="6" t="s">
        <v>2644</v>
      </c>
      <c r="C166" s="6" t="s">
        <v>2645</v>
      </c>
      <c r="D166" s="6" t="s">
        <v>502</v>
      </c>
      <c r="E166" s="7">
        <v>925.36634832705295</v>
      </c>
      <c r="F166" s="7">
        <v>1417.7178823531699</v>
      </c>
      <c r="G166" s="7">
        <v>976.42255691835703</v>
      </c>
      <c r="H166" s="7">
        <v>1.58906562380363</v>
      </c>
      <c r="I166" s="8">
        <v>1.4226744812891401E-4</v>
      </c>
      <c r="J166" s="7">
        <f t="shared" si="4"/>
        <v>3.8468944584203015</v>
      </c>
      <c r="K166" s="7">
        <v>877.30197555729796</v>
      </c>
      <c r="L166" s="7">
        <v>1398.2359031611099</v>
      </c>
      <c r="M166" s="7">
        <v>962.32906998102806</v>
      </c>
      <c r="N166" s="7">
        <v>1.67553091362897</v>
      </c>
      <c r="O166" s="8">
        <v>5.41508249998204E-5</v>
      </c>
      <c r="P166" s="9">
        <f t="shared" si="5"/>
        <v>4.2663949224155724</v>
      </c>
    </row>
    <row r="167" spans="1:16" x14ac:dyDescent="0.2">
      <c r="A167" s="2" t="s">
        <v>1652</v>
      </c>
      <c r="B167" s="6" t="s">
        <v>2646</v>
      </c>
      <c r="C167" s="6" t="s">
        <v>2647</v>
      </c>
      <c r="D167" s="6" t="s">
        <v>502</v>
      </c>
      <c r="E167" s="7">
        <v>1489.3068873075199</v>
      </c>
      <c r="F167" s="7">
        <v>1929.1601198543101</v>
      </c>
      <c r="G167" s="7">
        <v>1683.3843063775701</v>
      </c>
      <c r="H167" s="7">
        <v>1.09914628023142</v>
      </c>
      <c r="I167" s="8">
        <v>7.8416962838821994E-3</v>
      </c>
      <c r="J167" s="7">
        <f t="shared" si="4"/>
        <v>2.1055899823352688</v>
      </c>
      <c r="K167" s="7">
        <v>1257.1448089304599</v>
      </c>
      <c r="L167" s="7">
        <v>1744.7285721462199</v>
      </c>
      <c r="M167" s="7">
        <v>1508.83693688383</v>
      </c>
      <c r="N167" s="7">
        <v>1.11860866962689</v>
      </c>
      <c r="O167" s="8">
        <v>7.5343413161498901E-3</v>
      </c>
      <c r="P167" s="9">
        <f t="shared" si="5"/>
        <v>2.1229547095425096</v>
      </c>
    </row>
    <row r="168" spans="1:16" x14ac:dyDescent="0.2">
      <c r="A168" s="2" t="s">
        <v>929</v>
      </c>
      <c r="B168" s="6" t="s">
        <v>2648</v>
      </c>
      <c r="C168" s="6" t="s">
        <v>2649</v>
      </c>
      <c r="D168" s="6" t="s">
        <v>502</v>
      </c>
      <c r="E168" s="7">
        <v>1038.7358381220899</v>
      </c>
      <c r="F168" s="7">
        <v>1816.6428276040599</v>
      </c>
      <c r="G168" s="7">
        <v>1082.81483145019</v>
      </c>
      <c r="H168" s="7">
        <v>1.5635981549988101</v>
      </c>
      <c r="I168" s="8">
        <v>1.7922449455603999E-4</v>
      </c>
      <c r="J168" s="7">
        <f t="shared" si="4"/>
        <v>3.7466026357254791</v>
      </c>
      <c r="K168" s="7">
        <v>1025.7684637285299</v>
      </c>
      <c r="L168" s="7">
        <v>1819.34203773888</v>
      </c>
      <c r="M168" s="7">
        <v>1078.16497655282</v>
      </c>
      <c r="N168" s="7">
        <v>1.5686036650988899</v>
      </c>
      <c r="O168" s="8">
        <v>1.73332593259074E-4</v>
      </c>
      <c r="P168" s="9">
        <f t="shared" si="5"/>
        <v>3.7611197653782469</v>
      </c>
    </row>
    <row r="169" spans="1:16" x14ac:dyDescent="0.2">
      <c r="A169" s="2" t="s">
        <v>708</v>
      </c>
      <c r="B169" s="6" t="s">
        <v>2650</v>
      </c>
      <c r="C169" s="6" t="s">
        <v>2651</v>
      </c>
      <c r="D169" s="6" t="s">
        <v>502</v>
      </c>
      <c r="E169" s="7">
        <v>345.92228937461601</v>
      </c>
      <c r="F169" s="7">
        <v>277.20169272561998</v>
      </c>
      <c r="G169" s="7">
        <v>290.34153423641601</v>
      </c>
      <c r="H169" s="7">
        <v>1.1265810268841101</v>
      </c>
      <c r="I169" s="8">
        <v>2.2881701905047399E-2</v>
      </c>
      <c r="J169" s="7">
        <f t="shared" si="4"/>
        <v>1.6405116765362451</v>
      </c>
      <c r="K169" s="7">
        <v>1092.28916297409</v>
      </c>
      <c r="L169" s="7">
        <v>1219.3680061923999</v>
      </c>
      <c r="M169" s="7">
        <v>1197.9610850586901</v>
      </c>
      <c r="N169" s="7">
        <v>1.43118438108836</v>
      </c>
      <c r="O169" s="8">
        <v>1.77580474640991E-4</v>
      </c>
      <c r="P169" s="9">
        <f t="shared" si="5"/>
        <v>3.750604787554273</v>
      </c>
    </row>
    <row r="170" spans="1:16" x14ac:dyDescent="0.2">
      <c r="A170" s="2" t="s">
        <v>392</v>
      </c>
      <c r="B170" s="6" t="s">
        <v>2652</v>
      </c>
      <c r="C170" s="6" t="s">
        <v>2653</v>
      </c>
      <c r="D170" s="6" t="s">
        <v>502</v>
      </c>
      <c r="E170" s="7">
        <v>924.39737832880496</v>
      </c>
      <c r="F170" s="7">
        <v>1469.8849905782899</v>
      </c>
      <c r="G170" s="7">
        <v>1107.67283951838</v>
      </c>
      <c r="H170" s="7">
        <v>1.0064955437284799</v>
      </c>
      <c r="I170" s="8">
        <v>1.31964880522452E-2</v>
      </c>
      <c r="J170" s="7">
        <f t="shared" si="4"/>
        <v>1.8795416311020317</v>
      </c>
      <c r="K170" s="7">
        <v>859.94874966715395</v>
      </c>
      <c r="L170" s="7">
        <v>1454.4515279227101</v>
      </c>
      <c r="M170" s="7">
        <v>1057.3739163989101</v>
      </c>
      <c r="N170" s="7">
        <v>1.13544011864507</v>
      </c>
      <c r="O170" s="8">
        <v>6.5868388854499402E-3</v>
      </c>
      <c r="P170" s="9">
        <f t="shared" si="5"/>
        <v>2.1813229593026473</v>
      </c>
    </row>
    <row r="171" spans="1:16" x14ac:dyDescent="0.2">
      <c r="A171" s="2" t="s">
        <v>1766</v>
      </c>
      <c r="B171" s="6" t="s">
        <v>2654</v>
      </c>
      <c r="C171" s="6" t="s">
        <v>2655</v>
      </c>
      <c r="D171" s="6" t="s">
        <v>502</v>
      </c>
      <c r="E171" s="7">
        <v>9857.3317921791695</v>
      </c>
      <c r="F171" s="7">
        <v>17289.8162809637</v>
      </c>
      <c r="G171" s="7">
        <v>11815.5083949703</v>
      </c>
      <c r="H171" s="7">
        <v>1.70011541940566</v>
      </c>
      <c r="I171" s="8">
        <v>1.1389818353880601E-5</v>
      </c>
      <c r="J171" s="7">
        <f t="shared" si="4"/>
        <v>4.9434832020434953</v>
      </c>
      <c r="K171" s="7">
        <v>9690.8125915406199</v>
      </c>
      <c r="L171" s="7">
        <v>17321.567142449901</v>
      </c>
      <c r="M171" s="7">
        <v>11705.366866652001</v>
      </c>
      <c r="N171" s="7">
        <v>1.7101391904778001</v>
      </c>
      <c r="O171" s="8">
        <v>1.0127294162148101E-5</v>
      </c>
      <c r="P171" s="9">
        <f t="shared" si="5"/>
        <v>4.9945065751156612</v>
      </c>
    </row>
    <row r="172" spans="1:16" x14ac:dyDescent="0.2">
      <c r="A172" s="2" t="s">
        <v>1245</v>
      </c>
      <c r="B172" s="6" t="s">
        <v>2656</v>
      </c>
      <c r="C172" s="6" t="s">
        <v>2657</v>
      </c>
      <c r="D172" s="6" t="s">
        <v>502</v>
      </c>
      <c r="E172" s="7">
        <v>7051.1946772523197</v>
      </c>
      <c r="F172" s="7">
        <v>8474.5978753939507</v>
      </c>
      <c r="G172" s="7">
        <v>9058.2581400470808</v>
      </c>
      <c r="H172" s="7">
        <v>1.2432868925170899</v>
      </c>
      <c r="I172" s="8">
        <v>1.28363971118955E-3</v>
      </c>
      <c r="J172" s="7">
        <f t="shared" si="4"/>
        <v>2.8915568558615767</v>
      </c>
      <c r="K172" s="7">
        <v>6959.6076500528998</v>
      </c>
      <c r="L172" s="7">
        <v>8516.15610024737</v>
      </c>
      <c r="M172" s="7">
        <v>9008.4693495446299</v>
      </c>
      <c r="N172" s="7">
        <v>1.2492962514819499</v>
      </c>
      <c r="O172" s="8">
        <v>1.1113381633976801E-3</v>
      </c>
      <c r="P172" s="9">
        <f t="shared" si="5"/>
        <v>2.9541537717060189</v>
      </c>
    </row>
    <row r="173" spans="1:16" x14ac:dyDescent="0.2">
      <c r="A173" s="2" t="s">
        <v>220</v>
      </c>
      <c r="B173" s="6" t="s">
        <v>2658</v>
      </c>
      <c r="C173" s="6" t="s">
        <v>2659</v>
      </c>
      <c r="D173" s="6" t="s">
        <v>2326</v>
      </c>
      <c r="E173" s="7">
        <v>84.300389847595397</v>
      </c>
      <c r="F173" s="7">
        <v>115.585945675258</v>
      </c>
      <c r="G173" s="7">
        <v>141.19348582729799</v>
      </c>
      <c r="H173" s="7">
        <v>1.1303285407924</v>
      </c>
      <c r="I173" s="8">
        <v>0.100612894270432</v>
      </c>
      <c r="J173" s="7">
        <f t="shared" si="4"/>
        <v>0.99734635773290525</v>
      </c>
      <c r="K173" s="7">
        <v>138.82580712115501</v>
      </c>
      <c r="L173" s="7">
        <v>196.243635531384</v>
      </c>
      <c r="M173" s="7">
        <v>176.22898606648499</v>
      </c>
      <c r="N173" s="7">
        <v>1.3042748358382299</v>
      </c>
      <c r="O173" s="8">
        <v>3.27193816881216E-2</v>
      </c>
      <c r="P173" s="9">
        <f t="shared" si="5"/>
        <v>1.4851949119681389</v>
      </c>
    </row>
    <row r="174" spans="1:16" x14ac:dyDescent="0.2">
      <c r="A174" s="2" t="s">
        <v>634</v>
      </c>
      <c r="B174" s="6" t="s">
        <v>2660</v>
      </c>
      <c r="C174" s="6" t="s">
        <v>2661</v>
      </c>
      <c r="D174" s="6" t="s">
        <v>502</v>
      </c>
      <c r="E174" s="7">
        <v>635.644318850834</v>
      </c>
      <c r="F174" s="7">
        <v>764.09470282670804</v>
      </c>
      <c r="G174" s="7">
        <v>1069.8886672547401</v>
      </c>
      <c r="H174" s="7">
        <v>3.0795196167269601</v>
      </c>
      <c r="I174" s="8">
        <v>3.6004461863831998E-12</v>
      </c>
      <c r="J174" s="7">
        <f t="shared" si="4"/>
        <v>11.443643675822509</v>
      </c>
      <c r="K174" s="7">
        <v>48.203405250400998</v>
      </c>
      <c r="L174" s="7">
        <v>91.989204155336495</v>
      </c>
      <c r="M174" s="7">
        <v>133.656815275143</v>
      </c>
      <c r="N174" s="7">
        <v>2.3749090210989401</v>
      </c>
      <c r="O174" s="8">
        <v>4.2577152999333998E-3</v>
      </c>
      <c r="P174" s="9">
        <f t="shared" si="5"/>
        <v>2.3708233818365554</v>
      </c>
    </row>
    <row r="175" spans="1:16" x14ac:dyDescent="0.2">
      <c r="A175" s="2" t="s">
        <v>304</v>
      </c>
      <c r="B175" s="6" t="s">
        <v>2662</v>
      </c>
      <c r="C175" s="6" t="s">
        <v>2663</v>
      </c>
      <c r="D175" s="6" t="s">
        <v>2326</v>
      </c>
      <c r="E175" s="7">
        <v>19.379399964964499</v>
      </c>
      <c r="F175" s="7">
        <v>15.3432671250343</v>
      </c>
      <c r="G175" s="7">
        <v>11.931843872729401</v>
      </c>
      <c r="H175" s="7">
        <v>1.5274330789798001</v>
      </c>
      <c r="I175" s="8">
        <v>0.29867099272598002</v>
      </c>
      <c r="J175" s="7">
        <f t="shared" si="4"/>
        <v>0.52480695453271042</v>
      </c>
      <c r="K175" s="7">
        <v>246.801434882053</v>
      </c>
      <c r="L175" s="7">
        <v>251.43715802458601</v>
      </c>
      <c r="M175" s="7">
        <v>230.681762660061</v>
      </c>
      <c r="N175" s="7">
        <v>1.99485194968483</v>
      </c>
      <c r="O175" s="8">
        <v>3.4916160340838898E-6</v>
      </c>
      <c r="P175" s="9">
        <f t="shared" si="5"/>
        <v>5.4569735208218759</v>
      </c>
    </row>
    <row r="176" spans="1:16" x14ac:dyDescent="0.2">
      <c r="A176" s="2" t="s">
        <v>204</v>
      </c>
      <c r="B176" s="6" t="s">
        <v>2664</v>
      </c>
      <c r="C176" s="6" t="s">
        <v>2665</v>
      </c>
      <c r="D176" s="6" t="s">
        <v>2326</v>
      </c>
      <c r="E176" s="7">
        <v>2107.5097461898799</v>
      </c>
      <c r="F176" s="7">
        <v>3251.7497460322702</v>
      </c>
      <c r="G176" s="7">
        <v>2498.7269710140799</v>
      </c>
      <c r="H176" s="7">
        <v>0.97759253869345797</v>
      </c>
      <c r="I176" s="8">
        <v>2.1454516748525498E-2</v>
      </c>
      <c r="J176" s="7">
        <f t="shared" si="4"/>
        <v>1.6684812632712476</v>
      </c>
      <c r="K176" s="7">
        <v>1070.1155965589001</v>
      </c>
      <c r="L176" s="7">
        <v>1891.9112987947501</v>
      </c>
      <c r="M176" s="7">
        <v>1548.4389562246199</v>
      </c>
      <c r="N176" s="7">
        <v>1.0308381311591599</v>
      </c>
      <c r="O176" s="8">
        <v>1.3322217498908599E-2</v>
      </c>
      <c r="P176" s="9">
        <f t="shared" si="5"/>
        <v>1.8754234803169954</v>
      </c>
    </row>
    <row r="177" spans="1:16" x14ac:dyDescent="0.2">
      <c r="A177" s="2" t="s">
        <v>1438</v>
      </c>
      <c r="B177" s="6" t="s">
        <v>2666</v>
      </c>
      <c r="C177" s="6" t="s">
        <v>2667</v>
      </c>
      <c r="D177" s="6" t="s">
        <v>502</v>
      </c>
      <c r="E177" s="7">
        <v>146.31446973548199</v>
      </c>
      <c r="F177" s="7">
        <v>433.70301740097</v>
      </c>
      <c r="G177" s="7">
        <v>293.32449520459801</v>
      </c>
      <c r="H177" s="7">
        <v>1.4755845331758899</v>
      </c>
      <c r="I177" s="8">
        <v>1.13735377947504E-2</v>
      </c>
      <c r="J177" s="7">
        <f t="shared" si="4"/>
        <v>1.9441044248677546</v>
      </c>
      <c r="K177" s="7">
        <v>144.61021575120299</v>
      </c>
      <c r="L177" s="7">
        <v>435.41556633525897</v>
      </c>
      <c r="M177" s="7">
        <v>292.06489263827501</v>
      </c>
      <c r="N177" s="7">
        <v>1.48696403268949</v>
      </c>
      <c r="O177" s="8">
        <v>1.1623424069980501E-2</v>
      </c>
      <c r="P177" s="9">
        <f t="shared" si="5"/>
        <v>1.9346659170708416</v>
      </c>
    </row>
    <row r="178" spans="1:16" x14ac:dyDescent="0.2">
      <c r="A178" s="2" t="s">
        <v>1000</v>
      </c>
      <c r="B178" s="6" t="s">
        <v>2668</v>
      </c>
      <c r="C178" s="6" t="s">
        <v>2669</v>
      </c>
      <c r="D178" s="6" t="s">
        <v>502</v>
      </c>
      <c r="E178" s="7">
        <v>7713.0011860558498</v>
      </c>
      <c r="F178" s="7">
        <v>6565.8954450396805</v>
      </c>
      <c r="G178" s="7">
        <v>5942.0582486192498</v>
      </c>
      <c r="H178" s="7">
        <v>1.36027259487395</v>
      </c>
      <c r="I178" s="8">
        <v>1.58275185249603E-3</v>
      </c>
      <c r="J178" s="7">
        <f t="shared" si="4"/>
        <v>2.8005871694960613</v>
      </c>
      <c r="K178" s="7">
        <v>7612.2817571433197</v>
      </c>
      <c r="L178" s="7">
        <v>6599.7143470111996</v>
      </c>
      <c r="M178" s="7">
        <v>5916.5416895129902</v>
      </c>
      <c r="N178" s="7">
        <v>1.3652556854948501</v>
      </c>
      <c r="O178" s="8">
        <v>1.3718088718629501E-3</v>
      </c>
      <c r="P178" s="9">
        <f t="shared" si="5"/>
        <v>2.8627063927673233</v>
      </c>
    </row>
    <row r="179" spans="1:16" x14ac:dyDescent="0.2">
      <c r="A179" s="2" t="s">
        <v>2199</v>
      </c>
      <c r="B179" s="6" t="s">
        <v>2670</v>
      </c>
      <c r="C179" s="6" t="s">
        <v>2671</v>
      </c>
      <c r="D179" s="6" t="s">
        <v>502</v>
      </c>
      <c r="E179" s="7">
        <v>461.22971916615398</v>
      </c>
      <c r="F179" s="7">
        <v>693.51567405155095</v>
      </c>
      <c r="G179" s="7">
        <v>634.37636590011402</v>
      </c>
      <c r="H179" s="7">
        <v>1.5772039584631601</v>
      </c>
      <c r="I179" s="8">
        <v>6.4191674280894895E-5</v>
      </c>
      <c r="J179" s="7">
        <f t="shared" si="4"/>
        <v>4.1925212966716803</v>
      </c>
      <c r="K179" s="7">
        <v>456.96828177380098</v>
      </c>
      <c r="L179" s="7">
        <v>697.07374704377196</v>
      </c>
      <c r="M179" s="7">
        <v>630.66215800197006</v>
      </c>
      <c r="N179" s="7">
        <v>1.5989880218558301</v>
      </c>
      <c r="O179" s="8">
        <v>5.1529733869817001E-5</v>
      </c>
      <c r="P179" s="9">
        <f t="shared" si="5"/>
        <v>4.28794210048805</v>
      </c>
    </row>
    <row r="180" spans="1:16" x14ac:dyDescent="0.2">
      <c r="A180" s="2" t="s">
        <v>1323</v>
      </c>
      <c r="B180" s="6" t="s">
        <v>2672</v>
      </c>
      <c r="C180" s="6" t="s">
        <v>2673</v>
      </c>
      <c r="D180" s="6" t="s">
        <v>502</v>
      </c>
      <c r="E180" s="7">
        <v>703.47221872821001</v>
      </c>
      <c r="F180" s="7">
        <v>778.41508547674005</v>
      </c>
      <c r="G180" s="7">
        <v>563.77962298646503</v>
      </c>
      <c r="H180" s="7">
        <v>1.0912591258597399</v>
      </c>
      <c r="I180" s="8">
        <v>2.4865747545997401E-2</v>
      </c>
      <c r="J180" s="7">
        <f t="shared" si="4"/>
        <v>1.6043984799177209</v>
      </c>
      <c r="K180" s="7">
        <v>680.63208213566202</v>
      </c>
      <c r="L180" s="7">
        <v>757.37778087893696</v>
      </c>
      <c r="M180" s="7">
        <v>540.56756400168899</v>
      </c>
      <c r="N180" s="7">
        <v>1.0823553271205899</v>
      </c>
      <c r="O180" s="8">
        <v>2.65413579240628E-2</v>
      </c>
      <c r="P180" s="9">
        <f t="shared" si="5"/>
        <v>1.5760768612816518</v>
      </c>
    </row>
    <row r="181" spans="1:16" x14ac:dyDescent="0.2">
      <c r="A181" s="2" t="s">
        <v>1579</v>
      </c>
      <c r="B181" s="6" t="s">
        <v>2674</v>
      </c>
      <c r="C181" s="6" t="s">
        <v>2675</v>
      </c>
      <c r="D181" s="6" t="s">
        <v>502</v>
      </c>
      <c r="E181" s="7">
        <v>118.21433978628301</v>
      </c>
      <c r="F181" s="7">
        <v>161.61574705036099</v>
      </c>
      <c r="G181" s="7">
        <v>156.10829066821</v>
      </c>
      <c r="H181" s="7">
        <v>1.58187332367559</v>
      </c>
      <c r="I181" s="8">
        <v>9.6794890364058708E-3</v>
      </c>
      <c r="J181" s="7">
        <f t="shared" si="4"/>
        <v>2.0141475677459835</v>
      </c>
      <c r="K181" s="7">
        <v>570.72831816474798</v>
      </c>
      <c r="L181" s="7">
        <v>682.76431528627495</v>
      </c>
      <c r="M181" s="7">
        <v>588.08998721062801</v>
      </c>
      <c r="N181" s="7">
        <v>1.2463104884660501</v>
      </c>
      <c r="O181" s="8">
        <v>4.0718929494368804E-3</v>
      </c>
      <c r="P181" s="9">
        <f t="shared" si="5"/>
        <v>2.390203648176203</v>
      </c>
    </row>
    <row r="182" spans="1:16" x14ac:dyDescent="0.2">
      <c r="A182" s="2" t="s">
        <v>1</v>
      </c>
      <c r="B182" s="6" t="s">
        <v>2676</v>
      </c>
      <c r="C182" s="6" t="s">
        <v>2677</v>
      </c>
      <c r="D182" s="6" t="s">
        <v>2320</v>
      </c>
      <c r="E182" s="7">
        <v>622.07873887535902</v>
      </c>
      <c r="F182" s="7">
        <v>550.31184755123002</v>
      </c>
      <c r="G182" s="7">
        <v>548.86481814555304</v>
      </c>
      <c r="H182" s="7">
        <v>1.1814370721662599</v>
      </c>
      <c r="I182" s="8">
        <v>2.8656476461812702E-3</v>
      </c>
      <c r="J182" s="7">
        <f t="shared" si="4"/>
        <v>2.5427772105634463</v>
      </c>
      <c r="K182" s="7">
        <v>131.11326228109101</v>
      </c>
      <c r="L182" s="7">
        <v>77.679772397839699</v>
      </c>
      <c r="M182" s="7">
        <v>49.502524175978799</v>
      </c>
      <c r="N182" s="7">
        <v>0.83606691230872898</v>
      </c>
      <c r="O182" s="8">
        <v>0.28409447633200502</v>
      </c>
      <c r="P182" s="9">
        <f t="shared" si="5"/>
        <v>0.54653721021177337</v>
      </c>
    </row>
    <row r="183" spans="1:16" x14ac:dyDescent="0.2">
      <c r="A183" s="2" t="s">
        <v>933</v>
      </c>
      <c r="B183" s="6" t="s">
        <v>2678</v>
      </c>
      <c r="C183" s="6" t="s">
        <v>2679</v>
      </c>
      <c r="D183" s="6" t="s">
        <v>502</v>
      </c>
      <c r="E183" s="7">
        <v>171.50768968993501</v>
      </c>
      <c r="F183" s="7">
        <v>122.746137000274</v>
      </c>
      <c r="G183" s="7">
        <v>121.307079372749</v>
      </c>
      <c r="H183" s="7">
        <v>1.8866021785744</v>
      </c>
      <c r="I183" s="8">
        <v>1.6224431920958001E-3</v>
      </c>
      <c r="J183" s="7">
        <f t="shared" si="4"/>
        <v>2.7898305005622537</v>
      </c>
      <c r="K183" s="7">
        <v>1267.74955808555</v>
      </c>
      <c r="L183" s="7">
        <v>1352.24130108345</v>
      </c>
      <c r="M183" s="7">
        <v>922.72705064024501</v>
      </c>
      <c r="N183" s="7">
        <v>1.6794653474244301</v>
      </c>
      <c r="O183" s="8">
        <v>1.75111227309778E-4</v>
      </c>
      <c r="P183" s="9">
        <f t="shared" si="5"/>
        <v>3.756686008100631</v>
      </c>
    </row>
    <row r="184" spans="1:16" x14ac:dyDescent="0.2">
      <c r="A184" s="2" t="s">
        <v>1575</v>
      </c>
      <c r="B184" s="6" t="s">
        <v>2680</v>
      </c>
      <c r="C184" s="6" t="s">
        <v>2681</v>
      </c>
      <c r="D184" s="6" t="s">
        <v>502</v>
      </c>
      <c r="E184" s="7">
        <v>395.33975928527502</v>
      </c>
      <c r="F184" s="7">
        <v>138.08940412530899</v>
      </c>
      <c r="G184" s="7">
        <v>178.97765809094099</v>
      </c>
      <c r="H184" s="7">
        <v>1.73960817868776</v>
      </c>
      <c r="I184" s="8">
        <v>1.5738179384561998E-2</v>
      </c>
      <c r="J184" s="7">
        <f t="shared" si="4"/>
        <v>1.803045508887394</v>
      </c>
      <c r="K184" s="7">
        <v>390.44758252824801</v>
      </c>
      <c r="L184" s="7">
        <v>139.00590850139699</v>
      </c>
      <c r="M184" s="7">
        <v>177.21903655000401</v>
      </c>
      <c r="N184" s="7">
        <v>1.72549527775233</v>
      </c>
      <c r="O184" s="8">
        <v>1.4761966592761E-2</v>
      </c>
      <c r="P184" s="9">
        <f t="shared" si="5"/>
        <v>1.830855781842833</v>
      </c>
    </row>
    <row r="185" spans="1:16" x14ac:dyDescent="0.2">
      <c r="A185" s="2" t="s">
        <v>1280</v>
      </c>
      <c r="B185" s="6" t="s">
        <v>2682</v>
      </c>
      <c r="C185" s="6" t="s">
        <v>2683</v>
      </c>
      <c r="D185" s="6" t="s">
        <v>502</v>
      </c>
      <c r="E185" s="7">
        <v>2756.71964501619</v>
      </c>
      <c r="F185" s="7">
        <v>1674.4618855787401</v>
      </c>
      <c r="G185" s="7">
        <v>2846.73908396869</v>
      </c>
      <c r="H185" s="7">
        <v>3.2395165982043701</v>
      </c>
      <c r="I185" s="8">
        <v>4.5179635152536801E-7</v>
      </c>
      <c r="J185" s="7">
        <f t="shared" si="4"/>
        <v>6.3450572805400425</v>
      </c>
      <c r="K185" s="7">
        <v>2721.5642604376399</v>
      </c>
      <c r="L185" s="7">
        <v>1683.4024360426599</v>
      </c>
      <c r="M185" s="7">
        <v>2834.51453431655</v>
      </c>
      <c r="N185" s="7">
        <v>3.2471081680932401</v>
      </c>
      <c r="O185" s="8">
        <v>3.6427104162263998E-7</v>
      </c>
      <c r="P185" s="9">
        <f t="shared" si="5"/>
        <v>6.4385753524017106</v>
      </c>
    </row>
    <row r="186" spans="1:16" x14ac:dyDescent="0.2">
      <c r="A186" s="2" t="s">
        <v>339</v>
      </c>
      <c r="B186" s="6" t="s">
        <v>2684</v>
      </c>
      <c r="C186" s="6" t="s">
        <v>2685</v>
      </c>
      <c r="D186" s="6" t="s">
        <v>2326</v>
      </c>
      <c r="E186" s="7">
        <v>1319.73713761408</v>
      </c>
      <c r="F186" s="7">
        <v>892.97814667699697</v>
      </c>
      <c r="G186" s="7">
        <v>915.76901723198205</v>
      </c>
      <c r="H186" s="7">
        <v>0.98945248378292805</v>
      </c>
      <c r="I186" s="8">
        <v>1.6094839900517001E-2</v>
      </c>
      <c r="J186" s="7">
        <f t="shared" si="4"/>
        <v>1.7933133389950089</v>
      </c>
      <c r="K186" s="7">
        <v>1281.2465115556599</v>
      </c>
      <c r="L186" s="7">
        <v>897.40579164872702</v>
      </c>
      <c r="M186" s="7">
        <v>906.88624290393204</v>
      </c>
      <c r="N186" s="7">
        <v>1.01363066647452</v>
      </c>
      <c r="O186" s="8">
        <v>1.14595570884874E-2</v>
      </c>
      <c r="P186" s="9">
        <f t="shared" si="5"/>
        <v>1.9408321675120044</v>
      </c>
    </row>
    <row r="187" spans="1:16" x14ac:dyDescent="0.2">
      <c r="A187" s="2" t="s">
        <v>710</v>
      </c>
      <c r="B187" s="6" t="s">
        <v>2686</v>
      </c>
      <c r="C187" s="6" t="s">
        <v>2687</v>
      </c>
      <c r="D187" s="6" t="s">
        <v>502</v>
      </c>
      <c r="E187" s="7">
        <v>1185.05030785758</v>
      </c>
      <c r="F187" s="7">
        <v>1351.23039147802</v>
      </c>
      <c r="G187" s="7">
        <v>1105.68419887293</v>
      </c>
      <c r="H187" s="7">
        <v>1.7759655402361501</v>
      </c>
      <c r="I187" s="8">
        <v>1.34713935894106E-6</v>
      </c>
      <c r="J187" s="7">
        <f t="shared" si="4"/>
        <v>5.8705874750353555</v>
      </c>
      <c r="K187" s="7">
        <v>1168.4505432697199</v>
      </c>
      <c r="L187" s="7">
        <v>1357.3518124254099</v>
      </c>
      <c r="M187" s="7">
        <v>1100.93613767377</v>
      </c>
      <c r="N187" s="7">
        <v>1.78365282610196</v>
      </c>
      <c r="O187" s="8">
        <v>1.0952595719755199E-6</v>
      </c>
      <c r="P187" s="9">
        <f t="shared" si="5"/>
        <v>5.9604829426346226</v>
      </c>
    </row>
    <row r="188" spans="1:16" x14ac:dyDescent="0.2">
      <c r="A188" s="2" t="s">
        <v>709</v>
      </c>
      <c r="B188" s="6" t="s">
        <v>2688</v>
      </c>
      <c r="C188" s="6" t="s">
        <v>2689</v>
      </c>
      <c r="D188" s="6" t="s">
        <v>502</v>
      </c>
      <c r="E188" s="7">
        <v>776.14496859682595</v>
      </c>
      <c r="F188" s="7">
        <v>641.34856582643397</v>
      </c>
      <c r="G188" s="7">
        <v>880.96780593652204</v>
      </c>
      <c r="H188" s="7">
        <v>1.31802185194107</v>
      </c>
      <c r="I188" s="8">
        <v>3.5589915183900501E-3</v>
      </c>
      <c r="J188" s="7">
        <f t="shared" si="4"/>
        <v>2.4486730469837314</v>
      </c>
      <c r="K188" s="7">
        <v>766.43414348137605</v>
      </c>
      <c r="L188" s="7">
        <v>643.92442908735495</v>
      </c>
      <c r="M188" s="7">
        <v>877.18472839834499</v>
      </c>
      <c r="N188" s="7">
        <v>1.3237592667309399</v>
      </c>
      <c r="O188" s="8">
        <v>3.2538930270448502E-3</v>
      </c>
      <c r="P188" s="9">
        <f t="shared" si="5"/>
        <v>2.4875967287586511</v>
      </c>
    </row>
    <row r="189" spans="1:16" x14ac:dyDescent="0.2">
      <c r="A189" s="2" t="s">
        <v>651</v>
      </c>
      <c r="B189" s="6" t="s">
        <v>2690</v>
      </c>
      <c r="C189" s="6" t="s">
        <v>2691</v>
      </c>
      <c r="D189" s="6" t="s">
        <v>502</v>
      </c>
      <c r="E189" s="7">
        <v>381.77417930979999</v>
      </c>
      <c r="F189" s="7">
        <v>337.55187675075501</v>
      </c>
      <c r="G189" s="7">
        <v>298.29609681823501</v>
      </c>
      <c r="H189" s="7">
        <v>1.2272444491182599</v>
      </c>
      <c r="I189" s="8">
        <v>4.9631058068375601E-3</v>
      </c>
      <c r="J189" s="7">
        <f t="shared" si="4"/>
        <v>2.3042464661212572</v>
      </c>
      <c r="K189" s="7">
        <v>376.95062905813597</v>
      </c>
      <c r="L189" s="7">
        <v>332.18323722760402</v>
      </c>
      <c r="M189" s="7">
        <v>293.05494312179502</v>
      </c>
      <c r="N189" s="7">
        <v>1.23625012142984</v>
      </c>
      <c r="O189" s="8">
        <v>5.4355480053637903E-3</v>
      </c>
      <c r="P189" s="9">
        <f t="shared" si="5"/>
        <v>2.2647566643269186</v>
      </c>
    </row>
    <row r="190" spans="1:16" x14ac:dyDescent="0.2">
      <c r="A190" s="2" t="s">
        <v>1013</v>
      </c>
      <c r="B190" s="6" t="s">
        <v>2692</v>
      </c>
      <c r="C190" s="6" t="s">
        <v>2693</v>
      </c>
      <c r="D190" s="6" t="s">
        <v>502</v>
      </c>
      <c r="E190" s="7">
        <v>259.68395953052402</v>
      </c>
      <c r="F190" s="7">
        <v>653.62317952646094</v>
      </c>
      <c r="G190" s="7">
        <v>423.58045748189397</v>
      </c>
      <c r="H190" s="7">
        <v>1.07900604342411</v>
      </c>
      <c r="I190" s="8">
        <v>3.9540667387255202E-2</v>
      </c>
      <c r="J190" s="7">
        <f t="shared" si="4"/>
        <v>1.4029560047199652</v>
      </c>
      <c r="K190" s="7">
        <v>250.65770730208499</v>
      </c>
      <c r="L190" s="7">
        <v>657.21175857645903</v>
      </c>
      <c r="M190" s="7">
        <v>419.78140501230001</v>
      </c>
      <c r="N190" s="7">
        <v>1.0842689264410801</v>
      </c>
      <c r="O190" s="8">
        <v>4.2113736008413998E-2</v>
      </c>
      <c r="P190" s="9">
        <f t="shared" si="5"/>
        <v>1.3755762295873986</v>
      </c>
    </row>
    <row r="191" spans="1:16" x14ac:dyDescent="0.2">
      <c r="A191" s="2" t="s">
        <v>701</v>
      </c>
      <c r="B191" s="6" t="s">
        <v>2694</v>
      </c>
      <c r="C191" s="6" t="s">
        <v>2695</v>
      </c>
      <c r="D191" s="6" t="s">
        <v>502</v>
      </c>
      <c r="E191" s="7">
        <v>1451.5170573758401</v>
      </c>
      <c r="F191" s="7">
        <v>1987.4645349294401</v>
      </c>
      <c r="G191" s="7">
        <v>1492.4748044139001</v>
      </c>
      <c r="H191" s="7">
        <v>1.07645347062331</v>
      </c>
      <c r="I191" s="8">
        <v>1.1054380507664101E-2</v>
      </c>
      <c r="J191" s="7">
        <f t="shared" si="4"/>
        <v>1.9564655904567319</v>
      </c>
      <c r="K191" s="7">
        <v>1445.1380894070201</v>
      </c>
      <c r="L191" s="7">
        <v>1999.23203697598</v>
      </c>
      <c r="M191" s="7">
        <v>1486.0657757628801</v>
      </c>
      <c r="N191" s="7">
        <v>1.08170832500178</v>
      </c>
      <c r="O191" s="8">
        <v>1.0144364676555301E-2</v>
      </c>
      <c r="P191" s="9">
        <f t="shared" si="5"/>
        <v>1.993775146866829</v>
      </c>
    </row>
    <row r="192" spans="1:16" x14ac:dyDescent="0.2">
      <c r="A192" s="2" t="s">
        <v>730</v>
      </c>
      <c r="B192" s="6" t="s">
        <v>2696</v>
      </c>
      <c r="C192" s="6" t="s">
        <v>2697</v>
      </c>
      <c r="D192" s="6" t="s">
        <v>502</v>
      </c>
      <c r="E192" s="7">
        <v>1885.61561659104</v>
      </c>
      <c r="F192" s="7">
        <v>1985.41876597944</v>
      </c>
      <c r="G192" s="7">
        <v>1457.6735931184401</v>
      </c>
      <c r="H192" s="7">
        <v>1.24664923574589</v>
      </c>
      <c r="I192" s="8">
        <v>8.8940463236632304E-4</v>
      </c>
      <c r="J192" s="7">
        <f t="shared" si="4"/>
        <v>3.0509006129060934</v>
      </c>
      <c r="K192" s="7">
        <v>1860.6514426654801</v>
      </c>
      <c r="L192" s="7">
        <v>1995.1436279024099</v>
      </c>
      <c r="M192" s="7">
        <v>1451.4140088397</v>
      </c>
      <c r="N192" s="7">
        <v>1.2477295839617699</v>
      </c>
      <c r="O192" s="8">
        <v>8.3382774107889203E-4</v>
      </c>
      <c r="P192" s="9">
        <f t="shared" si="5"/>
        <v>3.078923660184691</v>
      </c>
    </row>
    <row r="193" spans="1:16" x14ac:dyDescent="0.2">
      <c r="A193" s="2" t="s">
        <v>218</v>
      </c>
      <c r="B193" s="6" t="s">
        <v>2698</v>
      </c>
      <c r="C193" s="6" t="s">
        <v>2699</v>
      </c>
      <c r="D193" s="6" t="s">
        <v>2326</v>
      </c>
      <c r="E193" s="7">
        <v>241.27352956380699</v>
      </c>
      <c r="F193" s="7">
        <v>228.10323792551</v>
      </c>
      <c r="G193" s="7">
        <v>184.94358002730601</v>
      </c>
      <c r="H193" s="7">
        <v>0.85003320286983097</v>
      </c>
      <c r="I193" s="8">
        <v>7.8315672979944406E-2</v>
      </c>
      <c r="J193" s="7">
        <f t="shared" si="4"/>
        <v>1.1061513157509624</v>
      </c>
      <c r="K193" s="7">
        <v>188.95734858157201</v>
      </c>
      <c r="L193" s="7">
        <v>192.155226457814</v>
      </c>
      <c r="M193" s="7">
        <v>133.656815275143</v>
      </c>
      <c r="N193" s="7">
        <v>1.37563270399538</v>
      </c>
      <c r="O193" s="8">
        <v>4.9549649865895202E-3</v>
      </c>
      <c r="P193" s="9">
        <f t="shared" si="5"/>
        <v>2.3049594100353534</v>
      </c>
    </row>
    <row r="194" spans="1:16" x14ac:dyDescent="0.2">
      <c r="A194" s="2" t="s">
        <v>1811</v>
      </c>
      <c r="B194" s="6" t="s">
        <v>2700</v>
      </c>
      <c r="C194" s="6" t="s">
        <v>2701</v>
      </c>
      <c r="D194" s="6" t="s">
        <v>502</v>
      </c>
      <c r="E194" s="7">
        <v>483.51602912586299</v>
      </c>
      <c r="F194" s="7">
        <v>453.13782242601297</v>
      </c>
      <c r="G194" s="7">
        <v>355.96667553642698</v>
      </c>
      <c r="H194" s="7">
        <v>1.3820464046080501</v>
      </c>
      <c r="I194" s="8">
        <v>7.7322454686864399E-4</v>
      </c>
      <c r="J194" s="7">
        <f t="shared" ref="J194:J257" si="6">-LOG(I194)</f>
        <v>3.1116943672658559</v>
      </c>
      <c r="K194" s="7">
        <v>477.21371197897003</v>
      </c>
      <c r="L194" s="7">
        <v>455.85761170311201</v>
      </c>
      <c r="M194" s="7">
        <v>354.43807310000801</v>
      </c>
      <c r="N194" s="7">
        <v>1.41183034869491</v>
      </c>
      <c r="O194" s="8">
        <v>6.0392279007938495E-4</v>
      </c>
      <c r="P194" s="9">
        <f t="shared" ref="P194:P257" si="7">-LOG(O194)</f>
        <v>3.2190185812230045</v>
      </c>
    </row>
    <row r="195" spans="1:16" x14ac:dyDescent="0.2">
      <c r="A195" s="2" t="s">
        <v>1546</v>
      </c>
      <c r="B195" s="6" t="s">
        <v>2702</v>
      </c>
      <c r="C195" s="6" t="s">
        <v>2703</v>
      </c>
      <c r="D195" s="6" t="s">
        <v>502</v>
      </c>
      <c r="E195" s="7">
        <v>437.974439208197</v>
      </c>
      <c r="F195" s="7">
        <v>530.87704252618698</v>
      </c>
      <c r="G195" s="7">
        <v>339.06323005006101</v>
      </c>
      <c r="H195" s="7">
        <v>1.03147029267455</v>
      </c>
      <c r="I195" s="8">
        <v>1.8448968850262398E-2</v>
      </c>
      <c r="J195" s="7">
        <f t="shared" si="6"/>
        <v>1.7340279024130874</v>
      </c>
      <c r="K195" s="7">
        <v>432.86657914860098</v>
      </c>
      <c r="L195" s="7">
        <v>533.53738410095104</v>
      </c>
      <c r="M195" s="7">
        <v>337.607214880176</v>
      </c>
      <c r="N195" s="7">
        <v>1.02696260931182</v>
      </c>
      <c r="O195" s="8">
        <v>1.92265461655843E-2</v>
      </c>
      <c r="P195" s="9">
        <f t="shared" si="7"/>
        <v>1.7160987249111572</v>
      </c>
    </row>
    <row r="196" spans="1:16" x14ac:dyDescent="0.2">
      <c r="A196" s="2" t="s">
        <v>1959</v>
      </c>
      <c r="B196" s="6" t="s">
        <v>2704</v>
      </c>
      <c r="C196" s="6" t="s">
        <v>2705</v>
      </c>
      <c r="D196" s="6" t="s">
        <v>502</v>
      </c>
      <c r="E196" s="7">
        <v>113.369489795042</v>
      </c>
      <c r="F196" s="7">
        <v>495.07608590110698</v>
      </c>
      <c r="G196" s="7">
        <v>216.76183035458399</v>
      </c>
      <c r="H196" s="7">
        <v>1.4083990572846401</v>
      </c>
      <c r="I196" s="8">
        <v>3.82904457807898E-2</v>
      </c>
      <c r="J196" s="7">
        <f t="shared" si="6"/>
        <v>1.4169095775277318</v>
      </c>
      <c r="K196" s="7">
        <v>112.795968285938</v>
      </c>
      <c r="L196" s="7">
        <v>497.76380470721</v>
      </c>
      <c r="M196" s="7">
        <v>215.83100540726801</v>
      </c>
      <c r="N196" s="7">
        <v>1.4285454108650499</v>
      </c>
      <c r="O196" s="8">
        <v>3.67673978207885E-2</v>
      </c>
      <c r="P196" s="9">
        <f t="shared" si="7"/>
        <v>1.4345371058413052</v>
      </c>
    </row>
    <row r="197" spans="1:16" x14ac:dyDescent="0.2">
      <c r="A197" s="2" t="s">
        <v>1958</v>
      </c>
      <c r="B197" s="6" t="s">
        <v>2706</v>
      </c>
      <c r="C197" s="6" t="s">
        <v>2707</v>
      </c>
      <c r="D197" s="6" t="s">
        <v>502</v>
      </c>
      <c r="E197" s="7">
        <v>2558.0807953753101</v>
      </c>
      <c r="F197" s="7">
        <v>1817.6657120790601</v>
      </c>
      <c r="G197" s="7">
        <v>1364.20748278206</v>
      </c>
      <c r="H197" s="7">
        <v>3.0953965923141902</v>
      </c>
      <c r="I197" s="8">
        <v>3.5348674297677402E-12</v>
      </c>
      <c r="J197" s="7">
        <f t="shared" si="6"/>
        <v>11.45162686916551</v>
      </c>
      <c r="K197" s="7">
        <v>2522.0021627009801</v>
      </c>
      <c r="L197" s="7">
        <v>1815.2536286653101</v>
      </c>
      <c r="M197" s="7">
        <v>1364.28956628998</v>
      </c>
      <c r="N197" s="7">
        <v>3.1023631949293802</v>
      </c>
      <c r="O197" s="8">
        <v>2.2504046452418702E-12</v>
      </c>
      <c r="P197" s="9">
        <f t="shared" si="7"/>
        <v>11.647739384379635</v>
      </c>
    </row>
    <row r="198" spans="1:16" x14ac:dyDescent="0.2">
      <c r="A198" s="2" t="s">
        <v>2101</v>
      </c>
      <c r="B198" s="6" t="s">
        <v>2708</v>
      </c>
      <c r="C198" s="6" t="s">
        <v>2709</v>
      </c>
      <c r="D198" s="6" t="s">
        <v>502</v>
      </c>
      <c r="E198" s="7">
        <v>10278.8337414171</v>
      </c>
      <c r="F198" s="7">
        <v>12588.6392338531</v>
      </c>
      <c r="G198" s="7">
        <v>10285.2494182928</v>
      </c>
      <c r="H198" s="7">
        <v>2.4386162372978601</v>
      </c>
      <c r="I198" s="8">
        <v>5.7443172084372003E-9</v>
      </c>
      <c r="J198" s="7">
        <f t="shared" si="6"/>
        <v>8.2407615858148286</v>
      </c>
      <c r="K198" s="7">
        <v>10133.319851739299</v>
      </c>
      <c r="L198" s="7">
        <v>12643.405060016799</v>
      </c>
      <c r="M198" s="7">
        <v>10237.1219995924</v>
      </c>
      <c r="N198" s="7">
        <v>2.4478530144681399</v>
      </c>
      <c r="O198" s="8">
        <v>4.0996710739681303E-9</v>
      </c>
      <c r="P198" s="9">
        <f t="shared" si="7"/>
        <v>8.3872509863268654</v>
      </c>
    </row>
    <row r="199" spans="1:16" x14ac:dyDescent="0.2">
      <c r="A199" s="2" t="s">
        <v>1277</v>
      </c>
      <c r="B199" s="6" t="s">
        <v>2710</v>
      </c>
      <c r="C199" s="6" t="s">
        <v>2711</v>
      </c>
      <c r="D199" s="6" t="s">
        <v>502</v>
      </c>
      <c r="E199" s="7">
        <v>926.33531832530105</v>
      </c>
      <c r="F199" s="7">
        <v>1230.5300234277499</v>
      </c>
      <c r="G199" s="7">
        <v>948.58158788198796</v>
      </c>
      <c r="H199" s="7">
        <v>2.2516680762835599</v>
      </c>
      <c r="I199" s="8">
        <v>1.46024695111366E-7</v>
      </c>
      <c r="J199" s="7">
        <f t="shared" si="6"/>
        <v>6.8355736918616943</v>
      </c>
      <c r="K199" s="7">
        <v>222.699732256853</v>
      </c>
      <c r="L199" s="7">
        <v>327.07272588564098</v>
      </c>
      <c r="M199" s="7">
        <v>221.77130830838499</v>
      </c>
      <c r="N199" s="7">
        <v>1.9462765931219499</v>
      </c>
      <c r="O199" s="8">
        <v>2.5364916677375198E-4</v>
      </c>
      <c r="P199" s="9">
        <f t="shared" si="7"/>
        <v>3.5957665599823194</v>
      </c>
    </row>
    <row r="200" spans="1:16" x14ac:dyDescent="0.2">
      <c r="A200" s="2" t="s">
        <v>1278</v>
      </c>
      <c r="B200" s="6" t="s">
        <v>2712</v>
      </c>
      <c r="C200" s="6" t="s">
        <v>2713</v>
      </c>
      <c r="D200" s="6" t="s">
        <v>502</v>
      </c>
      <c r="E200" s="7">
        <v>274.21850950424698</v>
      </c>
      <c r="F200" s="7">
        <v>226.057468975505</v>
      </c>
      <c r="G200" s="7">
        <v>215.767510031857</v>
      </c>
      <c r="H200" s="7">
        <v>1.2473340515808999</v>
      </c>
      <c r="I200" s="8">
        <v>4.5837924043384597E-2</v>
      </c>
      <c r="J200" s="7">
        <f t="shared" si="6"/>
        <v>1.3387750593853045</v>
      </c>
      <c r="K200" s="7">
        <v>3240.2329009319501</v>
      </c>
      <c r="L200" s="7">
        <v>4700.6483323376897</v>
      </c>
      <c r="M200" s="7">
        <v>3382.0124517028698</v>
      </c>
      <c r="N200" s="7">
        <v>2.11599293571054</v>
      </c>
      <c r="O200" s="8">
        <v>1.0186152292601401E-6</v>
      </c>
      <c r="P200" s="9">
        <f t="shared" si="7"/>
        <v>5.9919898349984431</v>
      </c>
    </row>
    <row r="201" spans="1:16" x14ac:dyDescent="0.2">
      <c r="A201" s="2" t="s">
        <v>916</v>
      </c>
      <c r="B201" s="6" t="s">
        <v>2714</v>
      </c>
      <c r="C201" s="6" t="s">
        <v>2715</v>
      </c>
      <c r="D201" s="6" t="s">
        <v>502</v>
      </c>
      <c r="E201" s="7">
        <v>431.191649220459</v>
      </c>
      <c r="F201" s="7">
        <v>385.62744707586199</v>
      </c>
      <c r="G201" s="7">
        <v>320.17114391823901</v>
      </c>
      <c r="H201" s="7">
        <v>1.2806244407227201</v>
      </c>
      <c r="I201" s="8">
        <v>1.62897203040778E-3</v>
      </c>
      <c r="J201" s="7">
        <f t="shared" si="6"/>
        <v>2.7880863725017084</v>
      </c>
      <c r="K201" s="7">
        <v>309.46586170757399</v>
      </c>
      <c r="L201" s="7">
        <v>294.36545329707701</v>
      </c>
      <c r="M201" s="7">
        <v>230.681762660061</v>
      </c>
      <c r="N201" s="7">
        <v>1.24238654274229</v>
      </c>
      <c r="O201" s="8">
        <v>4.2886806325776504E-3</v>
      </c>
      <c r="P201" s="9">
        <f t="shared" si="7"/>
        <v>2.3676762933910043</v>
      </c>
    </row>
    <row r="202" spans="1:16" x14ac:dyDescent="0.2">
      <c r="A202" s="2" t="s">
        <v>2209</v>
      </c>
      <c r="B202" s="6" t="s">
        <v>2716</v>
      </c>
      <c r="C202" s="6" t="s">
        <v>2717</v>
      </c>
      <c r="D202" s="6" t="s">
        <v>502</v>
      </c>
      <c r="E202" s="7">
        <v>594.94757892440896</v>
      </c>
      <c r="F202" s="7">
        <v>833.65084712686405</v>
      </c>
      <c r="G202" s="7">
        <v>589.63195137737898</v>
      </c>
      <c r="H202" s="7">
        <v>1.98007801503017</v>
      </c>
      <c r="I202" s="8">
        <v>6.0960451866919503E-7</v>
      </c>
      <c r="J202" s="7">
        <f t="shared" si="6"/>
        <v>6.2149518224659897</v>
      </c>
      <c r="K202" s="7">
        <v>99.299014815825998</v>
      </c>
      <c r="L202" s="7">
        <v>229.97301038834101</v>
      </c>
      <c r="M202" s="7">
        <v>143.55732011033899</v>
      </c>
      <c r="N202" s="7">
        <v>1.9595450080771799</v>
      </c>
      <c r="O202" s="8">
        <v>1.6149410685224999E-3</v>
      </c>
      <c r="P202" s="9">
        <f t="shared" si="7"/>
        <v>2.7918433210619535</v>
      </c>
    </row>
    <row r="203" spans="1:16" x14ac:dyDescent="0.2">
      <c r="A203" s="2" t="s">
        <v>2220</v>
      </c>
      <c r="B203" s="6" t="s">
        <v>2718</v>
      </c>
      <c r="C203" s="6" t="s">
        <v>2719</v>
      </c>
      <c r="D203" s="6" t="s">
        <v>502</v>
      </c>
      <c r="E203" s="7">
        <v>2092.9751962161599</v>
      </c>
      <c r="F203" s="7">
        <v>1341.001546728</v>
      </c>
      <c r="G203" s="7">
        <v>1111.65012080929</v>
      </c>
      <c r="H203" s="7">
        <v>1.5780307416871799</v>
      </c>
      <c r="I203" s="8">
        <v>5.1209961137150498E-4</v>
      </c>
      <c r="J203" s="7">
        <f t="shared" si="6"/>
        <v>3.2906455537482535</v>
      </c>
      <c r="K203" s="7">
        <v>2202.8956199433301</v>
      </c>
      <c r="L203" s="7">
        <v>1468.7609596802099</v>
      </c>
      <c r="M203" s="7">
        <v>1158.3590657179</v>
      </c>
      <c r="N203" s="7">
        <v>1.6034366579058501</v>
      </c>
      <c r="O203" s="8">
        <v>3.5484876776444702E-4</v>
      </c>
      <c r="P203" s="9">
        <f t="shared" si="7"/>
        <v>3.4499566985484669</v>
      </c>
    </row>
    <row r="204" spans="1:16" x14ac:dyDescent="0.2">
      <c r="A204" s="2" t="s">
        <v>2067</v>
      </c>
      <c r="B204" s="6" t="s">
        <v>2720</v>
      </c>
      <c r="C204" s="6" t="s">
        <v>2721</v>
      </c>
      <c r="D204" s="6" t="s">
        <v>502</v>
      </c>
      <c r="E204" s="7">
        <v>637.58225884733099</v>
      </c>
      <c r="F204" s="7">
        <v>653.62317952646094</v>
      </c>
      <c r="G204" s="7">
        <v>850.14387593197102</v>
      </c>
      <c r="H204" s="7">
        <v>2.1562671339024102</v>
      </c>
      <c r="I204" s="8">
        <v>4.5101698497011402E-7</v>
      </c>
      <c r="J204" s="7">
        <f t="shared" si="6"/>
        <v>6.345807102601202</v>
      </c>
      <c r="K204" s="7">
        <v>602.54256563001195</v>
      </c>
      <c r="L204" s="7">
        <v>635.74761094021403</v>
      </c>
      <c r="M204" s="7">
        <v>790.06028584862202</v>
      </c>
      <c r="N204" s="7">
        <v>2.1512711701596801</v>
      </c>
      <c r="O204" s="8">
        <v>5.0342116454030403E-7</v>
      </c>
      <c r="P204" s="9">
        <f t="shared" si="7"/>
        <v>6.2980685300473933</v>
      </c>
    </row>
    <row r="205" spans="1:16" x14ac:dyDescent="0.2">
      <c r="A205" s="2" t="s">
        <v>2065</v>
      </c>
      <c r="B205" s="6" t="s">
        <v>2722</v>
      </c>
      <c r="C205" s="6" t="s">
        <v>2723</v>
      </c>
      <c r="D205" s="6" t="s">
        <v>502</v>
      </c>
      <c r="E205" s="7">
        <v>1030.9840781361099</v>
      </c>
      <c r="F205" s="7">
        <v>1076.0744677024099</v>
      </c>
      <c r="G205" s="7">
        <v>875.00188400015702</v>
      </c>
      <c r="H205" s="7">
        <v>1.6319934489630501</v>
      </c>
      <c r="I205" s="8">
        <v>4.5819048820095701E-5</v>
      </c>
      <c r="J205" s="7">
        <f t="shared" si="6"/>
        <v>4.3389539307832754</v>
      </c>
      <c r="K205" s="7">
        <v>1018.05591888847</v>
      </c>
      <c r="L205" s="7">
        <v>1081.3841999593999</v>
      </c>
      <c r="M205" s="7">
        <v>871.24442549722698</v>
      </c>
      <c r="N205" s="7">
        <v>1.6385956609668999</v>
      </c>
      <c r="O205" s="8">
        <v>3.9591824031497003E-5</v>
      </c>
      <c r="P205" s="9">
        <f t="shared" si="7"/>
        <v>4.4023944894434059</v>
      </c>
    </row>
    <row r="206" spans="1:16" x14ac:dyDescent="0.2">
      <c r="A206" s="2" t="s">
        <v>2162</v>
      </c>
      <c r="B206" s="6" t="s">
        <v>2724</v>
      </c>
      <c r="C206" s="6" t="s">
        <v>2725</v>
      </c>
      <c r="D206" s="6" t="s">
        <v>502</v>
      </c>
      <c r="E206" s="7">
        <v>196.70090964438899</v>
      </c>
      <c r="F206" s="7">
        <v>440.863208725986</v>
      </c>
      <c r="G206" s="7">
        <v>391.76220715461602</v>
      </c>
      <c r="H206" s="7">
        <v>1.6396584030910999</v>
      </c>
      <c r="I206" s="8">
        <v>2.7629470053993702E-3</v>
      </c>
      <c r="J206" s="7">
        <f t="shared" si="6"/>
        <v>2.5586274449725024</v>
      </c>
      <c r="K206" s="7">
        <v>2871.9588848188901</v>
      </c>
      <c r="L206" s="7">
        <v>4417.5260039929399</v>
      </c>
      <c r="M206" s="7">
        <v>3560.2215387363999</v>
      </c>
      <c r="N206" s="7">
        <v>2.0024066242891401</v>
      </c>
      <c r="O206" s="8">
        <v>3.5557871922979397E-7</v>
      </c>
      <c r="P206" s="9">
        <f t="shared" si="7"/>
        <v>6.4490642386962787</v>
      </c>
    </row>
    <row r="207" spans="1:16" x14ac:dyDescent="0.2">
      <c r="A207" s="2" t="s">
        <v>2161</v>
      </c>
      <c r="B207" s="6" t="s">
        <v>2726</v>
      </c>
      <c r="C207" s="6" t="s">
        <v>2727</v>
      </c>
      <c r="D207" s="6" t="s">
        <v>502</v>
      </c>
      <c r="E207" s="7">
        <v>1667.5973669851901</v>
      </c>
      <c r="F207" s="7">
        <v>2938.7470966815699</v>
      </c>
      <c r="G207" s="7">
        <v>2028.413458364</v>
      </c>
      <c r="H207" s="7">
        <v>2.2224373481466202</v>
      </c>
      <c r="I207" s="8">
        <v>7.0511350923283995E-7</v>
      </c>
      <c r="J207" s="7">
        <f t="shared" si="6"/>
        <v>6.1517409646179875</v>
      </c>
      <c r="K207" s="7">
        <v>1645.6642552486901</v>
      </c>
      <c r="L207" s="7">
        <v>2953.8755556546898</v>
      </c>
      <c r="M207" s="7">
        <v>2018.71293589642</v>
      </c>
      <c r="N207" s="7">
        <v>2.2297512333012199</v>
      </c>
      <c r="O207" s="8">
        <v>6.61246567479471E-7</v>
      </c>
      <c r="P207" s="9">
        <f t="shared" si="7"/>
        <v>6.1796365693667301</v>
      </c>
    </row>
    <row r="208" spans="1:16" x14ac:dyDescent="0.2">
      <c r="A208" s="2" t="s">
        <v>2160</v>
      </c>
      <c r="B208" s="6" t="s">
        <v>2728</v>
      </c>
      <c r="C208" s="6" t="s">
        <v>2729</v>
      </c>
      <c r="D208" s="6" t="s">
        <v>502</v>
      </c>
      <c r="E208" s="7">
        <v>984.47351822019402</v>
      </c>
      <c r="F208" s="7">
        <v>1215.1867563027199</v>
      </c>
      <c r="G208" s="7">
        <v>1273.72433341386</v>
      </c>
      <c r="H208" s="7">
        <v>1.89705877413642</v>
      </c>
      <c r="I208" s="8">
        <v>5.8925099901044603E-6</v>
      </c>
      <c r="J208" s="7">
        <f t="shared" si="6"/>
        <v>5.2296996725043492</v>
      </c>
      <c r="K208" s="7">
        <v>971.78064984808395</v>
      </c>
      <c r="L208" s="7">
        <v>1221.4122107291901</v>
      </c>
      <c r="M208" s="7">
        <v>1272.21487132266</v>
      </c>
      <c r="N208" s="7">
        <v>1.90163529077723</v>
      </c>
      <c r="O208" s="8">
        <v>5.0849725061222002E-6</v>
      </c>
      <c r="P208" s="9">
        <f t="shared" si="7"/>
        <v>5.2937113909165943</v>
      </c>
    </row>
    <row r="209" spans="1:16" x14ac:dyDescent="0.2">
      <c r="A209" s="2" t="s">
        <v>2159</v>
      </c>
      <c r="B209" s="6" t="s">
        <v>2730</v>
      </c>
      <c r="C209" s="6" t="s">
        <v>2731</v>
      </c>
      <c r="D209" s="6" t="s">
        <v>502</v>
      </c>
      <c r="E209" s="7">
        <v>110.46257980029699</v>
      </c>
      <c r="F209" s="7">
        <v>197.416703675441</v>
      </c>
      <c r="G209" s="7">
        <v>113.352516790929</v>
      </c>
      <c r="H209" s="7">
        <v>1.4450056507389899</v>
      </c>
      <c r="I209" s="8">
        <v>1.00593309645682E-2</v>
      </c>
      <c r="J209" s="7">
        <f t="shared" si="6"/>
        <v>1.9974309027849004</v>
      </c>
      <c r="K209" s="7">
        <v>109.903763970914</v>
      </c>
      <c r="L209" s="7">
        <v>198.28784006817</v>
      </c>
      <c r="M209" s="7">
        <v>112.865755121232</v>
      </c>
      <c r="N209" s="7">
        <v>1.4402791624523501</v>
      </c>
      <c r="O209" s="8">
        <v>1.2035121033824399E-2</v>
      </c>
      <c r="P209" s="9">
        <f t="shared" si="7"/>
        <v>1.919549537789637</v>
      </c>
    </row>
    <row r="210" spans="1:16" x14ac:dyDescent="0.2">
      <c r="A210" s="2" t="s">
        <v>687</v>
      </c>
      <c r="B210" s="6" t="s">
        <v>2732</v>
      </c>
      <c r="C210" s="6" t="s">
        <v>2733</v>
      </c>
      <c r="D210" s="6" t="s">
        <v>502</v>
      </c>
      <c r="E210" s="7">
        <v>352.70507936235299</v>
      </c>
      <c r="F210" s="7">
        <v>559.51780782625099</v>
      </c>
      <c r="G210" s="7">
        <v>460.37030942281001</v>
      </c>
      <c r="H210" s="7">
        <v>1.4151304316575699</v>
      </c>
      <c r="I210" s="8">
        <v>4.5493980965265503E-3</v>
      </c>
      <c r="J210" s="7">
        <f t="shared" si="6"/>
        <v>2.3420460584305243</v>
      </c>
      <c r="K210" s="7">
        <v>654.60224330044502</v>
      </c>
      <c r="L210" s="7">
        <v>795.19556480946403</v>
      </c>
      <c r="M210" s="7">
        <v>697.98559088130105</v>
      </c>
      <c r="N210" s="7">
        <v>1.4024971293558699</v>
      </c>
      <c r="O210" s="8">
        <v>2.6499449291316501E-3</v>
      </c>
      <c r="P210" s="9">
        <f t="shared" si="7"/>
        <v>2.5767631514302698</v>
      </c>
    </row>
    <row r="211" spans="1:16" x14ac:dyDescent="0.2">
      <c r="A211" s="2" t="s">
        <v>2105</v>
      </c>
      <c r="B211" s="6" t="s">
        <v>2734</v>
      </c>
      <c r="C211" s="6" t="s">
        <v>2735</v>
      </c>
      <c r="D211" s="6" t="s">
        <v>502</v>
      </c>
      <c r="E211" s="7">
        <v>79.455539856354306</v>
      </c>
      <c r="F211" s="7">
        <v>247.53804295055301</v>
      </c>
      <c r="G211" s="7">
        <v>178.97765809094099</v>
      </c>
      <c r="H211" s="7">
        <v>1.9040474373532099</v>
      </c>
      <c r="I211" s="8">
        <v>8.9176238710484395E-3</v>
      </c>
      <c r="J211" s="7">
        <f t="shared" si="6"/>
        <v>2.0497508493415375</v>
      </c>
      <c r="K211" s="7">
        <v>1267.74955808555</v>
      </c>
      <c r="L211" s="7">
        <v>1895.99970786832</v>
      </c>
      <c r="M211" s="7">
        <v>1362.30946532294</v>
      </c>
      <c r="N211" s="7">
        <v>2.30440234342585</v>
      </c>
      <c r="O211" s="8">
        <v>1.1079737280931499E-6</v>
      </c>
      <c r="P211" s="9">
        <f t="shared" si="7"/>
        <v>5.9554705373327197</v>
      </c>
    </row>
    <row r="212" spans="1:16" x14ac:dyDescent="0.2">
      <c r="A212" s="2" t="s">
        <v>1683</v>
      </c>
      <c r="B212" s="6" t="s">
        <v>2736</v>
      </c>
      <c r="C212" s="6" t="s">
        <v>2737</v>
      </c>
      <c r="D212" s="6" t="s">
        <v>502</v>
      </c>
      <c r="E212" s="7">
        <v>1347.83726756328</v>
      </c>
      <c r="F212" s="7">
        <v>2354.6800614552599</v>
      </c>
      <c r="G212" s="7">
        <v>1468.61111666845</v>
      </c>
      <c r="H212" s="7">
        <v>1.1363911720919</v>
      </c>
      <c r="I212" s="8">
        <v>5.9198769536642302E-3</v>
      </c>
      <c r="J212" s="7">
        <f t="shared" si="6"/>
        <v>2.2276873201182972</v>
      </c>
      <c r="K212" s="7">
        <v>935.14606185777905</v>
      </c>
      <c r="L212" s="7">
        <v>1981.8562984133</v>
      </c>
      <c r="M212" s="7">
        <v>1219.74219569612</v>
      </c>
      <c r="N212" s="7">
        <v>1.1266983778583399</v>
      </c>
      <c r="O212" s="8">
        <v>1.15126440238928E-2</v>
      </c>
      <c r="P212" s="9">
        <f t="shared" si="7"/>
        <v>1.9388249237101298</v>
      </c>
    </row>
    <row r="213" spans="1:16" x14ac:dyDescent="0.2">
      <c r="A213" s="2" t="s">
        <v>1682</v>
      </c>
      <c r="B213" s="6" t="s">
        <v>2738</v>
      </c>
      <c r="C213" s="6" t="s">
        <v>2739</v>
      </c>
      <c r="D213" s="6" t="s">
        <v>502</v>
      </c>
      <c r="E213" s="7">
        <v>575.56817895944403</v>
      </c>
      <c r="F213" s="7">
        <v>1175.29426177763</v>
      </c>
      <c r="G213" s="7">
        <v>761.64936720922799</v>
      </c>
      <c r="H213" s="7">
        <v>1.26518750887918</v>
      </c>
      <c r="I213" s="8">
        <v>1.2685423864579401E-2</v>
      </c>
      <c r="J213" s="7">
        <f t="shared" si="6"/>
        <v>1.8966950168953478</v>
      </c>
      <c r="K213" s="7">
        <v>568.80018195473201</v>
      </c>
      <c r="L213" s="7">
        <v>1180.52811999348</v>
      </c>
      <c r="M213" s="7">
        <v>758.37867037599597</v>
      </c>
      <c r="N213" s="7">
        <v>1.2739546830381101</v>
      </c>
      <c r="O213" s="8">
        <v>1.21879450257656E-2</v>
      </c>
      <c r="P213" s="9">
        <f t="shared" si="7"/>
        <v>1.9140695133483212</v>
      </c>
    </row>
    <row r="214" spans="1:16" x14ac:dyDescent="0.2">
      <c r="A214" s="2" t="s">
        <v>1294</v>
      </c>
      <c r="B214" s="6" t="s">
        <v>2740</v>
      </c>
      <c r="C214" s="6" t="s">
        <v>2741</v>
      </c>
      <c r="D214" s="6" t="s">
        <v>502</v>
      </c>
      <c r="E214" s="7">
        <v>558.12671899097597</v>
      </c>
      <c r="F214" s="7">
        <v>642.37145030143597</v>
      </c>
      <c r="G214" s="7">
        <v>483.239676845541</v>
      </c>
      <c r="H214" s="7">
        <v>1.11217925978188</v>
      </c>
      <c r="I214" s="8">
        <v>1.2653099464398901E-2</v>
      </c>
      <c r="J214" s="7">
        <f t="shared" si="6"/>
        <v>1.8978030780133817</v>
      </c>
      <c r="K214" s="7">
        <v>557.23136469463498</v>
      </c>
      <c r="L214" s="7">
        <v>648.01283816092598</v>
      </c>
      <c r="M214" s="7">
        <v>487.10483789163197</v>
      </c>
      <c r="N214" s="7">
        <v>1.1186003492636001</v>
      </c>
      <c r="O214" s="8">
        <v>1.1505222510559699E-2</v>
      </c>
      <c r="P214" s="9">
        <f t="shared" si="7"/>
        <v>1.9391049776755831</v>
      </c>
    </row>
    <row r="215" spans="1:16" x14ac:dyDescent="0.2">
      <c r="A215" s="2" t="s">
        <v>1788</v>
      </c>
      <c r="B215" s="6" t="s">
        <v>2742</v>
      </c>
      <c r="C215" s="6" t="s">
        <v>2743</v>
      </c>
      <c r="D215" s="6" t="s">
        <v>502</v>
      </c>
      <c r="E215" s="7">
        <v>2055.1853662844801</v>
      </c>
      <c r="F215" s="7">
        <v>4283.8401813095797</v>
      </c>
      <c r="G215" s="7">
        <v>2869.6084513914202</v>
      </c>
      <c r="H215" s="7">
        <v>1.55376887841898</v>
      </c>
      <c r="I215" s="8">
        <v>1.8882246815153899E-4</v>
      </c>
      <c r="J215" s="7">
        <f t="shared" si="6"/>
        <v>3.7239463298808277</v>
      </c>
      <c r="K215" s="7">
        <v>1307.27635039087</v>
      </c>
      <c r="L215" s="7">
        <v>2147.4368658929102</v>
      </c>
      <c r="M215" s="7">
        <v>1640.51365119194</v>
      </c>
      <c r="N215" s="7">
        <v>1.46826606212265</v>
      </c>
      <c r="O215" s="8">
        <v>1.5799674580113399E-4</v>
      </c>
      <c r="P215" s="9">
        <f t="shared" si="7"/>
        <v>3.8013518579516838</v>
      </c>
    </row>
    <row r="216" spans="1:16" x14ac:dyDescent="0.2">
      <c r="A216" s="2" t="s">
        <v>664</v>
      </c>
      <c r="B216" s="6" t="s">
        <v>2744</v>
      </c>
      <c r="C216" s="6" t="s">
        <v>2745</v>
      </c>
      <c r="D216" s="6" t="s">
        <v>502</v>
      </c>
      <c r="E216" s="7">
        <v>521.30585905754401</v>
      </c>
      <c r="F216" s="7">
        <v>799.89565945178799</v>
      </c>
      <c r="G216" s="7">
        <v>739.77432010922405</v>
      </c>
      <c r="H216" s="7">
        <v>1.21835416566953</v>
      </c>
      <c r="I216" s="8">
        <v>4.6406675541608104E-3</v>
      </c>
      <c r="J216" s="7">
        <f t="shared" si="6"/>
        <v>2.3334195422392026</v>
      </c>
      <c r="K216" s="7">
        <v>514.81236807428297</v>
      </c>
      <c r="L216" s="7">
        <v>803.37238295660495</v>
      </c>
      <c r="M216" s="7">
        <v>737.58761022208398</v>
      </c>
      <c r="N216" s="7">
        <v>1.2301415149430099</v>
      </c>
      <c r="O216" s="8">
        <v>4.2329935974473E-3</v>
      </c>
      <c r="P216" s="9">
        <f t="shared" si="7"/>
        <v>2.3733523884112744</v>
      </c>
    </row>
    <row r="217" spans="1:16" x14ac:dyDescent="0.2">
      <c r="A217" s="2" t="s">
        <v>1427</v>
      </c>
      <c r="B217" s="6" t="s">
        <v>2746</v>
      </c>
      <c r="C217" s="6" t="s">
        <v>2747</v>
      </c>
      <c r="D217" s="6" t="s">
        <v>502</v>
      </c>
      <c r="E217" s="7">
        <v>512.58512907330999</v>
      </c>
      <c r="F217" s="7">
        <v>664.87490875148603</v>
      </c>
      <c r="G217" s="7">
        <v>411.64861360916501</v>
      </c>
      <c r="H217" s="7">
        <v>1.23276166372421</v>
      </c>
      <c r="I217" s="8">
        <v>3.2593622223160801E-3</v>
      </c>
      <c r="J217" s="7">
        <f t="shared" si="6"/>
        <v>2.4868673724555213</v>
      </c>
      <c r="K217" s="7">
        <v>506.13575512921</v>
      </c>
      <c r="L217" s="7">
        <v>664.36647445520805</v>
      </c>
      <c r="M217" s="7">
        <v>407.90079921006497</v>
      </c>
      <c r="N217" s="7">
        <v>1.25583704878344</v>
      </c>
      <c r="O217" s="8">
        <v>2.7983721854248698E-3</v>
      </c>
      <c r="P217" s="9">
        <f t="shared" si="7"/>
        <v>2.5530945245379719</v>
      </c>
    </row>
    <row r="218" spans="1:16" x14ac:dyDescent="0.2">
      <c r="A218" s="2" t="s">
        <v>16</v>
      </c>
      <c r="B218" s="6" t="s">
        <v>2748</v>
      </c>
      <c r="C218" s="6" t="s">
        <v>2749</v>
      </c>
      <c r="D218" s="6" t="s">
        <v>2320</v>
      </c>
      <c r="E218" s="7">
        <v>4142.3467425111503</v>
      </c>
      <c r="F218" s="7">
        <v>9221.3035421456207</v>
      </c>
      <c r="G218" s="7">
        <v>5872.4558260283302</v>
      </c>
      <c r="H218" s="7">
        <v>1.0115177261446899</v>
      </c>
      <c r="I218" s="8">
        <v>3.6880280884941399E-2</v>
      </c>
      <c r="J218" s="7">
        <f t="shared" si="6"/>
        <v>1.433205779963431</v>
      </c>
      <c r="K218" s="7">
        <v>1128.9237509643899</v>
      </c>
      <c r="L218" s="7">
        <v>2320.1721492512602</v>
      </c>
      <c r="M218" s="7">
        <v>1474.18516996065</v>
      </c>
      <c r="N218" s="7">
        <v>0.90436202882830496</v>
      </c>
      <c r="O218" s="8">
        <v>0.104662255350714</v>
      </c>
      <c r="P218" s="9">
        <f t="shared" si="7"/>
        <v>0.98020991095106047</v>
      </c>
    </row>
    <row r="219" spans="1:16" x14ac:dyDescent="0.2">
      <c r="A219" s="2" t="s">
        <v>1759</v>
      </c>
      <c r="B219" s="6" t="s">
        <v>2750</v>
      </c>
      <c r="C219" s="6" t="s">
        <v>2751</v>
      </c>
      <c r="D219" s="6" t="s">
        <v>502</v>
      </c>
      <c r="E219" s="7">
        <v>202.514729633879</v>
      </c>
      <c r="F219" s="7">
        <v>211.737086325473</v>
      </c>
      <c r="G219" s="7">
        <v>179.97197841366901</v>
      </c>
      <c r="H219" s="7">
        <v>1.2630763644523999</v>
      </c>
      <c r="I219" s="8">
        <v>1.2415078133514499E-2</v>
      </c>
      <c r="J219" s="7">
        <f t="shared" si="6"/>
        <v>1.9060505428957704</v>
      </c>
      <c r="K219" s="7">
        <v>195.70582531662799</v>
      </c>
      <c r="L219" s="7">
        <v>212.59727182566701</v>
      </c>
      <c r="M219" s="7">
        <v>179.199137517043</v>
      </c>
      <c r="N219" s="7">
        <v>1.25949193960915</v>
      </c>
      <c r="O219" s="8">
        <v>1.3552562091601101E-2</v>
      </c>
      <c r="P219" s="9">
        <f t="shared" si="7"/>
        <v>1.8679785943054048</v>
      </c>
    </row>
    <row r="220" spans="1:16" x14ac:dyDescent="0.2">
      <c r="A220" s="2" t="s">
        <v>2200</v>
      </c>
      <c r="B220" s="6" t="s">
        <v>2752</v>
      </c>
      <c r="C220" s="6" t="s">
        <v>2753</v>
      </c>
      <c r="D220" s="6" t="s">
        <v>502</v>
      </c>
      <c r="E220" s="7">
        <v>7298.2820268056103</v>
      </c>
      <c r="F220" s="7">
        <v>9763.4323138968302</v>
      </c>
      <c r="G220" s="7">
        <v>6890.6398365012401</v>
      </c>
      <c r="H220" s="7">
        <v>1.18431911463006</v>
      </c>
      <c r="I220" s="8">
        <v>2.1379569164497701E-2</v>
      </c>
      <c r="J220" s="7">
        <f t="shared" si="6"/>
        <v>1.6700010508282013</v>
      </c>
      <c r="K220" s="7">
        <v>6061.0961761854196</v>
      </c>
      <c r="L220" s="7">
        <v>8677.6482586534094</v>
      </c>
      <c r="M220" s="7">
        <v>6043.2681514034903</v>
      </c>
      <c r="N220" s="7">
        <v>1.38231871831482</v>
      </c>
      <c r="O220" s="8">
        <v>1.2965041402015201E-2</v>
      </c>
      <c r="P220" s="9">
        <f t="shared" si="7"/>
        <v>1.8872260920347739</v>
      </c>
    </row>
    <row r="221" spans="1:16" x14ac:dyDescent="0.2">
      <c r="A221" s="2" t="s">
        <v>1266</v>
      </c>
      <c r="B221" s="6" t="s">
        <v>2754</v>
      </c>
      <c r="C221" s="6" t="s">
        <v>2755</v>
      </c>
      <c r="D221" s="6" t="s">
        <v>502</v>
      </c>
      <c r="E221" s="7">
        <v>835.25213848996805</v>
      </c>
      <c r="F221" s="7">
        <v>607.59337815135802</v>
      </c>
      <c r="G221" s="7">
        <v>700.00150720012596</v>
      </c>
      <c r="H221" s="7">
        <v>1.21926050037871</v>
      </c>
      <c r="I221" s="8">
        <v>1.3527409412533199E-3</v>
      </c>
      <c r="J221" s="7">
        <f t="shared" si="6"/>
        <v>2.8687853656761928</v>
      </c>
      <c r="K221" s="7">
        <v>824.27822978185702</v>
      </c>
      <c r="L221" s="7">
        <v>611.21715649879104</v>
      </c>
      <c r="M221" s="7">
        <v>696.99554039778195</v>
      </c>
      <c r="N221" s="7">
        <v>1.2182956017311</v>
      </c>
      <c r="O221" s="8">
        <v>1.23221930569004E-3</v>
      </c>
      <c r="P221" s="9">
        <f t="shared" si="7"/>
        <v>2.9093119912178462</v>
      </c>
    </row>
    <row r="222" spans="1:16" x14ac:dyDescent="0.2">
      <c r="A222" s="2" t="s">
        <v>155</v>
      </c>
      <c r="B222" s="6" t="s">
        <v>2756</v>
      </c>
      <c r="C222" s="6" t="s">
        <v>2757</v>
      </c>
      <c r="D222" s="6" t="s">
        <v>2320</v>
      </c>
      <c r="E222" s="7">
        <v>369.177569332573</v>
      </c>
      <c r="F222" s="7">
        <v>474.61839640106098</v>
      </c>
      <c r="G222" s="7">
        <v>489.20559878190602</v>
      </c>
      <c r="H222" s="7">
        <v>1.08722017451155</v>
      </c>
      <c r="I222" s="8">
        <v>8.79537555177997E-3</v>
      </c>
      <c r="J222" s="7">
        <f t="shared" si="6"/>
        <v>2.0557456119673416</v>
      </c>
      <c r="K222" s="7">
        <v>543.734411224523</v>
      </c>
      <c r="L222" s="7">
        <v>691.96323570180903</v>
      </c>
      <c r="M222" s="7">
        <v>661.35372299107701</v>
      </c>
      <c r="N222" s="7">
        <v>0.96997704994825595</v>
      </c>
      <c r="O222" s="8">
        <v>2.8867304380392901E-2</v>
      </c>
      <c r="P222" s="9">
        <f t="shared" si="7"/>
        <v>1.5395937685050927</v>
      </c>
    </row>
    <row r="223" spans="1:16" x14ac:dyDescent="0.2">
      <c r="A223" s="2" t="s">
        <v>1823</v>
      </c>
      <c r="B223" s="6" t="s">
        <v>2758</v>
      </c>
      <c r="C223" s="6" t="s">
        <v>2759</v>
      </c>
      <c r="D223" s="6" t="s">
        <v>502</v>
      </c>
      <c r="E223" s="7">
        <v>726.727498686167</v>
      </c>
      <c r="F223" s="7">
        <v>1555.8072864784799</v>
      </c>
      <c r="G223" s="7">
        <v>963.49639272290005</v>
      </c>
      <c r="H223" s="7">
        <v>1.148681360846</v>
      </c>
      <c r="I223" s="8">
        <v>1.7479682917541199E-2</v>
      </c>
      <c r="J223" s="7">
        <f t="shared" si="6"/>
        <v>1.7574664497571744</v>
      </c>
      <c r="K223" s="7">
        <v>722.08701065100695</v>
      </c>
      <c r="L223" s="7">
        <v>1564.8385729091101</v>
      </c>
      <c r="M223" s="7">
        <v>959.35891853046996</v>
      </c>
      <c r="N223" s="7">
        <v>1.15989187012567</v>
      </c>
      <c r="O223" s="8">
        <v>1.6296386364509498E-2</v>
      </c>
      <c r="P223" s="9">
        <f t="shared" si="7"/>
        <v>1.7879086873715793</v>
      </c>
    </row>
    <row r="224" spans="1:16" x14ac:dyDescent="0.2">
      <c r="A224" s="2" t="s">
        <v>2045</v>
      </c>
      <c r="B224" s="6" t="s">
        <v>2760</v>
      </c>
      <c r="C224" s="6" t="s">
        <v>2761</v>
      </c>
      <c r="D224" s="6" t="s">
        <v>502</v>
      </c>
      <c r="E224" s="7">
        <v>24299.829616068899</v>
      </c>
      <c r="F224" s="7">
        <v>21402.8347549479</v>
      </c>
      <c r="G224" s="7">
        <v>20236.407208149099</v>
      </c>
      <c r="H224" s="7">
        <v>1.1690444652793099</v>
      </c>
      <c r="I224" s="8">
        <v>1.0718004780304401E-2</v>
      </c>
      <c r="J224" s="7">
        <f t="shared" si="6"/>
        <v>1.9698860535940155</v>
      </c>
      <c r="K224" s="7">
        <v>15179.2523133513</v>
      </c>
      <c r="L224" s="7">
        <v>10506.189216807799</v>
      </c>
      <c r="M224" s="7">
        <v>10375.7290672852</v>
      </c>
      <c r="N224" s="7">
        <v>1.20539823351502</v>
      </c>
      <c r="O224" s="8">
        <v>1.58306082776433E-2</v>
      </c>
      <c r="P224" s="9">
        <f t="shared" si="7"/>
        <v>1.8005023974213712</v>
      </c>
    </row>
    <row r="225" spans="1:16" x14ac:dyDescent="0.2">
      <c r="A225" s="2" t="s">
        <v>1779</v>
      </c>
      <c r="B225" s="6" t="s">
        <v>2762</v>
      </c>
      <c r="C225" s="6" t="s">
        <v>2763</v>
      </c>
      <c r="D225" s="6" t="s">
        <v>502</v>
      </c>
      <c r="E225" s="7">
        <v>97.8659698230705</v>
      </c>
      <c r="F225" s="7">
        <v>197.416703675441</v>
      </c>
      <c r="G225" s="7">
        <v>105.39795420911</v>
      </c>
      <c r="H225" s="7">
        <v>1.70245894403109</v>
      </c>
      <c r="I225" s="8">
        <v>3.6456568970116799E-3</v>
      </c>
      <c r="J225" s="7">
        <f t="shared" si="6"/>
        <v>2.4382242064287385</v>
      </c>
      <c r="K225" s="7">
        <v>78.089516505649598</v>
      </c>
      <c r="L225" s="7">
        <v>195.22153326299201</v>
      </c>
      <c r="M225" s="7">
        <v>100.985149318997</v>
      </c>
      <c r="N225" s="7">
        <v>1.9811288853509099</v>
      </c>
      <c r="O225" s="8">
        <v>2.56705433276672E-3</v>
      </c>
      <c r="P225" s="9">
        <f t="shared" si="7"/>
        <v>2.5905649392089396</v>
      </c>
    </row>
    <row r="226" spans="1:16" x14ac:dyDescent="0.2">
      <c r="A226" s="2" t="s">
        <v>2764</v>
      </c>
      <c r="B226" s="6" t="s">
        <v>2765</v>
      </c>
      <c r="C226" s="6" t="s">
        <v>2766</v>
      </c>
      <c r="D226" s="6" t="s">
        <v>2326</v>
      </c>
      <c r="E226" s="7">
        <v>52.324379905404001</v>
      </c>
      <c r="F226" s="7">
        <v>51.1442237501143</v>
      </c>
      <c r="G226" s="7">
        <v>52.698977104554899</v>
      </c>
      <c r="H226" s="7">
        <v>1.58759551597381</v>
      </c>
      <c r="I226" s="8">
        <v>7.1830474881729001E-2</v>
      </c>
      <c r="J226" s="7">
        <f t="shared" si="6"/>
        <v>1.1436912623731506</v>
      </c>
      <c r="K226" s="7">
        <v>41.454928515344903</v>
      </c>
      <c r="L226" s="7">
        <v>43.950397540883003</v>
      </c>
      <c r="M226" s="7">
        <v>31.681615472626401</v>
      </c>
      <c r="N226" s="7">
        <v>1.87711698695889</v>
      </c>
      <c r="O226" s="8">
        <v>4.9708574628127201E-2</v>
      </c>
      <c r="P226" s="9">
        <f t="shared" si="7"/>
        <v>1.3035686898888454</v>
      </c>
    </row>
    <row r="227" spans="1:16" x14ac:dyDescent="0.2">
      <c r="A227" s="2" t="s">
        <v>396</v>
      </c>
      <c r="B227" s="6" t="s">
        <v>2767</v>
      </c>
      <c r="C227" s="6" t="s">
        <v>2768</v>
      </c>
      <c r="D227" s="6" t="s">
        <v>502</v>
      </c>
      <c r="E227" s="7">
        <v>1746.0839368433001</v>
      </c>
      <c r="F227" s="7">
        <v>1687.75938375377</v>
      </c>
      <c r="G227" s="7">
        <v>1209.0935124365801</v>
      </c>
      <c r="H227" s="7">
        <v>1.17726072556865</v>
      </c>
      <c r="I227" s="8">
        <v>1.6776210592101301E-3</v>
      </c>
      <c r="J227" s="7">
        <f t="shared" si="6"/>
        <v>2.7753061308013272</v>
      </c>
      <c r="K227" s="7">
        <v>1055.6545749837801</v>
      </c>
      <c r="L227" s="7">
        <v>720.58209921680202</v>
      </c>
      <c r="M227" s="7">
        <v>616.80145123269597</v>
      </c>
      <c r="N227" s="7">
        <v>1.02417163979554</v>
      </c>
      <c r="O227" s="8">
        <v>1.71453707709169E-2</v>
      </c>
      <c r="P227" s="9">
        <f t="shared" si="7"/>
        <v>1.7658531187717161</v>
      </c>
    </row>
    <row r="228" spans="1:16" x14ac:dyDescent="0.2">
      <c r="A228" s="2" t="s">
        <v>458</v>
      </c>
      <c r="B228" s="6" t="s">
        <v>2769</v>
      </c>
      <c r="C228" s="6" t="s">
        <v>2770</v>
      </c>
      <c r="D228" s="6" t="s">
        <v>502</v>
      </c>
      <c r="E228" s="7">
        <v>211.235459618113</v>
      </c>
      <c r="F228" s="7">
        <v>645.440103726443</v>
      </c>
      <c r="G228" s="7">
        <v>398.72244941370798</v>
      </c>
      <c r="H228" s="7">
        <v>2.2985107190127501</v>
      </c>
      <c r="I228" s="8">
        <v>7.8390352868166005E-4</v>
      </c>
      <c r="J228" s="7">
        <f t="shared" si="6"/>
        <v>3.1057373806052837</v>
      </c>
      <c r="K228" s="7">
        <v>301.75331686751002</v>
      </c>
      <c r="L228" s="7">
        <v>781.90823532035995</v>
      </c>
      <c r="M228" s="7">
        <v>480.17448450699499</v>
      </c>
      <c r="N228" s="7">
        <v>2.29047049051945</v>
      </c>
      <c r="O228" s="8">
        <v>3.8143595516519299E-4</v>
      </c>
      <c r="P228" s="9">
        <f t="shared" si="7"/>
        <v>3.4185783716102693</v>
      </c>
    </row>
    <row r="229" spans="1:16" x14ac:dyDescent="0.2">
      <c r="A229" s="2" t="s">
        <v>2771</v>
      </c>
      <c r="B229" s="6" t="s">
        <v>2772</v>
      </c>
      <c r="C229" s="6" t="s">
        <v>2773</v>
      </c>
      <c r="D229" s="6" t="s">
        <v>2326</v>
      </c>
      <c r="E229" s="7">
        <v>13.565579975475099</v>
      </c>
      <c r="F229" s="7">
        <v>20.457689500045699</v>
      </c>
      <c r="G229" s="7">
        <v>16.903445486366699</v>
      </c>
      <c r="H229" s="7">
        <v>0.264277119321149</v>
      </c>
      <c r="I229" s="8">
        <v>0.87709950462756903</v>
      </c>
      <c r="J229" s="7">
        <f t="shared" si="6"/>
        <v>5.6951134274427523E-2</v>
      </c>
      <c r="K229" s="7">
        <v>1499.12590328747</v>
      </c>
      <c r="L229" s="7">
        <v>2094.2875479364898</v>
      </c>
      <c r="M229" s="7">
        <v>1292.0158809930499</v>
      </c>
      <c r="N229" s="7">
        <v>1.6938934606577201</v>
      </c>
      <c r="O229" s="8">
        <v>1.2130827097143E-5</v>
      </c>
      <c r="P229" s="9">
        <f t="shared" si="7"/>
        <v>4.916109587304951</v>
      </c>
    </row>
    <row r="230" spans="1:16" x14ac:dyDescent="0.2">
      <c r="A230" s="2" t="s">
        <v>470</v>
      </c>
      <c r="B230" s="6" t="s">
        <v>2774</v>
      </c>
      <c r="C230" s="6" t="s">
        <v>2775</v>
      </c>
      <c r="D230" s="6" t="s">
        <v>502</v>
      </c>
      <c r="E230" s="7">
        <v>79.455539856354306</v>
      </c>
      <c r="F230" s="7">
        <v>130.92921280029299</v>
      </c>
      <c r="G230" s="7">
        <v>60.653539686374501</v>
      </c>
      <c r="H230" s="7">
        <v>1.9609594551010401</v>
      </c>
      <c r="I230" s="8">
        <v>6.7061834216977098E-3</v>
      </c>
      <c r="J230" s="7">
        <f t="shared" si="6"/>
        <v>2.1735245722997152</v>
      </c>
      <c r="K230" s="7">
        <v>75.197312190625595</v>
      </c>
      <c r="L230" s="7">
        <v>132.87329489104201</v>
      </c>
      <c r="M230" s="7">
        <v>53.462726110057098</v>
      </c>
      <c r="N230" s="7">
        <v>2.0312285429571899</v>
      </c>
      <c r="O230" s="8">
        <v>8.3966994383976295E-3</v>
      </c>
      <c r="P230" s="9">
        <f t="shared" si="7"/>
        <v>2.0758913921972368</v>
      </c>
    </row>
    <row r="231" spans="1:16" x14ac:dyDescent="0.2">
      <c r="A231" s="2" t="s">
        <v>444</v>
      </c>
      <c r="B231" s="6" t="s">
        <v>2776</v>
      </c>
      <c r="C231" s="6" t="s">
        <v>2777</v>
      </c>
      <c r="D231" s="6" t="s">
        <v>2320</v>
      </c>
      <c r="E231" s="7">
        <v>246.11837955504899</v>
      </c>
      <c r="F231" s="7">
        <v>578.95261285129402</v>
      </c>
      <c r="G231" s="7">
        <v>355.96667553642698</v>
      </c>
      <c r="H231" s="7">
        <v>1.43862824275098</v>
      </c>
      <c r="I231" s="8">
        <v>3.9985463134864898E-3</v>
      </c>
      <c r="J231" s="7">
        <f t="shared" si="6"/>
        <v>2.3980978693665795</v>
      </c>
      <c r="K231" s="7">
        <v>68.448835455569395</v>
      </c>
      <c r="L231" s="7">
        <v>26.574658978208301</v>
      </c>
      <c r="M231" s="7">
        <v>41.582120307822201</v>
      </c>
      <c r="N231" s="7">
        <v>0.26796074001459402</v>
      </c>
      <c r="O231" s="8">
        <v>0.82685657560055403</v>
      </c>
      <c r="P231" s="9">
        <f t="shared" si="7"/>
        <v>8.2569815510490557E-2</v>
      </c>
    </row>
    <row r="232" spans="1:16" x14ac:dyDescent="0.2">
      <c r="A232" s="2" t="s">
        <v>371</v>
      </c>
      <c r="B232" s="6" t="s">
        <v>2778</v>
      </c>
      <c r="C232" s="6" t="s">
        <v>2779</v>
      </c>
      <c r="D232" s="6" t="s">
        <v>502</v>
      </c>
      <c r="E232" s="7">
        <v>930.21119831829401</v>
      </c>
      <c r="F232" s="7">
        <v>1084.25754350242</v>
      </c>
      <c r="G232" s="7">
        <v>1746.0264867093999</v>
      </c>
      <c r="H232" s="7">
        <v>1.26408393217824</v>
      </c>
      <c r="I232" s="8">
        <v>1.0894251465018399E-2</v>
      </c>
      <c r="J232" s="7">
        <f t="shared" si="6"/>
        <v>1.9628026044062443</v>
      </c>
      <c r="K232" s="7">
        <v>919.72097217765099</v>
      </c>
      <c r="L232" s="7">
        <v>1091.6052226433301</v>
      </c>
      <c r="M232" s="7">
        <v>1734.5684471263</v>
      </c>
      <c r="N232" s="7">
        <v>1.2724416503795699</v>
      </c>
      <c r="O232" s="8">
        <v>9.7998861763957303E-3</v>
      </c>
      <c r="P232" s="9">
        <f t="shared" si="7"/>
        <v>2.0087789685167214</v>
      </c>
    </row>
    <row r="233" spans="1:16" x14ac:dyDescent="0.2">
      <c r="A233" s="2" t="s">
        <v>417</v>
      </c>
      <c r="B233" s="6" t="s">
        <v>2780</v>
      </c>
      <c r="C233" s="6" t="s">
        <v>2781</v>
      </c>
      <c r="D233" s="6" t="s">
        <v>502</v>
      </c>
      <c r="E233" s="7">
        <v>1192.8020678435601</v>
      </c>
      <c r="F233" s="7">
        <v>1269.3996334778401</v>
      </c>
      <c r="G233" s="7">
        <v>904.83149368197996</v>
      </c>
      <c r="H233" s="7">
        <v>2.4384717943702401</v>
      </c>
      <c r="I233" s="8">
        <v>1.13881963251602E-9</v>
      </c>
      <c r="J233" s="7">
        <f t="shared" si="6"/>
        <v>8.9435450545037618</v>
      </c>
      <c r="K233" s="7">
        <v>4013.4155211483899</v>
      </c>
      <c r="L233" s="7">
        <v>2510.2831711722902</v>
      </c>
      <c r="M233" s="7">
        <v>2162.2702560067601</v>
      </c>
      <c r="N233" s="7">
        <v>2.0299879560154999</v>
      </c>
      <c r="O233" s="8">
        <v>9.3358819644501803E-5</v>
      </c>
      <c r="P233" s="9">
        <f t="shared" si="7"/>
        <v>4.0298446478058754</v>
      </c>
    </row>
    <row r="234" spans="1:16" x14ac:dyDescent="0.2">
      <c r="A234" s="2" t="s">
        <v>386</v>
      </c>
      <c r="B234" s="6" t="s">
        <v>2782</v>
      </c>
      <c r="C234" s="6" t="s">
        <v>2783</v>
      </c>
      <c r="D234" s="6" t="s">
        <v>502</v>
      </c>
      <c r="E234" s="7">
        <v>1255.7851177297</v>
      </c>
      <c r="F234" s="7">
        <v>1103.6923485274699</v>
      </c>
      <c r="G234" s="7">
        <v>990.34304143654094</v>
      </c>
      <c r="H234" s="7">
        <v>2.52592670511623</v>
      </c>
      <c r="I234" s="8">
        <v>1.7552398642262701E-9</v>
      </c>
      <c r="J234" s="7">
        <f t="shared" si="6"/>
        <v>8.7556635261544535</v>
      </c>
      <c r="K234" s="7">
        <v>455.04014556378502</v>
      </c>
      <c r="L234" s="7">
        <v>139.00590850139699</v>
      </c>
      <c r="M234" s="7">
        <v>182.169288967602</v>
      </c>
      <c r="N234" s="7">
        <v>2.3654504353268599</v>
      </c>
      <c r="O234" s="8">
        <v>7.9621662277327396E-5</v>
      </c>
      <c r="P234" s="9">
        <f t="shared" si="7"/>
        <v>4.0989687598047366</v>
      </c>
    </row>
    <row r="235" spans="1:16" x14ac:dyDescent="0.2">
      <c r="A235" s="2" t="s">
        <v>441</v>
      </c>
      <c r="B235" s="6" t="s">
        <v>2784</v>
      </c>
      <c r="C235" s="6" t="s">
        <v>2785</v>
      </c>
      <c r="D235" s="6" t="s">
        <v>502</v>
      </c>
      <c r="E235" s="7">
        <v>88.176269840588304</v>
      </c>
      <c r="F235" s="7">
        <v>177.98189865039799</v>
      </c>
      <c r="G235" s="7">
        <v>147.15940776366301</v>
      </c>
      <c r="H235" s="7">
        <v>1.65534745639379</v>
      </c>
      <c r="I235" s="8">
        <v>3.2655282058393002E-3</v>
      </c>
      <c r="J235" s="7">
        <f t="shared" si="6"/>
        <v>2.4860465606897924</v>
      </c>
      <c r="K235" s="7">
        <v>1416.2160462567799</v>
      </c>
      <c r="L235" s="7">
        <v>1771.3032311244201</v>
      </c>
      <c r="M235" s="7">
        <v>1423.69259530115</v>
      </c>
      <c r="N235" s="7">
        <v>2.27432332663812</v>
      </c>
      <c r="O235" s="8">
        <v>8.9641822053812196E-10</v>
      </c>
      <c r="P235" s="9">
        <f t="shared" si="7"/>
        <v>9.0474893246060279</v>
      </c>
    </row>
    <row r="236" spans="1:16" x14ac:dyDescent="0.2">
      <c r="A236" s="2" t="s">
        <v>1695</v>
      </c>
      <c r="B236" s="6" t="s">
        <v>2786</v>
      </c>
      <c r="C236" s="6" t="s">
        <v>2787</v>
      </c>
      <c r="D236" s="6" t="s">
        <v>502</v>
      </c>
      <c r="E236" s="7">
        <v>10451.3104011053</v>
      </c>
      <c r="F236" s="7">
        <v>11588.2582173009</v>
      </c>
      <c r="G236" s="7">
        <v>8094.7617473241799</v>
      </c>
      <c r="H236" s="7">
        <v>2.0163232038892298</v>
      </c>
      <c r="I236" s="8">
        <v>1.4073648620065699E-4</v>
      </c>
      <c r="J236" s="7">
        <f t="shared" si="6"/>
        <v>3.8515932963007744</v>
      </c>
      <c r="K236" s="7">
        <v>10092.828991328999</v>
      </c>
      <c r="L236" s="7">
        <v>11520.1146670533</v>
      </c>
      <c r="M236" s="7">
        <v>7900.6028584862197</v>
      </c>
      <c r="N236" s="7">
        <v>2.0320386502507102</v>
      </c>
      <c r="O236" s="8">
        <v>1.13693994818365E-4</v>
      </c>
      <c r="P236" s="9">
        <f t="shared" si="7"/>
        <v>3.9442624736246827</v>
      </c>
    </row>
    <row r="237" spans="1:16" x14ac:dyDescent="0.2">
      <c r="A237" s="2" t="s">
        <v>964</v>
      </c>
      <c r="B237" s="6" t="s">
        <v>2788</v>
      </c>
      <c r="C237" s="6" t="s">
        <v>2789</v>
      </c>
      <c r="D237" s="6" t="s">
        <v>502</v>
      </c>
      <c r="E237" s="7">
        <v>381.77417930979999</v>
      </c>
      <c r="F237" s="7">
        <v>610.66203157636505</v>
      </c>
      <c r="G237" s="7">
        <v>399.71676973643503</v>
      </c>
      <c r="H237" s="7">
        <v>3.4945489910823699</v>
      </c>
      <c r="I237" s="8">
        <v>2.0130388258781399E-13</v>
      </c>
      <c r="J237" s="7">
        <f t="shared" si="6"/>
        <v>12.696147848706964</v>
      </c>
      <c r="K237" s="7">
        <v>427.08217051855303</v>
      </c>
      <c r="L237" s="7">
        <v>661.30016765002995</v>
      </c>
      <c r="M237" s="7">
        <v>420.77145549582002</v>
      </c>
      <c r="N237" s="7">
        <v>3.12606256482532</v>
      </c>
      <c r="O237" s="8">
        <v>1.0619190768732E-12</v>
      </c>
      <c r="P237" s="9">
        <f t="shared" si="7"/>
        <v>11.973908577234285</v>
      </c>
    </row>
    <row r="238" spans="1:16" x14ac:dyDescent="0.2">
      <c r="A238" s="2" t="s">
        <v>716</v>
      </c>
      <c r="B238" s="6" t="s">
        <v>2790</v>
      </c>
      <c r="C238" s="6" t="s">
        <v>2791</v>
      </c>
      <c r="D238" s="6" t="s">
        <v>502</v>
      </c>
      <c r="E238" s="7">
        <v>1288.7300976701399</v>
      </c>
      <c r="F238" s="7">
        <v>660.783370851477</v>
      </c>
      <c r="G238" s="7">
        <v>950.57022852744296</v>
      </c>
      <c r="H238" s="7">
        <v>1.56084413302425</v>
      </c>
      <c r="I238" s="8">
        <v>1.17013759127028E-3</v>
      </c>
      <c r="J238" s="7">
        <f t="shared" si="6"/>
        <v>2.9317630684964597</v>
      </c>
      <c r="K238" s="7">
        <v>1281.2465115556599</v>
      </c>
      <c r="L238" s="7">
        <v>663.34437218681501</v>
      </c>
      <c r="M238" s="7">
        <v>953.41861562935196</v>
      </c>
      <c r="N238" s="7">
        <v>1.52952440497978</v>
      </c>
      <c r="O238" s="8">
        <v>1.36790437874958E-3</v>
      </c>
      <c r="P238" s="9">
        <f t="shared" si="7"/>
        <v>2.8639442602422505</v>
      </c>
    </row>
    <row r="239" spans="1:16" x14ac:dyDescent="0.2">
      <c r="A239" s="2" t="s">
        <v>963</v>
      </c>
      <c r="B239" s="6" t="s">
        <v>2792</v>
      </c>
      <c r="C239" s="6" t="s">
        <v>2793</v>
      </c>
      <c r="D239" s="6" t="s">
        <v>502</v>
      </c>
      <c r="E239" s="7">
        <v>274.21850950424698</v>
      </c>
      <c r="F239" s="7">
        <v>369.26129547582599</v>
      </c>
      <c r="G239" s="7">
        <v>240.625518100043</v>
      </c>
      <c r="H239" s="7">
        <v>1.44191143296395</v>
      </c>
      <c r="I239" s="8">
        <v>5.3749590066900698E-3</v>
      </c>
      <c r="J239" s="7">
        <f t="shared" si="6"/>
        <v>2.2696248436423452</v>
      </c>
      <c r="K239" s="7">
        <v>124.36478554603499</v>
      </c>
      <c r="L239" s="7">
        <v>155.359544795679</v>
      </c>
      <c r="M239" s="7">
        <v>103.955300769556</v>
      </c>
      <c r="N239" s="7">
        <v>1.3513619762346201</v>
      </c>
      <c r="O239" s="8">
        <v>4.2555089864806897E-2</v>
      </c>
      <c r="P239" s="9">
        <f t="shared" si="7"/>
        <v>1.3710484880353531</v>
      </c>
    </row>
    <row r="240" spans="1:16" x14ac:dyDescent="0.2">
      <c r="A240" s="2" t="s">
        <v>965</v>
      </c>
      <c r="B240" s="6" t="s">
        <v>2794</v>
      </c>
      <c r="C240" s="6" t="s">
        <v>2795</v>
      </c>
      <c r="D240" s="6" t="s">
        <v>502</v>
      </c>
      <c r="E240" s="7">
        <v>618.20285888236594</v>
      </c>
      <c r="F240" s="7">
        <v>381.53590917585302</v>
      </c>
      <c r="G240" s="7">
        <v>598.58083428192504</v>
      </c>
      <c r="H240" s="7">
        <v>2.8364102345268098</v>
      </c>
      <c r="I240" s="8">
        <v>3.8716751818853601E-10</v>
      </c>
      <c r="J240" s="7">
        <f t="shared" si="6"/>
        <v>9.4121010854111944</v>
      </c>
      <c r="K240" s="7">
        <v>610.25511047007706</v>
      </c>
      <c r="L240" s="7">
        <v>383.28835064723501</v>
      </c>
      <c r="M240" s="7">
        <v>596.01039107878501</v>
      </c>
      <c r="N240" s="7">
        <v>2.8432572939609599</v>
      </c>
      <c r="O240" s="8">
        <v>3.4982592017292101E-10</v>
      </c>
      <c r="P240" s="9">
        <f t="shared" si="7"/>
        <v>9.456148014837277</v>
      </c>
    </row>
    <row r="241" spans="1:16" x14ac:dyDescent="0.2">
      <c r="A241" s="2" t="s">
        <v>595</v>
      </c>
      <c r="B241" s="6" t="s">
        <v>2796</v>
      </c>
      <c r="C241" s="6" t="s">
        <v>2797</v>
      </c>
      <c r="D241" s="6" t="s">
        <v>502</v>
      </c>
      <c r="E241" s="7">
        <v>63.9520198843827</v>
      </c>
      <c r="F241" s="7">
        <v>111.494407775249</v>
      </c>
      <c r="G241" s="7">
        <v>53.693297427282403</v>
      </c>
      <c r="H241" s="7">
        <v>2.3476920965541002</v>
      </c>
      <c r="I241" s="8">
        <v>3.4004573538202001E-3</v>
      </c>
      <c r="J241" s="7">
        <f t="shared" si="6"/>
        <v>2.4684626674040975</v>
      </c>
      <c r="K241" s="7">
        <v>595.79408889495596</v>
      </c>
      <c r="L241" s="7">
        <v>559.08994081076696</v>
      </c>
      <c r="M241" s="7">
        <v>294.044993605314</v>
      </c>
      <c r="N241" s="7">
        <v>2.8151520360392999</v>
      </c>
      <c r="O241" s="8">
        <v>7.6515376515484196E-8</v>
      </c>
      <c r="P241" s="9">
        <f t="shared" si="7"/>
        <v>7.1162512803394229</v>
      </c>
    </row>
    <row r="242" spans="1:16" x14ac:dyDescent="0.2">
      <c r="A242" s="2" t="s">
        <v>596</v>
      </c>
      <c r="B242" s="6" t="s">
        <v>2798</v>
      </c>
      <c r="C242" s="6" t="s">
        <v>2799</v>
      </c>
      <c r="D242" s="6" t="s">
        <v>502</v>
      </c>
      <c r="E242" s="7">
        <v>33.9139499386878</v>
      </c>
      <c r="F242" s="7">
        <v>118.654599100265</v>
      </c>
      <c r="G242" s="7">
        <v>153.12532970002701</v>
      </c>
      <c r="H242" s="7">
        <v>2.4364180510871001</v>
      </c>
      <c r="I242" s="8">
        <v>1.35783998574506E-3</v>
      </c>
      <c r="J242" s="7">
        <f t="shared" si="6"/>
        <v>2.867151406346014</v>
      </c>
      <c r="K242" s="7">
        <v>7.7125448400641599</v>
      </c>
      <c r="L242" s="7">
        <v>55.193522493201897</v>
      </c>
      <c r="M242" s="7">
        <v>93.064745450840206</v>
      </c>
      <c r="N242" s="7">
        <v>2.2978317017086298</v>
      </c>
      <c r="O242" s="8">
        <v>3.1333872864471299E-2</v>
      </c>
      <c r="P242" s="9">
        <f t="shared" si="7"/>
        <v>1.5039859230334092</v>
      </c>
    </row>
    <row r="243" spans="1:16" x14ac:dyDescent="0.2">
      <c r="A243" s="2" t="s">
        <v>487</v>
      </c>
      <c r="B243" s="6" t="s">
        <v>2800</v>
      </c>
      <c r="C243" s="6" t="s">
        <v>2801</v>
      </c>
      <c r="D243" s="6" t="s">
        <v>502</v>
      </c>
      <c r="E243" s="7">
        <v>179.25944967592099</v>
      </c>
      <c r="F243" s="7">
        <v>212.759970800476</v>
      </c>
      <c r="G243" s="7">
        <v>95.454750981835303</v>
      </c>
      <c r="H243" s="7">
        <v>1.9152683605771701</v>
      </c>
      <c r="I243" s="8">
        <v>8.08260743714353E-4</v>
      </c>
      <c r="J243" s="7">
        <f t="shared" si="6"/>
        <v>3.0924485138678475</v>
      </c>
      <c r="K243" s="7">
        <v>177.38853132147599</v>
      </c>
      <c r="L243" s="7">
        <v>203.39835141013299</v>
      </c>
      <c r="M243" s="7">
        <v>84.154291099163999</v>
      </c>
      <c r="N243" s="7">
        <v>2.0490674991636002</v>
      </c>
      <c r="O243" s="8">
        <v>1.16252722787803E-3</v>
      </c>
      <c r="P243" s="9">
        <f t="shared" si="7"/>
        <v>2.9345968665853599</v>
      </c>
    </row>
    <row r="244" spans="1:16" x14ac:dyDescent="0.2">
      <c r="A244" s="2" t="s">
        <v>2124</v>
      </c>
      <c r="B244" s="6" t="s">
        <v>2802</v>
      </c>
      <c r="C244" s="6" t="s">
        <v>2803</v>
      </c>
      <c r="D244" s="6" t="s">
        <v>502</v>
      </c>
      <c r="E244" s="7">
        <v>2077.4716762441899</v>
      </c>
      <c r="F244" s="7">
        <v>2082.5927911046601</v>
      </c>
      <c r="G244" s="7">
        <v>1316.48010729115</v>
      </c>
      <c r="H244" s="7">
        <v>2.1893715659552799</v>
      </c>
      <c r="I244" s="8">
        <v>2.56242275282022E-8</v>
      </c>
      <c r="J244" s="7">
        <f t="shared" si="6"/>
        <v>7.5913492180452966</v>
      </c>
      <c r="K244" s="7">
        <v>1918.4955289659599</v>
      </c>
      <c r="L244" s="7">
        <v>1902.1323214786801</v>
      </c>
      <c r="M244" s="7">
        <v>1218.7521452126</v>
      </c>
      <c r="N244" s="7">
        <v>2.3469148671737301</v>
      </c>
      <c r="O244" s="8">
        <v>1.2927263262780001E-9</v>
      </c>
      <c r="P244" s="9">
        <f t="shared" si="7"/>
        <v>8.8884934067262442</v>
      </c>
    </row>
    <row r="245" spans="1:16" x14ac:dyDescent="0.2">
      <c r="A245" s="2" t="s">
        <v>1169</v>
      </c>
      <c r="B245" s="6" t="s">
        <v>2804</v>
      </c>
      <c r="C245" s="6" t="s">
        <v>2805</v>
      </c>
      <c r="D245" s="6" t="s">
        <v>502</v>
      </c>
      <c r="E245" s="7">
        <v>88.176269840588304</v>
      </c>
      <c r="F245" s="7">
        <v>188.21074340042099</v>
      </c>
      <c r="G245" s="7">
        <v>532.95569298191401</v>
      </c>
      <c r="H245" s="7">
        <v>2.60240941790518</v>
      </c>
      <c r="I245" s="8">
        <v>1.57903405580699E-4</v>
      </c>
      <c r="J245" s="7">
        <f t="shared" si="6"/>
        <v>3.8016085032472109</v>
      </c>
      <c r="K245" s="7">
        <v>1003.59489731335</v>
      </c>
      <c r="L245" s="7">
        <v>753.28937180536605</v>
      </c>
      <c r="M245" s="7">
        <v>1080.14507751986</v>
      </c>
      <c r="N245" s="7">
        <v>3.0924311726506</v>
      </c>
      <c r="O245" s="8">
        <v>5.0003400229284397E-16</v>
      </c>
      <c r="P245" s="9">
        <f t="shared" si="7"/>
        <v>15.301000462651851</v>
      </c>
    </row>
    <row r="246" spans="1:16" x14ac:dyDescent="0.2">
      <c r="A246" s="2" t="s">
        <v>170</v>
      </c>
      <c r="B246" s="6" t="s">
        <v>2806</v>
      </c>
      <c r="C246" s="6" t="s">
        <v>2807</v>
      </c>
      <c r="D246" s="6" t="s">
        <v>2326</v>
      </c>
      <c r="E246" s="7">
        <v>70.734809872120294</v>
      </c>
      <c r="F246" s="7">
        <v>58.3044150751304</v>
      </c>
      <c r="G246" s="7">
        <v>45.738734845462801</v>
      </c>
      <c r="H246" s="7">
        <v>0.45391583024601601</v>
      </c>
      <c r="I246" s="8">
        <v>0.64202928544974602</v>
      </c>
      <c r="J246" s="7">
        <f t="shared" si="6"/>
        <v>0.19244516162094419</v>
      </c>
      <c r="K246" s="7">
        <v>1833.65753572525</v>
      </c>
      <c r="L246" s="7">
        <v>2595.1176594488802</v>
      </c>
      <c r="M246" s="7">
        <v>2136.5289434352499</v>
      </c>
      <c r="N246" s="7">
        <v>1.28470858607065</v>
      </c>
      <c r="O246" s="8">
        <v>9.9777367679180291E-4</v>
      </c>
      <c r="P246" s="9">
        <f t="shared" si="7"/>
        <v>3.0009679577779398</v>
      </c>
    </row>
    <row r="247" spans="1:16" x14ac:dyDescent="0.2">
      <c r="A247" s="2" t="s">
        <v>1021</v>
      </c>
      <c r="B247" s="6" t="s">
        <v>2808</v>
      </c>
      <c r="C247" s="6" t="s">
        <v>2809</v>
      </c>
      <c r="D247" s="6" t="s">
        <v>502</v>
      </c>
      <c r="E247" s="7">
        <v>1854.6085766471001</v>
      </c>
      <c r="F247" s="7">
        <v>3247.6582081322599</v>
      </c>
      <c r="G247" s="7">
        <v>1482.53160118663</v>
      </c>
      <c r="H247" s="7">
        <v>2.1079855552537299</v>
      </c>
      <c r="I247" s="8">
        <v>5.13939978000115E-5</v>
      </c>
      <c r="J247" s="7">
        <f t="shared" si="6"/>
        <v>4.2890875984083285</v>
      </c>
      <c r="K247" s="7">
        <v>1829.8012633052199</v>
      </c>
      <c r="L247" s="7">
        <v>3261.5283384408699</v>
      </c>
      <c r="M247" s="7">
        <v>1476.16527092769</v>
      </c>
      <c r="N247" s="7">
        <v>2.1273498300717102</v>
      </c>
      <c r="O247" s="8">
        <v>4.8943018425766001E-5</v>
      </c>
      <c r="P247" s="9">
        <f t="shared" si="7"/>
        <v>4.3103092502431029</v>
      </c>
    </row>
    <row r="248" spans="1:16" x14ac:dyDescent="0.2">
      <c r="A248" s="2" t="s">
        <v>994</v>
      </c>
      <c r="B248" s="6" t="s">
        <v>2810</v>
      </c>
      <c r="C248" s="6" t="s">
        <v>2811</v>
      </c>
      <c r="D248" s="6" t="s">
        <v>502</v>
      </c>
      <c r="E248" s="7">
        <v>955.40441827274799</v>
      </c>
      <c r="F248" s="7">
        <v>1118.0127311775</v>
      </c>
      <c r="G248" s="7">
        <v>715.91063236376499</v>
      </c>
      <c r="H248" s="7">
        <v>1.2871733765615501</v>
      </c>
      <c r="I248" s="8">
        <v>1.35783998574506E-3</v>
      </c>
      <c r="J248" s="7">
        <f t="shared" si="6"/>
        <v>2.867151406346014</v>
      </c>
      <c r="K248" s="7">
        <v>205.34650636670801</v>
      </c>
      <c r="L248" s="7">
        <v>268.81289658726098</v>
      </c>
      <c r="M248" s="7">
        <v>184.14938993464099</v>
      </c>
      <c r="N248" s="7">
        <v>1.3511037983643199</v>
      </c>
      <c r="O248" s="8">
        <v>4.3251054846335703E-3</v>
      </c>
      <c r="P248" s="9">
        <f t="shared" si="7"/>
        <v>2.3640032960984421</v>
      </c>
    </row>
    <row r="249" spans="1:16" x14ac:dyDescent="0.2">
      <c r="A249" s="2" t="s">
        <v>376</v>
      </c>
      <c r="B249" s="6" t="s">
        <v>2812</v>
      </c>
      <c r="C249" s="6" t="s">
        <v>2813</v>
      </c>
      <c r="D249" s="6" t="s">
        <v>502</v>
      </c>
      <c r="E249" s="7">
        <v>177.32150967942499</v>
      </c>
      <c r="F249" s="7">
        <v>175.936129700393</v>
      </c>
      <c r="G249" s="7">
        <v>139.20484518184301</v>
      </c>
      <c r="H249" s="7">
        <v>1.4476857571555599</v>
      </c>
      <c r="I249" s="8">
        <v>6.2799265391231601E-3</v>
      </c>
      <c r="J249" s="7">
        <f t="shared" si="6"/>
        <v>2.2020454364921105</v>
      </c>
      <c r="K249" s="7">
        <v>174.49632700645199</v>
      </c>
      <c r="L249" s="7">
        <v>170.69107882156899</v>
      </c>
      <c r="M249" s="7">
        <v>130.686663824584</v>
      </c>
      <c r="N249" s="7">
        <v>1.47982259485151</v>
      </c>
      <c r="O249" s="8">
        <v>5.3443228603641101E-3</v>
      </c>
      <c r="P249" s="9">
        <f t="shared" si="7"/>
        <v>2.2721073132123188</v>
      </c>
    </row>
    <row r="250" spans="1:16" x14ac:dyDescent="0.2">
      <c r="A250" s="2" t="s">
        <v>2814</v>
      </c>
      <c r="B250" s="6" t="s">
        <v>2815</v>
      </c>
      <c r="C250" s="6" t="s">
        <v>2816</v>
      </c>
      <c r="D250" s="6" t="s">
        <v>2326</v>
      </c>
      <c r="E250" s="7">
        <v>31.007039943943099</v>
      </c>
      <c r="F250" s="7">
        <v>9.2059602750205798</v>
      </c>
      <c r="G250" s="7">
        <v>18.8920861318216</v>
      </c>
      <c r="H250" s="7">
        <v>0.71977301538841398</v>
      </c>
      <c r="I250" s="8">
        <v>0.66654966182200304</v>
      </c>
      <c r="J250" s="7">
        <f t="shared" si="6"/>
        <v>0.17616748758279721</v>
      </c>
      <c r="K250" s="7">
        <v>235.23261762195699</v>
      </c>
      <c r="L250" s="7">
        <v>155.359544795679</v>
      </c>
      <c r="M250" s="7">
        <v>193.059844286317</v>
      </c>
      <c r="N250" s="7">
        <v>1.3853482743959999</v>
      </c>
      <c r="O250" s="8">
        <v>1.2467982597078899E-2</v>
      </c>
      <c r="P250" s="9">
        <f t="shared" si="7"/>
        <v>1.9042038125868788</v>
      </c>
    </row>
    <row r="251" spans="1:16" x14ac:dyDescent="0.2">
      <c r="A251" s="2" t="s">
        <v>438</v>
      </c>
      <c r="B251" s="6" t="s">
        <v>2817</v>
      </c>
      <c r="C251" s="6" t="s">
        <v>2818</v>
      </c>
      <c r="D251" s="6" t="s">
        <v>502</v>
      </c>
      <c r="E251" s="7">
        <v>315.88421942892103</v>
      </c>
      <c r="F251" s="7">
        <v>261.85842560058501</v>
      </c>
      <c r="G251" s="7">
        <v>361.932597472792</v>
      </c>
      <c r="H251" s="7">
        <v>1.4699714958527199</v>
      </c>
      <c r="I251" s="8">
        <v>7.9954110086831302E-4</v>
      </c>
      <c r="J251" s="7">
        <f t="shared" si="6"/>
        <v>3.097159206187277</v>
      </c>
      <c r="K251" s="7">
        <v>261.26245645717302</v>
      </c>
      <c r="L251" s="7">
        <v>203.39835141013299</v>
      </c>
      <c r="M251" s="7">
        <v>283.15443828659897</v>
      </c>
      <c r="N251" s="7">
        <v>1.64446115769426</v>
      </c>
      <c r="O251" s="8">
        <v>1.08838883107829E-3</v>
      </c>
      <c r="P251" s="9">
        <f t="shared" si="7"/>
        <v>2.963215923549718</v>
      </c>
    </row>
    <row r="252" spans="1:16" x14ac:dyDescent="0.2">
      <c r="A252" s="2" t="s">
        <v>439</v>
      </c>
      <c r="B252" s="6" t="s">
        <v>2819</v>
      </c>
      <c r="C252" s="6" t="s">
        <v>2820</v>
      </c>
      <c r="D252" s="6" t="s">
        <v>502</v>
      </c>
      <c r="E252" s="7">
        <v>431.191649220459</v>
      </c>
      <c r="F252" s="7">
        <v>394.83340735088302</v>
      </c>
      <c r="G252" s="7">
        <v>398.72244941370798</v>
      </c>
      <c r="H252" s="7">
        <v>1.33956761165656</v>
      </c>
      <c r="I252" s="8">
        <v>8.9015517696877794E-3</v>
      </c>
      <c r="J252" s="7">
        <f t="shared" si="6"/>
        <v>2.0505342780440836</v>
      </c>
      <c r="K252" s="7">
        <v>479.14184818898599</v>
      </c>
      <c r="L252" s="7">
        <v>428.26085045651098</v>
      </c>
      <c r="M252" s="7">
        <v>427.70180888045701</v>
      </c>
      <c r="N252" s="7">
        <v>1.4191411445181501</v>
      </c>
      <c r="O252" s="8">
        <v>9.4099846012601004E-3</v>
      </c>
      <c r="P252" s="9">
        <f t="shared" si="7"/>
        <v>2.0264110872627792</v>
      </c>
    </row>
    <row r="253" spans="1:16" x14ac:dyDescent="0.2">
      <c r="A253" s="2" t="s">
        <v>459</v>
      </c>
      <c r="B253" s="6" t="s">
        <v>2821</v>
      </c>
      <c r="C253" s="6" t="s">
        <v>2822</v>
      </c>
      <c r="D253" s="6" t="s">
        <v>502</v>
      </c>
      <c r="E253" s="7">
        <v>1168.57781788736</v>
      </c>
      <c r="F253" s="7">
        <v>1114.9440777524901</v>
      </c>
      <c r="G253" s="7">
        <v>1127.5592459729301</v>
      </c>
      <c r="H253" s="7">
        <v>1.56016929124782</v>
      </c>
      <c r="I253" s="8">
        <v>3.7707029038841098E-4</v>
      </c>
      <c r="J253" s="7">
        <f t="shared" si="6"/>
        <v>3.4235776845889863</v>
      </c>
      <c r="K253" s="7">
        <v>1183.8756329498499</v>
      </c>
      <c r="L253" s="7">
        <v>1143.7324383313501</v>
      </c>
      <c r="M253" s="7">
        <v>1146.4784599156701</v>
      </c>
      <c r="N253" s="7">
        <v>1.56152899742083</v>
      </c>
      <c r="O253" s="8">
        <v>2.8878440323902501E-4</v>
      </c>
      <c r="P253" s="9">
        <f t="shared" si="7"/>
        <v>3.5394262659851505</v>
      </c>
    </row>
    <row r="254" spans="1:16" x14ac:dyDescent="0.2">
      <c r="A254" s="2" t="s">
        <v>427</v>
      </c>
      <c r="B254" s="6" t="s">
        <v>2823</v>
      </c>
      <c r="C254" s="6" t="s">
        <v>2824</v>
      </c>
      <c r="D254" s="6" t="s">
        <v>502</v>
      </c>
      <c r="E254" s="7">
        <v>72.672749868616705</v>
      </c>
      <c r="F254" s="7">
        <v>68.533259825153195</v>
      </c>
      <c r="G254" s="7">
        <v>65.625141300011805</v>
      </c>
      <c r="H254" s="7">
        <v>2.28389483882588</v>
      </c>
      <c r="I254" s="8">
        <v>1.10752172634909E-3</v>
      </c>
      <c r="J254" s="7">
        <f t="shared" si="6"/>
        <v>2.9556477454290722</v>
      </c>
      <c r="K254" s="7">
        <v>213.05905120677201</v>
      </c>
      <c r="L254" s="7">
        <v>205.44255594691799</v>
      </c>
      <c r="M254" s="7">
        <v>193.059844286317</v>
      </c>
      <c r="N254" s="7">
        <v>1.6665367237506701</v>
      </c>
      <c r="O254" s="8">
        <v>2.65630738851973E-3</v>
      </c>
      <c r="P254" s="9">
        <f t="shared" si="7"/>
        <v>2.575721669735699</v>
      </c>
    </row>
    <row r="255" spans="1:16" x14ac:dyDescent="0.2">
      <c r="A255" s="2" t="s">
        <v>397</v>
      </c>
      <c r="B255" s="6" t="s">
        <v>2825</v>
      </c>
      <c r="C255" s="6" t="s">
        <v>2826</v>
      </c>
      <c r="D255" s="6" t="s">
        <v>2320</v>
      </c>
      <c r="E255" s="7">
        <v>1255.7851177297</v>
      </c>
      <c r="F255" s="7">
        <v>1349.1846225280201</v>
      </c>
      <c r="G255" s="7">
        <v>1310.51418535478</v>
      </c>
      <c r="H255" s="7">
        <v>1.9866034364638601</v>
      </c>
      <c r="I255" s="8">
        <v>1.62557311222866E-8</v>
      </c>
      <c r="J255" s="7">
        <f t="shared" si="6"/>
        <v>7.7889934927791078</v>
      </c>
      <c r="K255" s="7">
        <v>116.65224070597</v>
      </c>
      <c r="L255" s="7">
        <v>89.944999618551194</v>
      </c>
      <c r="M255" s="7">
        <v>114.84585608827101</v>
      </c>
      <c r="N255" s="7">
        <v>1.0687495719209299</v>
      </c>
      <c r="O255" s="8">
        <v>8.6949768309456804E-2</v>
      </c>
      <c r="P255" s="9">
        <f t="shared" si="7"/>
        <v>1.0607315709017342</v>
      </c>
    </row>
    <row r="256" spans="1:16" x14ac:dyDescent="0.2">
      <c r="A256" s="2" t="s">
        <v>440</v>
      </c>
      <c r="B256" s="6" t="s">
        <v>2827</v>
      </c>
      <c r="C256" s="6" t="s">
        <v>2828</v>
      </c>
      <c r="D256" s="6" t="s">
        <v>502</v>
      </c>
      <c r="E256" s="7">
        <v>316.85318942716901</v>
      </c>
      <c r="F256" s="7">
        <v>104.334216450233</v>
      </c>
      <c r="G256" s="7">
        <v>134.23324356820601</v>
      </c>
      <c r="H256" s="7">
        <v>1.9604114604452001</v>
      </c>
      <c r="I256" s="8">
        <v>5.5893300071461699E-3</v>
      </c>
      <c r="J256" s="7">
        <f t="shared" si="6"/>
        <v>2.2526402478628023</v>
      </c>
      <c r="K256" s="7">
        <v>236.196685726965</v>
      </c>
      <c r="L256" s="7">
        <v>99.1439200340849</v>
      </c>
      <c r="M256" s="7">
        <v>67.323432879331193</v>
      </c>
      <c r="N256" s="7">
        <v>3.21716346606263</v>
      </c>
      <c r="O256" s="8">
        <v>3.1662951136760202E-5</v>
      </c>
      <c r="P256" s="9">
        <f t="shared" si="7"/>
        <v>4.4994486092879411</v>
      </c>
    </row>
    <row r="257" spans="1:16" x14ac:dyDescent="0.2">
      <c r="A257" s="2" t="s">
        <v>488</v>
      </c>
      <c r="B257" s="6" t="s">
        <v>2829</v>
      </c>
      <c r="C257" s="6" t="s">
        <v>2830</v>
      </c>
      <c r="D257" s="6" t="s">
        <v>502</v>
      </c>
      <c r="E257" s="7">
        <v>105.617729809056</v>
      </c>
      <c r="F257" s="7">
        <v>274.13303930061301</v>
      </c>
      <c r="G257" s="7">
        <v>148.15372808639</v>
      </c>
      <c r="H257" s="7">
        <v>2.14211970493221</v>
      </c>
      <c r="I257" s="8">
        <v>3.0260999820075699E-4</v>
      </c>
      <c r="J257" s="7">
        <f t="shared" si="6"/>
        <v>3.5191167270342971</v>
      </c>
      <c r="K257" s="7">
        <v>114.72410449595399</v>
      </c>
      <c r="L257" s="7">
        <v>303.56437371261001</v>
      </c>
      <c r="M257" s="7">
        <v>184.14938993464099</v>
      </c>
      <c r="N257" s="7">
        <v>2.0835258044398999</v>
      </c>
      <c r="O257" s="8">
        <v>3.2821334369558902E-4</v>
      </c>
      <c r="P257" s="9">
        <f t="shared" si="7"/>
        <v>3.4838437664408795</v>
      </c>
    </row>
    <row r="258" spans="1:16" x14ac:dyDescent="0.2">
      <c r="A258" s="2" t="s">
        <v>473</v>
      </c>
      <c r="B258" s="6" t="s">
        <v>2831</v>
      </c>
      <c r="C258" s="6" t="s">
        <v>2832</v>
      </c>
      <c r="D258" s="6" t="s">
        <v>502</v>
      </c>
      <c r="E258" s="7">
        <v>54.262319901900497</v>
      </c>
      <c r="F258" s="7">
        <v>163.66151600036599</v>
      </c>
      <c r="G258" s="7">
        <v>73.579703881831406</v>
      </c>
      <c r="H258" s="7">
        <v>2.5402444108259599</v>
      </c>
      <c r="I258" s="8">
        <v>4.5013176854221201E-4</v>
      </c>
      <c r="J258" s="7">
        <f t="shared" ref="J258:J321" si="8">-LOG(I258)</f>
        <v>3.3466603351714888</v>
      </c>
      <c r="K258" s="7">
        <v>62.664426825521303</v>
      </c>
      <c r="L258" s="7">
        <v>176.823692431925</v>
      </c>
      <c r="M258" s="7">
        <v>80.1940891650857</v>
      </c>
      <c r="N258" s="7">
        <v>2.5885681498414002</v>
      </c>
      <c r="O258" s="8">
        <v>2.6485365915178497E-4</v>
      </c>
      <c r="P258" s="9">
        <f t="shared" ref="P258:P321" si="9">-LOG(O258)</f>
        <v>3.5769940225832033</v>
      </c>
    </row>
    <row r="259" spans="1:16" x14ac:dyDescent="0.2">
      <c r="A259" s="2" t="s">
        <v>462</v>
      </c>
      <c r="B259" s="6" t="s">
        <v>2833</v>
      </c>
      <c r="C259" s="6" t="s">
        <v>2834</v>
      </c>
      <c r="D259" s="6" t="s">
        <v>502</v>
      </c>
      <c r="E259" s="7">
        <v>1613.33504708329</v>
      </c>
      <c r="F259" s="7">
        <v>6107.64320023866</v>
      </c>
      <c r="G259" s="7">
        <v>2944.1824755959801</v>
      </c>
      <c r="H259" s="7">
        <v>4.2129171276410702</v>
      </c>
      <c r="I259" s="8">
        <v>1.0557038952824101E-9</v>
      </c>
      <c r="J259" s="7">
        <f t="shared" si="8"/>
        <v>8.9764578760045524</v>
      </c>
      <c r="K259" s="7">
        <v>2511.3974135458898</v>
      </c>
      <c r="L259" s="7">
        <v>7533.9158203220604</v>
      </c>
      <c r="M259" s="7">
        <v>3616.6544162970099</v>
      </c>
      <c r="N259" s="7">
        <v>4.0374165431907798</v>
      </c>
      <c r="O259" s="8">
        <v>9.7458108519174205E-10</v>
      </c>
      <c r="P259" s="9">
        <f t="shared" si="9"/>
        <v>9.0111820217219805</v>
      </c>
    </row>
    <row r="260" spans="1:16" x14ac:dyDescent="0.2">
      <c r="A260" s="2" t="s">
        <v>404</v>
      </c>
      <c r="B260" s="6" t="s">
        <v>2835</v>
      </c>
      <c r="C260" s="6" t="s">
        <v>2836</v>
      </c>
      <c r="D260" s="6" t="s">
        <v>502</v>
      </c>
      <c r="E260" s="7">
        <v>780.02084858981902</v>
      </c>
      <c r="F260" s="7">
        <v>512.46512197614595</v>
      </c>
      <c r="G260" s="7">
        <v>468.32487200462901</v>
      </c>
      <c r="H260" s="7">
        <v>1.26380163105356</v>
      </c>
      <c r="I260" s="8">
        <v>4.3169652811380103E-3</v>
      </c>
      <c r="J260" s="7">
        <f t="shared" si="8"/>
        <v>2.3648214441097304</v>
      </c>
      <c r="K260" s="7">
        <v>586.15340784487603</v>
      </c>
      <c r="L260" s="7">
        <v>400.66408920991</v>
      </c>
      <c r="M260" s="7">
        <v>397.01024389135</v>
      </c>
      <c r="N260" s="7">
        <v>1.15266592661906</v>
      </c>
      <c r="O260" s="8">
        <v>8.5061147034484995E-3</v>
      </c>
      <c r="P260" s="9">
        <f t="shared" si="9"/>
        <v>2.0702687651984282</v>
      </c>
    </row>
    <row r="261" spans="1:16" x14ac:dyDescent="0.2">
      <c r="A261" s="2" t="s">
        <v>430</v>
      </c>
      <c r="B261" s="6" t="s">
        <v>2837</v>
      </c>
      <c r="C261" s="6" t="s">
        <v>2838</v>
      </c>
      <c r="D261" s="6" t="s">
        <v>502</v>
      </c>
      <c r="E261" s="7">
        <v>172.47665968818399</v>
      </c>
      <c r="F261" s="7">
        <v>175.936129700393</v>
      </c>
      <c r="G261" s="7">
        <v>265.48352616822899</v>
      </c>
      <c r="H261" s="7">
        <v>2.5424712435484502</v>
      </c>
      <c r="I261" s="8">
        <v>1.0231071149033101E-5</v>
      </c>
      <c r="J261" s="7">
        <f t="shared" si="8"/>
        <v>4.9900788951478976</v>
      </c>
      <c r="K261" s="7">
        <v>167.74785027139501</v>
      </c>
      <c r="L261" s="7">
        <v>173.75738562674701</v>
      </c>
      <c r="M261" s="7">
        <v>281.17433731955998</v>
      </c>
      <c r="N261" s="7">
        <v>2.6563138920029998</v>
      </c>
      <c r="O261" s="8">
        <v>9.54809479382561E-6</v>
      </c>
      <c r="P261" s="9">
        <f t="shared" si="9"/>
        <v>5.020083277952776</v>
      </c>
    </row>
    <row r="262" spans="1:16" x14ac:dyDescent="0.2">
      <c r="A262" s="2" t="s">
        <v>491</v>
      </c>
      <c r="B262" s="6" t="s">
        <v>2839</v>
      </c>
      <c r="C262" s="6" t="s">
        <v>2840</v>
      </c>
      <c r="D262" s="6" t="s">
        <v>502</v>
      </c>
      <c r="E262" s="7">
        <v>1854.6085766471001</v>
      </c>
      <c r="F262" s="7">
        <v>2108.16490297971</v>
      </c>
      <c r="G262" s="7">
        <v>1926.9927854458001</v>
      </c>
      <c r="H262" s="7">
        <v>1.5278337959987001</v>
      </c>
      <c r="I262" s="8">
        <v>4.1156071058550403E-3</v>
      </c>
      <c r="J262" s="7">
        <f t="shared" si="8"/>
        <v>2.3855660916121075</v>
      </c>
      <c r="K262" s="7">
        <v>1830.7653314102299</v>
      </c>
      <c r="L262" s="7">
        <v>2118.81800237792</v>
      </c>
      <c r="M262" s="7">
        <v>1918.7178370609399</v>
      </c>
      <c r="N262" s="7">
        <v>1.53444096689712</v>
      </c>
      <c r="O262" s="8">
        <v>3.8421243489979999E-3</v>
      </c>
      <c r="P262" s="9">
        <f t="shared" si="9"/>
        <v>2.4154285834592963</v>
      </c>
    </row>
    <row r="263" spans="1:16" x14ac:dyDescent="0.2">
      <c r="A263" s="2" t="s">
        <v>342</v>
      </c>
      <c r="B263" s="6" t="s">
        <v>2841</v>
      </c>
      <c r="C263" s="6" t="s">
        <v>2842</v>
      </c>
      <c r="D263" s="6" t="s">
        <v>2326</v>
      </c>
      <c r="E263" s="7">
        <v>214.14236961285701</v>
      </c>
      <c r="F263" s="7">
        <v>290.49919090064998</v>
      </c>
      <c r="G263" s="7">
        <v>294.31881552732602</v>
      </c>
      <c r="H263" s="7">
        <v>0.83432275392792798</v>
      </c>
      <c r="I263" s="8">
        <v>0.111456544582095</v>
      </c>
      <c r="J263" s="7">
        <f t="shared" si="8"/>
        <v>0.95289442523272294</v>
      </c>
      <c r="K263" s="7">
        <v>913.93656354760299</v>
      </c>
      <c r="L263" s="7">
        <v>1119.20198388993</v>
      </c>
      <c r="M263" s="7">
        <v>929.657404024882</v>
      </c>
      <c r="N263" s="7">
        <v>1.0390171923315501</v>
      </c>
      <c r="O263" s="8">
        <v>4.9288665697010898E-3</v>
      </c>
      <c r="P263" s="9">
        <f t="shared" si="9"/>
        <v>2.3072529385559455</v>
      </c>
    </row>
    <row r="264" spans="1:16" x14ac:dyDescent="0.2">
      <c r="A264" s="2" t="s">
        <v>173</v>
      </c>
      <c r="B264" s="6" t="s">
        <v>2843</v>
      </c>
      <c r="C264" s="6" t="s">
        <v>2844</v>
      </c>
      <c r="D264" s="6" t="s">
        <v>2326</v>
      </c>
      <c r="E264" s="7">
        <v>45.541589917666499</v>
      </c>
      <c r="F264" s="7">
        <v>32.732303200073197</v>
      </c>
      <c r="G264" s="7">
        <v>44.744414522735298</v>
      </c>
      <c r="H264" s="7">
        <v>0.70759776277473796</v>
      </c>
      <c r="I264" s="8">
        <v>0.482708881434742</v>
      </c>
      <c r="J264" s="7">
        <f t="shared" si="8"/>
        <v>0.31631471045701676</v>
      </c>
      <c r="K264" s="7">
        <v>312.358066022598</v>
      </c>
      <c r="L264" s="7">
        <v>386.35465745241299</v>
      </c>
      <c r="M264" s="7">
        <v>343.54751778129298</v>
      </c>
      <c r="N264" s="7">
        <v>1.0808111777683</v>
      </c>
      <c r="O264" s="8">
        <v>1.7136706595489899E-2</v>
      </c>
      <c r="P264" s="9">
        <f t="shared" si="9"/>
        <v>1.7660726389377834</v>
      </c>
    </row>
    <row r="265" spans="1:16" x14ac:dyDescent="0.2">
      <c r="A265" s="2" t="s">
        <v>43</v>
      </c>
      <c r="B265" s="6" t="s">
        <v>2845</v>
      </c>
      <c r="C265" s="6" t="s">
        <v>2846</v>
      </c>
      <c r="D265" s="6" t="s">
        <v>2320</v>
      </c>
      <c r="E265" s="7">
        <v>411.81224925549498</v>
      </c>
      <c r="F265" s="7">
        <v>183.096321025409</v>
      </c>
      <c r="G265" s="7">
        <v>249.57440100458999</v>
      </c>
      <c r="H265" s="7">
        <v>1.46641460025147</v>
      </c>
      <c r="I265" s="8">
        <v>6.1487088452288402E-3</v>
      </c>
      <c r="J265" s="7">
        <f t="shared" si="8"/>
        <v>2.2112160712591762</v>
      </c>
      <c r="K265" s="7">
        <v>223.66380036186101</v>
      </c>
      <c r="L265" s="7">
        <v>32.707272588564102</v>
      </c>
      <c r="M265" s="7">
        <v>86.134392066203105</v>
      </c>
      <c r="N265" s="7">
        <v>1.3598111513608799</v>
      </c>
      <c r="O265" s="8">
        <v>0.121754250222445</v>
      </c>
      <c r="P265" s="9">
        <f t="shared" si="9"/>
        <v>0.91451586940748231</v>
      </c>
    </row>
    <row r="266" spans="1:16" x14ac:dyDescent="0.2">
      <c r="A266" s="2" t="s">
        <v>1799</v>
      </c>
      <c r="B266" s="6" t="s">
        <v>2847</v>
      </c>
      <c r="C266" s="6" t="s">
        <v>2848</v>
      </c>
      <c r="D266" s="6" t="s">
        <v>502</v>
      </c>
      <c r="E266" s="7">
        <v>333.32567939738902</v>
      </c>
      <c r="F266" s="7">
        <v>900.13833800201303</v>
      </c>
      <c r="G266" s="7">
        <v>700.00150720012596</v>
      </c>
      <c r="H266" s="7">
        <v>1.4096378741455999</v>
      </c>
      <c r="I266" s="8">
        <v>1.32694258889105E-2</v>
      </c>
      <c r="J266" s="7">
        <f t="shared" si="8"/>
        <v>1.8771478667867989</v>
      </c>
      <c r="K266" s="7">
        <v>1176.1630881097799</v>
      </c>
      <c r="L266" s="7">
        <v>1832.6293672279801</v>
      </c>
      <c r="M266" s="7">
        <v>1441.5135040045</v>
      </c>
      <c r="N266" s="7">
        <v>1.2324311057067701</v>
      </c>
      <c r="O266" s="8">
        <v>1.73304179112638E-3</v>
      </c>
      <c r="P266" s="9">
        <f t="shared" si="9"/>
        <v>2.761190964443184</v>
      </c>
    </row>
    <row r="267" spans="1:16" x14ac:dyDescent="0.2">
      <c r="A267" s="2" t="s">
        <v>2261</v>
      </c>
      <c r="B267" s="6" t="s">
        <v>2849</v>
      </c>
      <c r="C267" s="6" t="s">
        <v>2850</v>
      </c>
      <c r="D267" s="6" t="s">
        <v>502</v>
      </c>
      <c r="E267" s="7">
        <v>825.56243850748604</v>
      </c>
      <c r="F267" s="7">
        <v>990.15217180221396</v>
      </c>
      <c r="G267" s="7">
        <v>738.77999978649598</v>
      </c>
      <c r="H267" s="7">
        <v>1.74927805325817</v>
      </c>
      <c r="I267" s="8">
        <v>2.5232751973311798E-4</v>
      </c>
      <c r="J267" s="7">
        <f t="shared" si="8"/>
        <v>3.5980353812047112</v>
      </c>
      <c r="K267" s="7">
        <v>814.63754873177697</v>
      </c>
      <c r="L267" s="7">
        <v>995.52760941441898</v>
      </c>
      <c r="M267" s="7">
        <v>735.60750925504499</v>
      </c>
      <c r="N267" s="7">
        <v>1.75749131753804</v>
      </c>
      <c r="O267" s="8">
        <v>2.3420489012653599E-4</v>
      </c>
      <c r="P267" s="9">
        <f t="shared" si="9"/>
        <v>3.6304040412329188</v>
      </c>
    </row>
    <row r="268" spans="1:16" x14ac:dyDescent="0.2">
      <c r="A268" s="2" t="s">
        <v>356</v>
      </c>
      <c r="B268" s="6" t="s">
        <v>2851</v>
      </c>
      <c r="C268" s="6" t="s">
        <v>2852</v>
      </c>
      <c r="D268" s="6" t="s">
        <v>2326</v>
      </c>
      <c r="E268" s="7">
        <v>31.9760099421914</v>
      </c>
      <c r="F268" s="7">
        <v>34.778072150077797</v>
      </c>
      <c r="G268" s="7">
        <v>23.863687745458801</v>
      </c>
      <c r="H268" s="7">
        <v>1.8116046091659399</v>
      </c>
      <c r="I268" s="8">
        <v>6.5131702718643505E-2</v>
      </c>
      <c r="J268" s="7">
        <f t="shared" si="8"/>
        <v>1.18620756804663</v>
      </c>
      <c r="K268" s="7">
        <v>67.484767350561398</v>
      </c>
      <c r="L268" s="7">
        <v>85.856590544980705</v>
      </c>
      <c r="M268" s="7">
        <v>54.452776593576701</v>
      </c>
      <c r="N268" s="7">
        <v>1.8539649619699099</v>
      </c>
      <c r="O268" s="8">
        <v>1.0551395890841701E-2</v>
      </c>
      <c r="P268" s="9">
        <f t="shared" si="9"/>
        <v>1.9766900818271558</v>
      </c>
    </row>
    <row r="269" spans="1:16" x14ac:dyDescent="0.2">
      <c r="A269" s="2" t="s">
        <v>1420</v>
      </c>
      <c r="B269" s="6" t="s">
        <v>2853</v>
      </c>
      <c r="C269" s="6" t="s">
        <v>2854</v>
      </c>
      <c r="D269" s="6" t="s">
        <v>502</v>
      </c>
      <c r="E269" s="7">
        <v>6247.9185487045397</v>
      </c>
      <c r="F269" s="7">
        <v>4181.5517338093496</v>
      </c>
      <c r="G269" s="7">
        <v>3558.6724350415502</v>
      </c>
      <c r="H269" s="7">
        <v>2.7249547497696698</v>
      </c>
      <c r="I269" s="8">
        <v>2.7180977909511401E-9</v>
      </c>
      <c r="J269" s="7">
        <f t="shared" si="8"/>
        <v>8.5657349223987929</v>
      </c>
      <c r="K269" s="7">
        <v>12786.4352767214</v>
      </c>
      <c r="L269" s="7">
        <v>14005.8673837842</v>
      </c>
      <c r="M269" s="7">
        <v>11936.048629311999</v>
      </c>
      <c r="N269" s="7">
        <v>2.7626676654420099</v>
      </c>
      <c r="O269" s="8">
        <v>1.1514325139896701E-14</v>
      </c>
      <c r="P269" s="9">
        <f t="shared" si="9"/>
        <v>13.938761511161127</v>
      </c>
    </row>
    <row r="270" spans="1:16" x14ac:dyDescent="0.2">
      <c r="A270" s="2" t="s">
        <v>2126</v>
      </c>
      <c r="B270" s="6" t="s">
        <v>2855</v>
      </c>
      <c r="C270" s="6" t="s">
        <v>2856</v>
      </c>
      <c r="D270" s="6" t="s">
        <v>502</v>
      </c>
      <c r="E270" s="7">
        <v>627.89255886484796</v>
      </c>
      <c r="F270" s="7">
        <v>521.67108225116601</v>
      </c>
      <c r="G270" s="7">
        <v>545.88185717737099</v>
      </c>
      <c r="H270" s="7">
        <v>1.2291664514596199</v>
      </c>
      <c r="I270" s="8">
        <v>6.3716365103633696E-3</v>
      </c>
      <c r="J270" s="7">
        <f t="shared" si="8"/>
        <v>2.1957490078310724</v>
      </c>
      <c r="K270" s="7">
        <v>733.65582791110296</v>
      </c>
      <c r="L270" s="7">
        <v>655.16755403967397</v>
      </c>
      <c r="M270" s="7">
        <v>601.95069397990198</v>
      </c>
      <c r="N270" s="7">
        <v>1.3185933934393801</v>
      </c>
      <c r="O270" s="8">
        <v>2.8318868051176501E-3</v>
      </c>
      <c r="P270" s="9">
        <f t="shared" si="9"/>
        <v>2.5479241100554573</v>
      </c>
    </row>
    <row r="271" spans="1:16" x14ac:dyDescent="0.2">
      <c r="A271" s="2" t="s">
        <v>1019</v>
      </c>
      <c r="B271" s="6" t="s">
        <v>2857</v>
      </c>
      <c r="C271" s="6" t="s">
        <v>2858</v>
      </c>
      <c r="D271" s="6" t="s">
        <v>502</v>
      </c>
      <c r="E271" s="7">
        <v>309.10142944118297</v>
      </c>
      <c r="F271" s="7">
        <v>646.462988201445</v>
      </c>
      <c r="G271" s="7">
        <v>479.26239555463098</v>
      </c>
      <c r="H271" s="7">
        <v>1.5442704334449999</v>
      </c>
      <c r="I271" s="8">
        <v>6.1238480238144698E-4</v>
      </c>
      <c r="J271" s="7">
        <f t="shared" si="8"/>
        <v>3.2129755957722326</v>
      </c>
      <c r="K271" s="7">
        <v>254.513979722117</v>
      </c>
      <c r="L271" s="7">
        <v>593.84141793611695</v>
      </c>
      <c r="M271" s="7">
        <v>447.50281855084899</v>
      </c>
      <c r="N271" s="7">
        <v>1.8310868929139801</v>
      </c>
      <c r="O271" s="8">
        <v>1.0699839278087799E-4</v>
      </c>
      <c r="P271" s="9">
        <f t="shared" si="9"/>
        <v>3.9706227457880447</v>
      </c>
    </row>
    <row r="272" spans="1:16" x14ac:dyDescent="0.2">
      <c r="A272" s="2" t="s">
        <v>2242</v>
      </c>
      <c r="B272" s="6" t="s">
        <v>2859</v>
      </c>
      <c r="C272" s="6" t="s">
        <v>2860</v>
      </c>
      <c r="D272" s="6" t="s">
        <v>502</v>
      </c>
      <c r="E272" s="7">
        <v>1155.01223791188</v>
      </c>
      <c r="F272" s="7">
        <v>3913.5560013587501</v>
      </c>
      <c r="G272" s="7">
        <v>2309.80610969587</v>
      </c>
      <c r="H272" s="7">
        <v>1.92701883171647</v>
      </c>
      <c r="I272" s="8">
        <v>1.60570848263657E-4</v>
      </c>
      <c r="J272" s="7">
        <f t="shared" si="8"/>
        <v>3.7943332983314182</v>
      </c>
      <c r="K272" s="7">
        <v>1140.49256822449</v>
      </c>
      <c r="L272" s="7">
        <v>3933.0495287748299</v>
      </c>
      <c r="M272" s="7">
        <v>2299.8872732159798</v>
      </c>
      <c r="N272" s="7">
        <v>1.93896617912512</v>
      </c>
      <c r="O272" s="8">
        <v>1.5044305904376201E-4</v>
      </c>
      <c r="P272" s="9">
        <f t="shared" si="9"/>
        <v>3.8226278444046584</v>
      </c>
    </row>
    <row r="273" spans="1:16" x14ac:dyDescent="0.2">
      <c r="A273" s="2" t="s">
        <v>2285</v>
      </c>
      <c r="B273" s="6" t="s">
        <v>2861</v>
      </c>
      <c r="C273" s="6" t="s">
        <v>2862</v>
      </c>
      <c r="D273" s="6" t="s">
        <v>502</v>
      </c>
      <c r="E273" s="7">
        <v>528.08864904528104</v>
      </c>
      <c r="F273" s="7">
        <v>2652.3394436809299</v>
      </c>
      <c r="G273" s="7">
        <v>1725.14575993213</v>
      </c>
      <c r="H273" s="7">
        <v>1.98515634051481</v>
      </c>
      <c r="I273" s="8">
        <v>1.87937354404551E-3</v>
      </c>
      <c r="J273" s="7">
        <f t="shared" si="8"/>
        <v>2.7259868910040916</v>
      </c>
      <c r="K273" s="7">
        <v>511.92016375925903</v>
      </c>
      <c r="L273" s="7">
        <v>2662.5764091627898</v>
      </c>
      <c r="M273" s="7">
        <v>1712.7873364888701</v>
      </c>
      <c r="N273" s="7">
        <v>2.0021920494902701</v>
      </c>
      <c r="O273" s="8">
        <v>1.77787706860608E-3</v>
      </c>
      <c r="P273" s="9">
        <f t="shared" si="9"/>
        <v>2.750098271640137</v>
      </c>
    </row>
    <row r="274" spans="1:16" x14ac:dyDescent="0.2">
      <c r="A274" s="2" t="s">
        <v>1445</v>
      </c>
      <c r="B274" s="6" t="s">
        <v>2863</v>
      </c>
      <c r="C274" s="6" t="s">
        <v>2864</v>
      </c>
      <c r="D274" s="6" t="s">
        <v>502</v>
      </c>
      <c r="E274" s="7">
        <v>127.904039768765</v>
      </c>
      <c r="F274" s="7">
        <v>175.936129700393</v>
      </c>
      <c r="G274" s="7">
        <v>169.03445486366701</v>
      </c>
      <c r="H274" s="7">
        <v>2.1872305565721</v>
      </c>
      <c r="I274" s="8">
        <v>1.7785615064951702E-5</v>
      </c>
      <c r="J274" s="7">
        <f t="shared" si="8"/>
        <v>4.7499311113780767</v>
      </c>
      <c r="K274" s="7">
        <v>126.292921756051</v>
      </c>
      <c r="L274" s="7">
        <v>177.84579470031699</v>
      </c>
      <c r="M274" s="7">
        <v>171.278733648887</v>
      </c>
      <c r="N274" s="7">
        <v>2.1909726824567999</v>
      </c>
      <c r="O274" s="8">
        <v>2.2497164760439201E-5</v>
      </c>
      <c r="P274" s="9">
        <f t="shared" si="9"/>
        <v>4.6478722110656561</v>
      </c>
    </row>
    <row r="275" spans="1:16" x14ac:dyDescent="0.2">
      <c r="A275" s="2" t="s">
        <v>137</v>
      </c>
      <c r="B275" s="6" t="s">
        <v>2865</v>
      </c>
      <c r="C275" s="6" t="s">
        <v>2866</v>
      </c>
      <c r="D275" s="6" t="s">
        <v>2320</v>
      </c>
      <c r="E275" s="7">
        <v>1031.95304813436</v>
      </c>
      <c r="F275" s="7">
        <v>1496.4799869283499</v>
      </c>
      <c r="G275" s="7">
        <v>1453.6963118275301</v>
      </c>
      <c r="H275" s="7">
        <v>2.1646583810434699</v>
      </c>
      <c r="I275" s="8">
        <v>2.3436162356865E-8</v>
      </c>
      <c r="J275" s="7">
        <f t="shared" si="8"/>
        <v>7.6301135020262576</v>
      </c>
      <c r="K275" s="7">
        <v>60.736290615505197</v>
      </c>
      <c r="L275" s="7">
        <v>22.486249904637798</v>
      </c>
      <c r="M275" s="7">
        <v>32.671665956146001</v>
      </c>
      <c r="N275" s="7">
        <v>0.71415688748226802</v>
      </c>
      <c r="O275" s="8">
        <v>0.52911473799025299</v>
      </c>
      <c r="P275" s="9">
        <f t="shared" si="9"/>
        <v>0.27645014143770569</v>
      </c>
    </row>
    <row r="276" spans="1:16" x14ac:dyDescent="0.2">
      <c r="A276" s="2" t="s">
        <v>866</v>
      </c>
      <c r="B276" s="6" t="s">
        <v>2867</v>
      </c>
      <c r="C276" s="6" t="s">
        <v>2868</v>
      </c>
      <c r="D276" s="6" t="s">
        <v>502</v>
      </c>
      <c r="E276" s="7">
        <v>147.28343973373001</v>
      </c>
      <c r="F276" s="7">
        <v>262.88131007558798</v>
      </c>
      <c r="G276" s="7">
        <v>242.614158745498</v>
      </c>
      <c r="H276" s="7">
        <v>1.25956268601723</v>
      </c>
      <c r="I276" s="8">
        <v>1.3194090557228699E-2</v>
      </c>
      <c r="J276" s="7">
        <f t="shared" si="8"/>
        <v>1.8796205394787162</v>
      </c>
      <c r="K276" s="7">
        <v>145.574283856211</v>
      </c>
      <c r="L276" s="7">
        <v>264.72448751369097</v>
      </c>
      <c r="M276" s="7">
        <v>241.57231797877699</v>
      </c>
      <c r="N276" s="7">
        <v>1.18812661813339</v>
      </c>
      <c r="O276" s="8">
        <v>2.24878071443095E-2</v>
      </c>
      <c r="P276" s="9">
        <f t="shared" si="9"/>
        <v>1.6480528918990742</v>
      </c>
    </row>
    <row r="277" spans="1:16" x14ac:dyDescent="0.2">
      <c r="A277" s="2" t="s">
        <v>869</v>
      </c>
      <c r="B277" s="6" t="s">
        <v>2869</v>
      </c>
      <c r="C277" s="6" t="s">
        <v>2870</v>
      </c>
      <c r="D277" s="6" t="s">
        <v>502</v>
      </c>
      <c r="E277" s="7">
        <v>132.74888976000699</v>
      </c>
      <c r="F277" s="7">
        <v>302.77380460067701</v>
      </c>
      <c r="G277" s="7">
        <v>189.91518164094299</v>
      </c>
      <c r="H277" s="7">
        <v>1.2101207202413999</v>
      </c>
      <c r="I277" s="8">
        <v>3.6590742409230902E-2</v>
      </c>
      <c r="J277" s="7">
        <f t="shared" si="8"/>
        <v>1.4366287787899339</v>
      </c>
      <c r="K277" s="7">
        <v>107.97562776089801</v>
      </c>
      <c r="L277" s="7">
        <v>293.34335102868403</v>
      </c>
      <c r="M277" s="7">
        <v>172.26878413240601</v>
      </c>
      <c r="N277" s="7">
        <v>1.33905383570988</v>
      </c>
      <c r="O277" s="8">
        <v>2.5129459467915699E-2</v>
      </c>
      <c r="P277" s="9">
        <f t="shared" si="9"/>
        <v>1.5998168529365211</v>
      </c>
    </row>
    <row r="278" spans="1:16" x14ac:dyDescent="0.2">
      <c r="A278" s="2" t="s">
        <v>870</v>
      </c>
      <c r="B278" s="6" t="s">
        <v>2871</v>
      </c>
      <c r="C278" s="6" t="s">
        <v>2872</v>
      </c>
      <c r="D278" s="6" t="s">
        <v>502</v>
      </c>
      <c r="E278" s="7">
        <v>657.930628810543</v>
      </c>
      <c r="F278" s="7">
        <v>305.84245802568398</v>
      </c>
      <c r="G278" s="7">
        <v>309.23362036823698</v>
      </c>
      <c r="H278" s="7">
        <v>1.48140049052809</v>
      </c>
      <c r="I278" s="8">
        <v>2.7836541347007501E-3</v>
      </c>
      <c r="J278" s="7">
        <f t="shared" si="8"/>
        <v>2.5553847262173996</v>
      </c>
      <c r="K278" s="7">
        <v>636.28494930529303</v>
      </c>
      <c r="L278" s="7">
        <v>301.520169175825</v>
      </c>
      <c r="M278" s="7">
        <v>293.05494312179502</v>
      </c>
      <c r="N278" s="7">
        <v>1.4871678285791501</v>
      </c>
      <c r="O278" s="8">
        <v>2.8813411863716802E-3</v>
      </c>
      <c r="P278" s="9">
        <f t="shared" si="9"/>
        <v>2.5404053128458353</v>
      </c>
    </row>
    <row r="279" spans="1:16" x14ac:dyDescent="0.2">
      <c r="A279" s="2" t="s">
        <v>1254</v>
      </c>
      <c r="B279" s="6" t="s">
        <v>2873</v>
      </c>
      <c r="C279" s="6" t="s">
        <v>2874</v>
      </c>
      <c r="D279" s="6" t="s">
        <v>502</v>
      </c>
      <c r="E279" s="7">
        <v>1946.6607264806801</v>
      </c>
      <c r="F279" s="7">
        <v>1789.0249467789999</v>
      </c>
      <c r="G279" s="7">
        <v>2213.3570383913102</v>
      </c>
      <c r="H279" s="7">
        <v>1.82656323747918</v>
      </c>
      <c r="I279" s="8">
        <v>1.23284966821331E-6</v>
      </c>
      <c r="J279" s="7">
        <f t="shared" si="8"/>
        <v>5.9090898773749316</v>
      </c>
      <c r="K279" s="7">
        <v>1923.3158694910001</v>
      </c>
      <c r="L279" s="7">
        <v>1796.8557878342399</v>
      </c>
      <c r="M279" s="7">
        <v>2204.8424267981</v>
      </c>
      <c r="N279" s="7">
        <v>1.83421733405228</v>
      </c>
      <c r="O279" s="8">
        <v>9.5702532551916298E-7</v>
      </c>
      <c r="P279" s="9">
        <f t="shared" si="9"/>
        <v>6.0190765694460469</v>
      </c>
    </row>
    <row r="280" spans="1:16" x14ac:dyDescent="0.2">
      <c r="A280" s="2" t="s">
        <v>157</v>
      </c>
      <c r="B280" s="6" t="s">
        <v>2875</v>
      </c>
      <c r="C280" s="6" t="s">
        <v>2876</v>
      </c>
      <c r="D280" s="6" t="s">
        <v>2320</v>
      </c>
      <c r="E280" s="7">
        <v>508.70924908031702</v>
      </c>
      <c r="F280" s="7">
        <v>882.749301926974</v>
      </c>
      <c r="G280" s="7">
        <v>965.48503336835495</v>
      </c>
      <c r="H280" s="7">
        <v>1.5785816219695601</v>
      </c>
      <c r="I280" s="8">
        <v>2.2631477188503801E-4</v>
      </c>
      <c r="J280" s="7">
        <f t="shared" si="8"/>
        <v>3.6452870981054333</v>
      </c>
      <c r="K280" s="7">
        <v>19.281362100160401</v>
      </c>
      <c r="L280" s="7">
        <v>50.083011151238701</v>
      </c>
      <c r="M280" s="7">
        <v>34.6517669231852</v>
      </c>
      <c r="N280" s="7">
        <v>0.73539802027571499</v>
      </c>
      <c r="O280" s="8">
        <v>0.53432214307847703</v>
      </c>
      <c r="P280" s="9">
        <f t="shared" si="9"/>
        <v>0.27219682765589442</v>
      </c>
    </row>
    <row r="281" spans="1:16" x14ac:dyDescent="0.2">
      <c r="A281" s="2" t="s">
        <v>1611</v>
      </c>
      <c r="B281" s="6" t="s">
        <v>2877</v>
      </c>
      <c r="C281" s="6" t="s">
        <v>2878</v>
      </c>
      <c r="D281" s="6" t="s">
        <v>502</v>
      </c>
      <c r="E281" s="7">
        <v>306.19451944643799</v>
      </c>
      <c r="F281" s="7">
        <v>248.560927425556</v>
      </c>
      <c r="G281" s="7">
        <v>414.63157457734701</v>
      </c>
      <c r="H281" s="7">
        <v>1.4475128467541001</v>
      </c>
      <c r="I281" s="8">
        <v>2.456029880998E-3</v>
      </c>
      <c r="J281" s="7">
        <f t="shared" si="8"/>
        <v>2.6097663537061133</v>
      </c>
      <c r="K281" s="7">
        <v>302.717384972518</v>
      </c>
      <c r="L281" s="7">
        <v>248.370851219408</v>
      </c>
      <c r="M281" s="7">
        <v>412.85105162766303</v>
      </c>
      <c r="N281" s="7">
        <v>1.4544487950673</v>
      </c>
      <c r="O281" s="8">
        <v>2.4447705074781699E-3</v>
      </c>
      <c r="P281" s="9">
        <f t="shared" si="9"/>
        <v>2.6117619021901146</v>
      </c>
    </row>
    <row r="282" spans="1:16" x14ac:dyDescent="0.2">
      <c r="A282" s="2" t="s">
        <v>1343</v>
      </c>
      <c r="B282" s="6" t="s">
        <v>2879</v>
      </c>
      <c r="C282" s="6" t="s">
        <v>2880</v>
      </c>
      <c r="D282" s="6" t="s">
        <v>502</v>
      </c>
      <c r="E282" s="7">
        <v>3135.5869143312498</v>
      </c>
      <c r="F282" s="7">
        <v>4009.7071420089701</v>
      </c>
      <c r="G282" s="7">
        <v>3556.68379439609</v>
      </c>
      <c r="H282" s="7">
        <v>1.0797313310580801</v>
      </c>
      <c r="I282" s="8">
        <v>1.24312507475098E-2</v>
      </c>
      <c r="J282" s="7">
        <f t="shared" si="8"/>
        <v>1.9054851734167082</v>
      </c>
      <c r="K282" s="7">
        <v>3096.5867532857601</v>
      </c>
      <c r="L282" s="7">
        <v>4030.1492442721301</v>
      </c>
      <c r="M282" s="7">
        <v>3541.4105795495202</v>
      </c>
      <c r="N282" s="7">
        <v>1.0860582023138201</v>
      </c>
      <c r="O282" s="8">
        <v>1.14803101805267E-2</v>
      </c>
      <c r="P282" s="9">
        <f t="shared" si="9"/>
        <v>1.9400463778029149</v>
      </c>
    </row>
    <row r="283" spans="1:16" x14ac:dyDescent="0.2">
      <c r="A283" s="2" t="s">
        <v>2173</v>
      </c>
      <c r="B283" s="6" t="s">
        <v>2881</v>
      </c>
      <c r="C283" s="6" t="s">
        <v>2882</v>
      </c>
      <c r="D283" s="6" t="s">
        <v>502</v>
      </c>
      <c r="E283" s="7">
        <v>1045.5186281098299</v>
      </c>
      <c r="F283" s="7">
        <v>2096.91317375469</v>
      </c>
      <c r="G283" s="7">
        <v>1677.41838444121</v>
      </c>
      <c r="H283" s="7">
        <v>1.0352769980432901</v>
      </c>
      <c r="I283" s="8">
        <v>2.1918269542224901E-2</v>
      </c>
      <c r="J283" s="7">
        <f t="shared" si="8"/>
        <v>1.6591937365895328</v>
      </c>
      <c r="K283" s="7">
        <v>1032.5169404635899</v>
      </c>
      <c r="L283" s="7">
        <v>2107.5748774255999</v>
      </c>
      <c r="M283" s="7">
        <v>1671.20521618104</v>
      </c>
      <c r="N283" s="7">
        <v>1.03941382999827</v>
      </c>
      <c r="O283" s="8">
        <v>2.1095580458591001E-2</v>
      </c>
      <c r="P283" s="9">
        <f t="shared" si="9"/>
        <v>1.6758085202230908</v>
      </c>
    </row>
    <row r="284" spans="1:16" x14ac:dyDescent="0.2">
      <c r="A284" s="2" t="s">
        <v>2096</v>
      </c>
      <c r="B284" s="6" t="s">
        <v>2883</v>
      </c>
      <c r="C284" s="6" t="s">
        <v>2884</v>
      </c>
      <c r="D284" s="6" t="s">
        <v>502</v>
      </c>
      <c r="E284" s="7">
        <v>24294.984766077701</v>
      </c>
      <c r="F284" s="7">
        <v>12526.243280877999</v>
      </c>
      <c r="G284" s="7">
        <v>15342.362579684601</v>
      </c>
      <c r="H284" s="7">
        <v>2.3827677996474401</v>
      </c>
      <c r="I284" s="8">
        <v>1.2833007688514699E-3</v>
      </c>
      <c r="J284" s="7">
        <f t="shared" si="8"/>
        <v>2.891671545539122</v>
      </c>
      <c r="K284" s="7">
        <v>23980.230043969499</v>
      </c>
      <c r="L284" s="7">
        <v>12590.255742060401</v>
      </c>
      <c r="M284" s="7">
        <v>15280.4391626411</v>
      </c>
      <c r="N284" s="7">
        <v>2.3870657250995602</v>
      </c>
      <c r="O284" s="8">
        <v>1.18336011262983E-3</v>
      </c>
      <c r="P284" s="9">
        <f t="shared" si="9"/>
        <v>2.9268830735216644</v>
      </c>
    </row>
    <row r="285" spans="1:16" x14ac:dyDescent="0.2">
      <c r="A285" s="2" t="s">
        <v>934</v>
      </c>
      <c r="B285" s="6" t="s">
        <v>2885</v>
      </c>
      <c r="C285" s="6" t="s">
        <v>2886</v>
      </c>
      <c r="D285" s="6" t="s">
        <v>502</v>
      </c>
      <c r="E285" s="7">
        <v>397.27769928177099</v>
      </c>
      <c r="F285" s="7">
        <v>231.171891350517</v>
      </c>
      <c r="G285" s="7">
        <v>239.631197777316</v>
      </c>
      <c r="H285" s="7">
        <v>2.65483121077094</v>
      </c>
      <c r="I285" s="8">
        <v>4.92555568075043E-8</v>
      </c>
      <c r="J285" s="7">
        <f t="shared" si="8"/>
        <v>7.3075447671013487</v>
      </c>
      <c r="K285" s="7">
        <v>396.23199115829601</v>
      </c>
      <c r="L285" s="7">
        <v>235.083521730304</v>
      </c>
      <c r="M285" s="7">
        <v>241.57231797877699</v>
      </c>
      <c r="N285" s="7">
        <v>2.6584218767696801</v>
      </c>
      <c r="O285" s="8">
        <v>6.1614000897894707E-8</v>
      </c>
      <c r="P285" s="9">
        <f t="shared" si="9"/>
        <v>7.2103205894298865</v>
      </c>
    </row>
    <row r="286" spans="1:16" x14ac:dyDescent="0.2">
      <c r="A286" s="2" t="s">
        <v>1239</v>
      </c>
      <c r="B286" s="6" t="s">
        <v>2887</v>
      </c>
      <c r="C286" s="6" t="s">
        <v>2888</v>
      </c>
      <c r="D286" s="6" t="s">
        <v>502</v>
      </c>
      <c r="E286" s="7">
        <v>705.41015872470598</v>
      </c>
      <c r="F286" s="7">
        <v>430.63436397596303</v>
      </c>
      <c r="G286" s="7">
        <v>457.38734845462699</v>
      </c>
      <c r="H286" s="7">
        <v>1.4433634405923199</v>
      </c>
      <c r="I286" s="8">
        <v>1.8054082409346499E-3</v>
      </c>
      <c r="J286" s="7">
        <f t="shared" si="8"/>
        <v>2.7434245794988104</v>
      </c>
      <c r="K286" s="7">
        <v>696.05717181578996</v>
      </c>
      <c r="L286" s="7">
        <v>438.48187314043702</v>
      </c>
      <c r="M286" s="7">
        <v>455.42322241900501</v>
      </c>
      <c r="N286" s="7">
        <v>1.4483664501767901</v>
      </c>
      <c r="O286" s="8">
        <v>1.5700210871996999E-3</v>
      </c>
      <c r="P286" s="9">
        <f t="shared" si="9"/>
        <v>2.8040945144742269</v>
      </c>
    </row>
    <row r="287" spans="1:16" x14ac:dyDescent="0.2">
      <c r="A287" s="2" t="s">
        <v>2889</v>
      </c>
      <c r="B287" s="6" t="s">
        <v>2890</v>
      </c>
      <c r="C287" s="6" t="s">
        <v>2891</v>
      </c>
      <c r="D287" s="6" t="s">
        <v>2326</v>
      </c>
      <c r="E287" s="7">
        <v>51.355409907155803</v>
      </c>
      <c r="F287" s="7">
        <v>32.732303200073197</v>
      </c>
      <c r="G287" s="7">
        <v>25.852328390913701</v>
      </c>
      <c r="H287" s="7">
        <v>-1.71480877023964</v>
      </c>
      <c r="I287" s="8">
        <v>2.2873119641447101E-2</v>
      </c>
      <c r="J287" s="7">
        <f t="shared" si="8"/>
        <v>1.6406745983723088</v>
      </c>
      <c r="K287" s="7">
        <v>1114.46272938927</v>
      </c>
      <c r="L287" s="7">
        <v>1616.9657885971401</v>
      </c>
      <c r="M287" s="7">
        <v>1202.9113374762901</v>
      </c>
      <c r="N287" s="7">
        <v>1.3974151432513</v>
      </c>
      <c r="O287" s="8">
        <v>3.6683541427917198E-4</v>
      </c>
      <c r="P287" s="9">
        <f t="shared" si="9"/>
        <v>3.435528744202677</v>
      </c>
    </row>
    <row r="288" spans="1:16" x14ac:dyDescent="0.2">
      <c r="A288" s="2" t="s">
        <v>703</v>
      </c>
      <c r="B288" s="6" t="s">
        <v>2892</v>
      </c>
      <c r="C288" s="6" t="s">
        <v>2893</v>
      </c>
      <c r="D288" s="6" t="s">
        <v>502</v>
      </c>
      <c r="E288" s="7">
        <v>974.78381823771201</v>
      </c>
      <c r="F288" s="7">
        <v>1388.0542325781</v>
      </c>
      <c r="G288" s="7">
        <v>980.39983820926705</v>
      </c>
      <c r="H288" s="7">
        <v>1.40047957056242</v>
      </c>
      <c r="I288" s="8">
        <v>1.4116001998354601E-3</v>
      </c>
      <c r="J288" s="7">
        <f t="shared" si="8"/>
        <v>2.8502882888304648</v>
      </c>
      <c r="K288" s="7">
        <v>948.64301532789102</v>
      </c>
      <c r="L288" s="7">
        <v>1418.6779485289701</v>
      </c>
      <c r="M288" s="7">
        <v>999.95098835477199</v>
      </c>
      <c r="N288" s="7">
        <v>1.40101080206368</v>
      </c>
      <c r="O288" s="8">
        <v>1.1754717751344E-3</v>
      </c>
      <c r="P288" s="9">
        <f t="shared" si="9"/>
        <v>2.9297877944850619</v>
      </c>
    </row>
    <row r="289" spans="1:16" x14ac:dyDescent="0.2">
      <c r="A289" s="2" t="s">
        <v>696</v>
      </c>
      <c r="B289" s="6" t="s">
        <v>2894</v>
      </c>
      <c r="C289" s="6" t="s">
        <v>2895</v>
      </c>
      <c r="D289" s="6" t="s">
        <v>502</v>
      </c>
      <c r="E289" s="7">
        <v>325.57391941140298</v>
      </c>
      <c r="F289" s="7">
        <v>969.69448230216801</v>
      </c>
      <c r="G289" s="7">
        <v>498.15448168645298</v>
      </c>
      <c r="H289" s="7">
        <v>1.1193550593678001</v>
      </c>
      <c r="I289" s="8">
        <v>3.9737245340143001E-2</v>
      </c>
      <c r="J289" s="7">
        <f t="shared" si="8"/>
        <v>1.4008022422850988</v>
      </c>
      <c r="K289" s="7">
        <v>321.99874707267901</v>
      </c>
      <c r="L289" s="7">
        <v>975.08556404656701</v>
      </c>
      <c r="M289" s="7">
        <v>496.01529224330801</v>
      </c>
      <c r="N289" s="7">
        <v>1.12976773046859</v>
      </c>
      <c r="O289" s="8">
        <v>3.8713043799024398E-2</v>
      </c>
      <c r="P289" s="9">
        <f t="shared" si="9"/>
        <v>1.4121426810925199</v>
      </c>
    </row>
    <row r="290" spans="1:16" x14ac:dyDescent="0.2">
      <c r="A290" s="2" t="s">
        <v>1066</v>
      </c>
      <c r="B290" s="6" t="s">
        <v>2896</v>
      </c>
      <c r="C290" s="6" t="s">
        <v>2897</v>
      </c>
      <c r="D290" s="6" t="s">
        <v>502</v>
      </c>
      <c r="E290" s="7">
        <v>1773.21509679425</v>
      </c>
      <c r="F290" s="7">
        <v>1635.5922755286599</v>
      </c>
      <c r="G290" s="7">
        <v>2045.31690385037</v>
      </c>
      <c r="H290" s="7">
        <v>2.1067520013261301</v>
      </c>
      <c r="I290" s="8">
        <v>2.7095793237401E-5</v>
      </c>
      <c r="J290" s="7">
        <f t="shared" si="8"/>
        <v>4.5670981303654345</v>
      </c>
      <c r="K290" s="7">
        <v>1750.7476786945599</v>
      </c>
      <c r="L290" s="7">
        <v>1645.58465211213</v>
      </c>
      <c r="M290" s="7">
        <v>2038.51394556681</v>
      </c>
      <c r="N290" s="7">
        <v>2.1044273079270099</v>
      </c>
      <c r="O290" s="8">
        <v>2.4357611890400999E-5</v>
      </c>
      <c r="P290" s="9">
        <f t="shared" si="9"/>
        <v>4.6133652937756979</v>
      </c>
    </row>
    <row r="291" spans="1:16" x14ac:dyDescent="0.2">
      <c r="A291" s="2" t="s">
        <v>1125</v>
      </c>
      <c r="B291" s="6" t="s">
        <v>2898</v>
      </c>
      <c r="C291" s="6" t="s">
        <v>2899</v>
      </c>
      <c r="D291" s="6" t="s">
        <v>502</v>
      </c>
      <c r="E291" s="7">
        <v>98.834939821318699</v>
      </c>
      <c r="F291" s="7">
        <v>162.63863152536399</v>
      </c>
      <c r="G291" s="7">
        <v>197.86974422276299</v>
      </c>
      <c r="H291" s="7">
        <v>2.04588853751893</v>
      </c>
      <c r="I291" s="8">
        <v>4.2948949057794298E-4</v>
      </c>
      <c r="J291" s="7">
        <f t="shared" si="8"/>
        <v>3.3670474587008381</v>
      </c>
      <c r="K291" s="7">
        <v>71.341039770593497</v>
      </c>
      <c r="L291" s="7">
        <v>104.254431376048</v>
      </c>
      <c r="M291" s="7">
        <v>115.83590657179001</v>
      </c>
      <c r="N291" s="7">
        <v>1.9803922364919899</v>
      </c>
      <c r="O291" s="8">
        <v>2.0403714940204301E-3</v>
      </c>
      <c r="P291" s="9">
        <f t="shared" si="9"/>
        <v>2.6902907526159088</v>
      </c>
    </row>
    <row r="292" spans="1:16" x14ac:dyDescent="0.2">
      <c r="A292" s="2" t="s">
        <v>1126</v>
      </c>
      <c r="B292" s="6" t="s">
        <v>2900</v>
      </c>
      <c r="C292" s="6" t="s">
        <v>2901</v>
      </c>
      <c r="D292" s="6" t="s">
        <v>502</v>
      </c>
      <c r="E292" s="7">
        <v>811.02788853376205</v>
      </c>
      <c r="F292" s="7">
        <v>2386.3894801803399</v>
      </c>
      <c r="G292" s="7">
        <v>1414.91781924116</v>
      </c>
      <c r="H292" s="7">
        <v>2.6433155339757501</v>
      </c>
      <c r="I292" s="8">
        <v>2.7671398046973698E-7</v>
      </c>
      <c r="J292" s="7">
        <f t="shared" si="8"/>
        <v>6.5579688983672542</v>
      </c>
      <c r="K292" s="7">
        <v>1259.07294514047</v>
      </c>
      <c r="L292" s="7">
        <v>3057.1078847623498</v>
      </c>
      <c r="M292" s="7">
        <v>1939.5088972148501</v>
      </c>
      <c r="N292" s="7">
        <v>2.60507211964465</v>
      </c>
      <c r="O292" s="8">
        <v>6.4474101484498301E-8</v>
      </c>
      <c r="P292" s="9">
        <f t="shared" si="9"/>
        <v>7.1906147015055479</v>
      </c>
    </row>
    <row r="293" spans="1:16" x14ac:dyDescent="0.2">
      <c r="A293" s="2" t="s">
        <v>940</v>
      </c>
      <c r="B293" s="6" t="s">
        <v>2902</v>
      </c>
      <c r="C293" s="6" t="s">
        <v>2903</v>
      </c>
      <c r="D293" s="6" t="s">
        <v>502</v>
      </c>
      <c r="E293" s="7">
        <v>1186.9882478540701</v>
      </c>
      <c r="F293" s="7">
        <v>2462.0829313304998</v>
      </c>
      <c r="G293" s="7">
        <v>1582.9579537821</v>
      </c>
      <c r="H293" s="7">
        <v>1.00101866028186</v>
      </c>
      <c r="I293" s="8">
        <v>2.73446190375892E-2</v>
      </c>
      <c r="J293" s="7">
        <f t="shared" si="8"/>
        <v>1.5631281227931031</v>
      </c>
      <c r="K293" s="7">
        <v>1166.5224070597001</v>
      </c>
      <c r="L293" s="7">
        <v>2494.9516371464001</v>
      </c>
      <c r="M293" s="7">
        <v>1586.06087459836</v>
      </c>
      <c r="N293" s="7">
        <v>1.01264197638034</v>
      </c>
      <c r="O293" s="8">
        <v>2.5984418445700701E-2</v>
      </c>
      <c r="P293" s="9">
        <f t="shared" si="9"/>
        <v>1.5852869986275144</v>
      </c>
    </row>
    <row r="294" spans="1:16" x14ac:dyDescent="0.2">
      <c r="A294" s="2" t="s">
        <v>1673</v>
      </c>
      <c r="B294" s="6" t="s">
        <v>2904</v>
      </c>
      <c r="C294" s="6" t="s">
        <v>2905</v>
      </c>
      <c r="D294" s="6" t="s">
        <v>502</v>
      </c>
      <c r="E294" s="7">
        <v>184.104299667162</v>
      </c>
      <c r="F294" s="7">
        <v>220.943046600494</v>
      </c>
      <c r="G294" s="7">
        <v>222.72775229094901</v>
      </c>
      <c r="H294" s="7">
        <v>1.1225711950377499</v>
      </c>
      <c r="I294" s="8">
        <v>2.1657775077987999E-2</v>
      </c>
      <c r="J294" s="7">
        <f t="shared" si="8"/>
        <v>1.6643861608678419</v>
      </c>
      <c r="K294" s="7">
        <v>174.49632700645199</v>
      </c>
      <c r="L294" s="7">
        <v>220.77408997280801</v>
      </c>
      <c r="M294" s="7">
        <v>221.77130830838499</v>
      </c>
      <c r="N294" s="7">
        <v>1.11289934970601</v>
      </c>
      <c r="O294" s="8">
        <v>2.6604581146481399E-2</v>
      </c>
      <c r="P294" s="9">
        <f t="shared" si="9"/>
        <v>1.5750435740707296</v>
      </c>
    </row>
    <row r="295" spans="1:16" x14ac:dyDescent="0.2">
      <c r="A295" s="2" t="s">
        <v>1882</v>
      </c>
      <c r="B295" s="6" t="s">
        <v>2906</v>
      </c>
      <c r="C295" s="6" t="s">
        <v>2907</v>
      </c>
      <c r="D295" s="6" t="s">
        <v>502</v>
      </c>
      <c r="E295" s="7">
        <v>4823.5326512796501</v>
      </c>
      <c r="F295" s="7">
        <v>5688.2605654877198</v>
      </c>
      <c r="G295" s="7">
        <v>2948.1597568868901</v>
      </c>
      <c r="H295" s="7">
        <v>1.40259884315451</v>
      </c>
      <c r="I295" s="8">
        <v>1.66826003665868E-3</v>
      </c>
      <c r="J295" s="7">
        <f t="shared" si="8"/>
        <v>2.7777362536479573</v>
      </c>
      <c r="K295" s="7">
        <v>4760.5683025296003</v>
      </c>
      <c r="L295" s="7">
        <v>5707.4190667044304</v>
      </c>
      <c r="M295" s="7">
        <v>2923.6190778333098</v>
      </c>
      <c r="N295" s="7">
        <v>1.41559423643872</v>
      </c>
      <c r="O295" s="8">
        <v>1.46485882688519E-3</v>
      </c>
      <c r="P295" s="9">
        <f t="shared" si="9"/>
        <v>2.8342042276368438</v>
      </c>
    </row>
    <row r="296" spans="1:16" x14ac:dyDescent="0.2">
      <c r="A296" s="2" t="s">
        <v>29</v>
      </c>
      <c r="B296" s="6" t="s">
        <v>2908</v>
      </c>
      <c r="C296" s="6" t="s">
        <v>2909</v>
      </c>
      <c r="D296" s="6" t="s">
        <v>2320</v>
      </c>
      <c r="E296" s="7">
        <v>120.15227978278</v>
      </c>
      <c r="F296" s="7">
        <v>82.853642475185197</v>
      </c>
      <c r="G296" s="7">
        <v>61.647860009101997</v>
      </c>
      <c r="H296" s="7">
        <v>2.0119216620131501</v>
      </c>
      <c r="I296" s="8">
        <v>3.7839081645473899E-3</v>
      </c>
      <c r="J296" s="7">
        <f t="shared" si="8"/>
        <v>2.4220594124695829</v>
      </c>
      <c r="K296" s="7">
        <v>37.598656095312798</v>
      </c>
      <c r="L296" s="7">
        <v>22.486249904637798</v>
      </c>
      <c r="M296" s="7">
        <v>17.820908703352401</v>
      </c>
      <c r="N296" s="7">
        <v>1.63216712860185</v>
      </c>
      <c r="O296" s="8">
        <v>0.14558203004543899</v>
      </c>
      <c r="P296" s="9">
        <f t="shared" si="9"/>
        <v>0.83689222896354476</v>
      </c>
    </row>
    <row r="297" spans="1:16" x14ac:dyDescent="0.2">
      <c r="A297" s="2" t="s">
        <v>2030</v>
      </c>
      <c r="B297" s="6" t="s">
        <v>2910</v>
      </c>
      <c r="C297" s="6" t="s">
        <v>2911</v>
      </c>
      <c r="D297" s="6" t="s">
        <v>502</v>
      </c>
      <c r="E297" s="7">
        <v>946.68368828851396</v>
      </c>
      <c r="F297" s="7">
        <v>1234.62156132776</v>
      </c>
      <c r="G297" s="7">
        <v>541.90457588646098</v>
      </c>
      <c r="H297" s="7">
        <v>1.7797815797072001</v>
      </c>
      <c r="I297" s="8">
        <v>2.7787436940013798E-4</v>
      </c>
      <c r="J297" s="7">
        <f t="shared" si="8"/>
        <v>3.5561515098668663</v>
      </c>
      <c r="K297" s="7">
        <v>392.37571873826403</v>
      </c>
      <c r="L297" s="7">
        <v>501.85221378078</v>
      </c>
      <c r="M297" s="7">
        <v>242.56236846229601</v>
      </c>
      <c r="N297" s="7">
        <v>1.6765842513164799</v>
      </c>
      <c r="O297" s="8">
        <v>1.21239397587464E-3</v>
      </c>
      <c r="P297" s="9">
        <f t="shared" si="9"/>
        <v>2.9163562302150901</v>
      </c>
    </row>
    <row r="298" spans="1:16" x14ac:dyDescent="0.2">
      <c r="A298" s="2" t="s">
        <v>213</v>
      </c>
      <c r="B298" s="6" t="s">
        <v>2912</v>
      </c>
      <c r="C298" s="6" t="s">
        <v>2913</v>
      </c>
      <c r="D298" s="6" t="s">
        <v>2326</v>
      </c>
      <c r="E298" s="7">
        <v>1499.96555728825</v>
      </c>
      <c r="F298" s="7">
        <v>1100.62369510246</v>
      </c>
      <c r="G298" s="7">
        <v>970.45663498199201</v>
      </c>
      <c r="H298" s="7">
        <v>0.87163770321823297</v>
      </c>
      <c r="I298" s="8">
        <v>8.6334563142089399E-2</v>
      </c>
      <c r="J298" s="7">
        <f t="shared" si="8"/>
        <v>1.0638153042057561</v>
      </c>
      <c r="K298" s="7">
        <v>3103.3352300208198</v>
      </c>
      <c r="L298" s="7">
        <v>5333.3296364727303</v>
      </c>
      <c r="M298" s="7">
        <v>4379.9833390906097</v>
      </c>
      <c r="N298" s="7">
        <v>1.1774283479096701</v>
      </c>
      <c r="O298" s="8">
        <v>6.3575060764539601E-3</v>
      </c>
      <c r="P298" s="9">
        <f t="shared" si="9"/>
        <v>2.1967132160568288</v>
      </c>
    </row>
    <row r="299" spans="1:16" x14ac:dyDescent="0.2">
      <c r="A299" s="2" t="s">
        <v>1223</v>
      </c>
      <c r="B299" s="6" t="s">
        <v>2914</v>
      </c>
      <c r="C299" s="6" t="s">
        <v>2915</v>
      </c>
      <c r="D299" s="6" t="s">
        <v>502</v>
      </c>
      <c r="E299" s="7">
        <v>8394.1870948243504</v>
      </c>
      <c r="F299" s="7">
        <v>9271.4248814207294</v>
      </c>
      <c r="G299" s="7">
        <v>10211.6697144109</v>
      </c>
      <c r="H299" s="7">
        <v>1.3900280724880001</v>
      </c>
      <c r="I299" s="8">
        <v>8.2499354771977198E-4</v>
      </c>
      <c r="J299" s="7">
        <f t="shared" si="8"/>
        <v>3.0835494480569317</v>
      </c>
      <c r="K299" s="7">
        <v>8096.2439458573499</v>
      </c>
      <c r="L299" s="7">
        <v>9218.3403586331096</v>
      </c>
      <c r="M299" s="7">
        <v>10049.0124077237</v>
      </c>
      <c r="N299" s="7">
        <v>1.40166881508404</v>
      </c>
      <c r="O299" s="8">
        <v>6.8212703130123204E-4</v>
      </c>
      <c r="P299" s="9">
        <f t="shared" si="9"/>
        <v>3.1661347399244248</v>
      </c>
    </row>
    <row r="300" spans="1:16" x14ac:dyDescent="0.2">
      <c r="A300" s="2" t="s">
        <v>1569</v>
      </c>
      <c r="B300" s="6" t="s">
        <v>2916</v>
      </c>
      <c r="C300" s="6" t="s">
        <v>2917</v>
      </c>
      <c r="D300" s="6" t="s">
        <v>502</v>
      </c>
      <c r="E300" s="7">
        <v>5196.5861006052201</v>
      </c>
      <c r="F300" s="7">
        <v>9216.18911977061</v>
      </c>
      <c r="G300" s="7">
        <v>5183.3918423781997</v>
      </c>
      <c r="H300" s="7">
        <v>1.47253859972114</v>
      </c>
      <c r="I300" s="8">
        <v>1.2458875918358101E-2</v>
      </c>
      <c r="J300" s="7">
        <f t="shared" si="8"/>
        <v>1.9045211394165245</v>
      </c>
      <c r="K300" s="7">
        <v>5128.8423186426699</v>
      </c>
      <c r="L300" s="7">
        <v>9224.4729722434604</v>
      </c>
      <c r="M300" s="7">
        <v>5159.15306962051</v>
      </c>
      <c r="N300" s="7">
        <v>1.4836810330802801</v>
      </c>
      <c r="O300" s="8">
        <v>1.12557980599149E-2</v>
      </c>
      <c r="P300" s="9">
        <f t="shared" si="9"/>
        <v>1.9486237071734667</v>
      </c>
    </row>
    <row r="301" spans="1:16" x14ac:dyDescent="0.2">
      <c r="A301" s="2" t="s">
        <v>1821</v>
      </c>
      <c r="B301" s="6" t="s">
        <v>2918</v>
      </c>
      <c r="C301" s="6" t="s">
        <v>2919</v>
      </c>
      <c r="D301" s="6" t="s">
        <v>502</v>
      </c>
      <c r="E301" s="7">
        <v>271.311599509502</v>
      </c>
      <c r="F301" s="7">
        <v>308.91111145069101</v>
      </c>
      <c r="G301" s="7">
        <v>227.69935390458599</v>
      </c>
      <c r="H301" s="7">
        <v>1.7163106902932299</v>
      </c>
      <c r="I301" s="8">
        <v>1.15365019615589E-4</v>
      </c>
      <c r="J301" s="7">
        <f t="shared" si="8"/>
        <v>3.9379258557459673</v>
      </c>
      <c r="K301" s="7">
        <v>268.01093319223003</v>
      </c>
      <c r="L301" s="7">
        <v>310.71908959135902</v>
      </c>
      <c r="M301" s="7">
        <v>215.83100540726801</v>
      </c>
      <c r="N301" s="7">
        <v>1.7214834563471799</v>
      </c>
      <c r="O301" s="8">
        <v>1.59059576823598E-4</v>
      </c>
      <c r="P301" s="9">
        <f t="shared" si="9"/>
        <v>3.7984401773178207</v>
      </c>
    </row>
    <row r="302" spans="1:16" x14ac:dyDescent="0.2">
      <c r="A302" s="2" t="s">
        <v>21</v>
      </c>
      <c r="B302" s="6" t="s">
        <v>2920</v>
      </c>
      <c r="C302" s="6" t="s">
        <v>2921</v>
      </c>
      <c r="D302" s="6" t="s">
        <v>2320</v>
      </c>
      <c r="E302" s="7">
        <v>1903.0570765595101</v>
      </c>
      <c r="F302" s="7">
        <v>2447.76254868047</v>
      </c>
      <c r="G302" s="7">
        <v>2212.3627180685799</v>
      </c>
      <c r="H302" s="7">
        <v>1.3530806519830301</v>
      </c>
      <c r="I302" s="8">
        <v>7.43012656769457E-4</v>
      </c>
      <c r="J302" s="7">
        <f t="shared" si="8"/>
        <v>3.1290037882336148</v>
      </c>
      <c r="K302" s="7">
        <v>200.52616584166799</v>
      </c>
      <c r="L302" s="7">
        <v>134.91749942782701</v>
      </c>
      <c r="M302" s="7">
        <v>108.905553187153</v>
      </c>
      <c r="N302" s="7">
        <v>1.11682575961085</v>
      </c>
      <c r="O302" s="8">
        <v>5.35354019207126E-2</v>
      </c>
      <c r="P302" s="9">
        <f t="shared" si="9"/>
        <v>1.2713589324807213</v>
      </c>
    </row>
    <row r="303" spans="1:16" x14ac:dyDescent="0.2">
      <c r="A303" s="2" t="s">
        <v>1317</v>
      </c>
      <c r="B303" s="6" t="s">
        <v>2922</v>
      </c>
      <c r="C303" s="6" t="s">
        <v>2923</v>
      </c>
      <c r="D303" s="6" t="s">
        <v>502</v>
      </c>
      <c r="E303" s="7">
        <v>4695.6286115108896</v>
      </c>
      <c r="F303" s="7">
        <v>6995.5069245406403</v>
      </c>
      <c r="G303" s="7">
        <v>5827.7114115055901</v>
      </c>
      <c r="H303" s="7">
        <v>3.0875570777266601</v>
      </c>
      <c r="I303" s="8">
        <v>3.0662001096335599E-16</v>
      </c>
      <c r="J303" s="7">
        <f t="shared" si="8"/>
        <v>15.513399505165376</v>
      </c>
      <c r="K303" s="7">
        <v>4658.3770833987501</v>
      </c>
      <c r="L303" s="7">
        <v>7061.7045723246601</v>
      </c>
      <c r="M303" s="7">
        <v>5820.5067926115898</v>
      </c>
      <c r="N303" s="7">
        <v>3.0952508104012302</v>
      </c>
      <c r="O303" s="8">
        <v>2.3138851048727802E-16</v>
      </c>
      <c r="P303" s="9">
        <f t="shared" si="9"/>
        <v>15.63565820958417</v>
      </c>
    </row>
    <row r="304" spans="1:16" x14ac:dyDescent="0.2">
      <c r="A304" s="2" t="s">
        <v>1318</v>
      </c>
      <c r="B304" s="6" t="s">
        <v>2924</v>
      </c>
      <c r="C304" s="6" t="s">
        <v>2925</v>
      </c>
      <c r="D304" s="6" t="s">
        <v>502</v>
      </c>
      <c r="E304" s="7">
        <v>201.54575963562999</v>
      </c>
      <c r="F304" s="7">
        <v>1119.0356156524999</v>
      </c>
      <c r="G304" s="7">
        <v>711.93335107285498</v>
      </c>
      <c r="H304" s="7">
        <v>2.2444869471972</v>
      </c>
      <c r="I304" s="8">
        <v>5.4699733368925604E-4</v>
      </c>
      <c r="J304" s="7">
        <f t="shared" si="8"/>
        <v>3.2620147906078221</v>
      </c>
      <c r="K304" s="7">
        <v>839.70331946198496</v>
      </c>
      <c r="L304" s="7">
        <v>3127.6329412814398</v>
      </c>
      <c r="M304" s="7">
        <v>1797.9316780715501</v>
      </c>
      <c r="N304" s="7">
        <v>2.2283546688686</v>
      </c>
      <c r="O304" s="8">
        <v>8.6736465459795399E-5</v>
      </c>
      <c r="P304" s="9">
        <f t="shared" si="9"/>
        <v>4.0617982794732033</v>
      </c>
    </row>
    <row r="305" spans="1:16" x14ac:dyDescent="0.2">
      <c r="A305" s="2" t="s">
        <v>836</v>
      </c>
      <c r="B305" s="6" t="s">
        <v>2926</v>
      </c>
      <c r="C305" s="6" t="s">
        <v>2927</v>
      </c>
      <c r="D305" s="6" t="s">
        <v>502</v>
      </c>
      <c r="E305" s="7">
        <v>337.20155939038199</v>
      </c>
      <c r="F305" s="7">
        <v>348.80360597577999</v>
      </c>
      <c r="G305" s="7">
        <v>312.21658133642001</v>
      </c>
      <c r="H305" s="7">
        <v>1.68004109510773</v>
      </c>
      <c r="I305" s="8">
        <v>8.1665587794876694E-5</v>
      </c>
      <c r="J305" s="7">
        <f t="shared" si="8"/>
        <v>4.0879609077162726</v>
      </c>
      <c r="K305" s="7">
        <v>329.71129191274298</v>
      </c>
      <c r="L305" s="7">
        <v>350.58107805867098</v>
      </c>
      <c r="M305" s="7">
        <v>297.01514505587301</v>
      </c>
      <c r="N305" s="7">
        <v>1.80452399795014</v>
      </c>
      <c r="O305" s="8">
        <v>3.3221070690210297E-5</v>
      </c>
      <c r="P305" s="9">
        <f t="shared" si="9"/>
        <v>4.4785863746734007</v>
      </c>
    </row>
    <row r="306" spans="1:16" x14ac:dyDescent="0.2">
      <c r="A306" s="2" t="s">
        <v>78</v>
      </c>
      <c r="B306" s="6" t="s">
        <v>2928</v>
      </c>
      <c r="C306" s="6" t="s">
        <v>2929</v>
      </c>
      <c r="D306" s="6" t="s">
        <v>2320</v>
      </c>
      <c r="E306" s="7">
        <v>640.48916884207495</v>
      </c>
      <c r="F306" s="7">
        <v>576.90684390129002</v>
      </c>
      <c r="G306" s="7">
        <v>372.87012102279402</v>
      </c>
      <c r="H306" s="7">
        <v>2.0926764997031002</v>
      </c>
      <c r="I306" s="8">
        <v>4.7323071499078598E-7</v>
      </c>
      <c r="J306" s="7">
        <f t="shared" si="8"/>
        <v>6.324927075290713</v>
      </c>
      <c r="K306" s="7">
        <v>16.389157785136302</v>
      </c>
      <c r="L306" s="7">
        <v>77.679772397839699</v>
      </c>
      <c r="M306" s="7">
        <v>45.5423222419005</v>
      </c>
      <c r="N306" s="7">
        <v>2.01590613366321</v>
      </c>
      <c r="O306" s="8">
        <v>5.9218658210089002E-2</v>
      </c>
      <c r="P306" s="9">
        <f t="shared" si="9"/>
        <v>1.2275414371790061</v>
      </c>
    </row>
    <row r="307" spans="1:16" x14ac:dyDescent="0.2">
      <c r="A307" s="2" t="s">
        <v>424</v>
      </c>
      <c r="B307" s="6" t="s">
        <v>2930</v>
      </c>
      <c r="C307" s="6" t="s">
        <v>2931</v>
      </c>
      <c r="D307" s="6" t="s">
        <v>502</v>
      </c>
      <c r="E307" s="7">
        <v>83.331419849347199</v>
      </c>
      <c r="F307" s="7">
        <v>366.19264205081902</v>
      </c>
      <c r="G307" s="7">
        <v>282.38697165459598</v>
      </c>
      <c r="H307" s="7">
        <v>2.38865830128913</v>
      </c>
      <c r="I307" s="8">
        <v>1.31713323101516E-3</v>
      </c>
      <c r="J307" s="7">
        <f t="shared" si="8"/>
        <v>2.8803702929439163</v>
      </c>
      <c r="K307" s="7">
        <v>86.766129450721806</v>
      </c>
      <c r="L307" s="7">
        <v>414.97352096740701</v>
      </c>
      <c r="M307" s="7">
        <v>328.696760528499</v>
      </c>
      <c r="N307" s="7">
        <v>2.4064867284554801</v>
      </c>
      <c r="O307" s="8">
        <v>9.45277741456126E-4</v>
      </c>
      <c r="P307" s="9">
        <f t="shared" si="9"/>
        <v>3.0244405683589464</v>
      </c>
    </row>
    <row r="308" spans="1:16" x14ac:dyDescent="0.2">
      <c r="A308" s="2" t="s">
        <v>160</v>
      </c>
      <c r="B308" s="6" t="s">
        <v>2932</v>
      </c>
      <c r="C308" s="6" t="s">
        <v>2933</v>
      </c>
      <c r="D308" s="6" t="s">
        <v>2326</v>
      </c>
      <c r="E308" s="7">
        <v>25.193219954453799</v>
      </c>
      <c r="F308" s="7">
        <v>8.1830758000182993</v>
      </c>
      <c r="G308" s="7">
        <v>11.931843872729401</v>
      </c>
      <c r="H308" s="7">
        <v>0.75092358143884297</v>
      </c>
      <c r="I308" s="8">
        <v>0.65341059839722104</v>
      </c>
      <c r="J308" s="7">
        <f t="shared" si="8"/>
        <v>0.18481382549556652</v>
      </c>
      <c r="K308" s="7">
        <v>770.29041590140798</v>
      </c>
      <c r="L308" s="7">
        <v>678.67590621270494</v>
      </c>
      <c r="M308" s="7">
        <v>549.47801835336497</v>
      </c>
      <c r="N308" s="7">
        <v>1.1919398099203999</v>
      </c>
      <c r="O308" s="8">
        <v>1.6155945946834099E-2</v>
      </c>
      <c r="P308" s="9">
        <f t="shared" si="9"/>
        <v>1.7916676085245147</v>
      </c>
    </row>
    <row r="309" spans="1:16" x14ac:dyDescent="0.2">
      <c r="A309" s="2" t="s">
        <v>1562</v>
      </c>
      <c r="B309" s="6" t="s">
        <v>2934</v>
      </c>
      <c r="C309" s="6" t="s">
        <v>2935</v>
      </c>
      <c r="D309" s="6" t="s">
        <v>502</v>
      </c>
      <c r="E309" s="7">
        <v>8775.9612741341498</v>
      </c>
      <c r="F309" s="7">
        <v>9356.3242928459204</v>
      </c>
      <c r="G309" s="7">
        <v>7535.95372595135</v>
      </c>
      <c r="H309" s="7">
        <v>1.2152583270826001</v>
      </c>
      <c r="I309" s="8">
        <v>5.0729246095905104E-3</v>
      </c>
      <c r="J309" s="7">
        <f t="shared" si="8"/>
        <v>2.2947415918284899</v>
      </c>
      <c r="K309" s="7">
        <v>8663.1159916020697</v>
      </c>
      <c r="L309" s="7">
        <v>9386.9872329178907</v>
      </c>
      <c r="M309" s="7">
        <v>7477.8513020233604</v>
      </c>
      <c r="N309" s="7">
        <v>1.2244216489170801</v>
      </c>
      <c r="O309" s="8">
        <v>4.5377844237348801E-3</v>
      </c>
      <c r="P309" s="9">
        <f t="shared" si="9"/>
        <v>2.3431561399641327</v>
      </c>
    </row>
    <row r="310" spans="1:16" x14ac:dyDescent="0.2">
      <c r="A310" s="2" t="s">
        <v>338</v>
      </c>
      <c r="B310" s="6" t="s">
        <v>2936</v>
      </c>
      <c r="C310" s="6" t="s">
        <v>2937</v>
      </c>
      <c r="D310" s="6" t="s">
        <v>2326</v>
      </c>
      <c r="E310" s="7">
        <v>24.2242499562056</v>
      </c>
      <c r="F310" s="7">
        <v>36.823841100082298</v>
      </c>
      <c r="G310" s="7">
        <v>55.681938072737303</v>
      </c>
      <c r="H310" s="7">
        <v>1.40147022008476</v>
      </c>
      <c r="I310" s="8">
        <v>0.133840948379328</v>
      </c>
      <c r="J310" s="7">
        <f t="shared" si="8"/>
        <v>0.87341099468127426</v>
      </c>
      <c r="K310" s="7">
        <v>64.592563035537296</v>
      </c>
      <c r="L310" s="7">
        <v>183.97840831067299</v>
      </c>
      <c r="M310" s="7">
        <v>130.686663824584</v>
      </c>
      <c r="N310" s="7">
        <v>1.5603770394221199</v>
      </c>
      <c r="O310" s="8">
        <v>2.6466149873076199E-2</v>
      </c>
      <c r="P310" s="9">
        <f t="shared" si="9"/>
        <v>1.5773092324989599</v>
      </c>
    </row>
    <row r="311" spans="1:16" x14ac:dyDescent="0.2">
      <c r="A311" s="2" t="s">
        <v>1151</v>
      </c>
      <c r="B311" s="6" t="s">
        <v>2938</v>
      </c>
      <c r="C311" s="6" t="s">
        <v>2939</v>
      </c>
      <c r="D311" s="6" t="s">
        <v>502</v>
      </c>
      <c r="E311" s="7">
        <v>43833.295810754797</v>
      </c>
      <c r="F311" s="7">
        <v>68122.060266202301</v>
      </c>
      <c r="G311" s="7">
        <v>51256.218316277402</v>
      </c>
      <c r="H311" s="7">
        <v>1.6317141632957299</v>
      </c>
      <c r="I311" s="8">
        <v>2.3957986211772299E-5</v>
      </c>
      <c r="J311" s="7">
        <f t="shared" si="8"/>
        <v>4.6205496893657925</v>
      </c>
      <c r="K311" s="7">
        <v>43083.2395447034</v>
      </c>
      <c r="L311" s="7">
        <v>68129.248801979003</v>
      </c>
      <c r="M311" s="7">
        <v>50752.957936664003</v>
      </c>
      <c r="N311" s="7">
        <v>1.6432357944835201</v>
      </c>
      <c r="O311" s="8">
        <v>2.09421718514886E-5</v>
      </c>
      <c r="P311" s="9">
        <f t="shared" si="9"/>
        <v>4.6789782809090452</v>
      </c>
    </row>
    <row r="312" spans="1:16" x14ac:dyDescent="0.2">
      <c r="A312" s="2" t="s">
        <v>1556</v>
      </c>
      <c r="B312" s="6" t="s">
        <v>2940</v>
      </c>
      <c r="C312" s="6" t="s">
        <v>2941</v>
      </c>
      <c r="D312" s="6" t="s">
        <v>502</v>
      </c>
      <c r="E312" s="7">
        <v>2126.8891461548501</v>
      </c>
      <c r="F312" s="7">
        <v>4576.38514116023</v>
      </c>
      <c r="G312" s="7">
        <v>2203.4138351640299</v>
      </c>
      <c r="H312" s="7">
        <v>1.24270401383152</v>
      </c>
      <c r="I312" s="8">
        <v>7.0189447966246101E-3</v>
      </c>
      <c r="J312" s="7">
        <f t="shared" si="8"/>
        <v>2.1537281732617566</v>
      </c>
      <c r="K312" s="7">
        <v>2065.9979490321898</v>
      </c>
      <c r="L312" s="7">
        <v>4891.7814565271101</v>
      </c>
      <c r="M312" s="7">
        <v>2184.0513666441898</v>
      </c>
      <c r="N312" s="7">
        <v>1.2550471312834901</v>
      </c>
      <c r="O312" s="8">
        <v>9.2083519806288698E-3</v>
      </c>
      <c r="P312" s="9">
        <f t="shared" si="9"/>
        <v>2.0358180885612263</v>
      </c>
    </row>
    <row r="313" spans="1:16" x14ac:dyDescent="0.2">
      <c r="A313" s="2" t="s">
        <v>1557</v>
      </c>
      <c r="B313" s="6" t="s">
        <v>2942</v>
      </c>
      <c r="C313" s="6" t="s">
        <v>2943</v>
      </c>
      <c r="D313" s="6" t="s">
        <v>502</v>
      </c>
      <c r="E313" s="7">
        <v>1182.1433978628299</v>
      </c>
      <c r="F313" s="7">
        <v>2238.0712313049999</v>
      </c>
      <c r="G313" s="7">
        <v>1501.42368731845</v>
      </c>
      <c r="H313" s="7">
        <v>1.5119566469407599</v>
      </c>
      <c r="I313" s="8">
        <v>2.9824534918488998E-4</v>
      </c>
      <c r="J313" s="7">
        <f t="shared" si="8"/>
        <v>3.5254263199596725</v>
      </c>
      <c r="K313" s="7">
        <v>1162.66613463967</v>
      </c>
      <c r="L313" s="7">
        <v>2239.42607004825</v>
      </c>
      <c r="M313" s="7">
        <v>1490.0259776969599</v>
      </c>
      <c r="N313" s="7">
        <v>1.5208159427827701</v>
      </c>
      <c r="O313" s="8">
        <v>2.7818951517781401E-4</v>
      </c>
      <c r="P313" s="9">
        <f t="shared" si="9"/>
        <v>3.5556592423749844</v>
      </c>
    </row>
    <row r="314" spans="1:16" x14ac:dyDescent="0.2">
      <c r="A314" s="2" t="s">
        <v>292</v>
      </c>
      <c r="B314" s="6" t="s">
        <v>2944</v>
      </c>
      <c r="C314" s="6" t="s">
        <v>2945</v>
      </c>
      <c r="D314" s="6" t="s">
        <v>2326</v>
      </c>
      <c r="E314" s="7">
        <v>2856.52355483576</v>
      </c>
      <c r="F314" s="7">
        <v>6162.8789618887804</v>
      </c>
      <c r="G314" s="7">
        <v>4376.9980606462404</v>
      </c>
      <c r="H314" s="7">
        <v>0.99173082351938302</v>
      </c>
      <c r="I314" s="8">
        <v>3.0730591344583402E-2</v>
      </c>
      <c r="J314" s="7">
        <f t="shared" si="8"/>
        <v>1.5124290825936542</v>
      </c>
      <c r="K314" s="7">
        <v>2819.8992071484599</v>
      </c>
      <c r="L314" s="7">
        <v>6193.9397464593203</v>
      </c>
      <c r="M314" s="7">
        <v>4359.1922789366899</v>
      </c>
      <c r="N314" s="7">
        <v>1.00077486201181</v>
      </c>
      <c r="O314" s="8">
        <v>2.8741905770496401E-2</v>
      </c>
      <c r="P314" s="9">
        <f t="shared" si="9"/>
        <v>1.5414844387706861</v>
      </c>
    </row>
    <row r="315" spans="1:16" x14ac:dyDescent="0.2">
      <c r="A315" s="2" t="s">
        <v>1224</v>
      </c>
      <c r="B315" s="6" t="s">
        <v>2946</v>
      </c>
      <c r="C315" s="6" t="s">
        <v>2947</v>
      </c>
      <c r="D315" s="6" t="s">
        <v>502</v>
      </c>
      <c r="E315" s="7">
        <v>480.60911913111801</v>
      </c>
      <c r="F315" s="7">
        <v>570.76953705127596</v>
      </c>
      <c r="G315" s="7">
        <v>359.94395682733699</v>
      </c>
      <c r="H315" s="7">
        <v>1.8498457168440601</v>
      </c>
      <c r="I315" s="8">
        <v>2.76573200414207E-4</v>
      </c>
      <c r="J315" s="7">
        <f t="shared" si="8"/>
        <v>3.558189904762163</v>
      </c>
      <c r="K315" s="7">
        <v>481.06998439900201</v>
      </c>
      <c r="L315" s="7">
        <v>576.46567937344196</v>
      </c>
      <c r="M315" s="7">
        <v>359.38832551760601</v>
      </c>
      <c r="N315" s="7">
        <v>1.81371410555485</v>
      </c>
      <c r="O315" s="8">
        <v>2.8453026408334798E-4</v>
      </c>
      <c r="P315" s="9">
        <f t="shared" si="9"/>
        <v>3.5458715330461783</v>
      </c>
    </row>
    <row r="316" spans="1:16" x14ac:dyDescent="0.2">
      <c r="A316" s="2" t="s">
        <v>125</v>
      </c>
      <c r="B316" s="6" t="s">
        <v>2948</v>
      </c>
      <c r="C316" s="6" t="s">
        <v>2949</v>
      </c>
      <c r="D316" s="6" t="s">
        <v>2320</v>
      </c>
      <c r="E316" s="7">
        <v>1587.17285713059</v>
      </c>
      <c r="F316" s="7">
        <v>2574.60022358076</v>
      </c>
      <c r="G316" s="7">
        <v>1874.29380834125</v>
      </c>
      <c r="H316" s="7">
        <v>1.2484668406945301</v>
      </c>
      <c r="I316" s="8">
        <v>3.2074463459409101E-3</v>
      </c>
      <c r="J316" s="7">
        <f t="shared" si="8"/>
        <v>2.493840599756366</v>
      </c>
      <c r="K316" s="7">
        <v>60.736290615505197</v>
      </c>
      <c r="L316" s="7">
        <v>79.723976934624901</v>
      </c>
      <c r="M316" s="7">
        <v>68.313483362850803</v>
      </c>
      <c r="N316" s="7">
        <v>0.42274944541090598</v>
      </c>
      <c r="O316" s="8">
        <v>0.66276588372436995</v>
      </c>
      <c r="P316" s="9">
        <f t="shared" si="9"/>
        <v>0.1786398552490604</v>
      </c>
    </row>
    <row r="317" spans="1:16" x14ac:dyDescent="0.2">
      <c r="A317" s="2" t="s">
        <v>1227</v>
      </c>
      <c r="B317" s="6" t="s">
        <v>2950</v>
      </c>
      <c r="C317" s="6" t="s">
        <v>2951</v>
      </c>
      <c r="D317" s="6" t="s">
        <v>502</v>
      </c>
      <c r="E317" s="7">
        <v>739.32410866339399</v>
      </c>
      <c r="F317" s="7">
        <v>596.34164892633305</v>
      </c>
      <c r="G317" s="7">
        <v>590.62627170010603</v>
      </c>
      <c r="H317" s="7">
        <v>1.4112914360702999</v>
      </c>
      <c r="I317" s="8">
        <v>4.0859499832601699E-4</v>
      </c>
      <c r="J317" s="7">
        <f t="shared" si="8"/>
        <v>3.3887069539363321</v>
      </c>
      <c r="K317" s="7">
        <v>1290.88719260574</v>
      </c>
      <c r="L317" s="7">
        <v>1567.90487971429</v>
      </c>
      <c r="M317" s="7">
        <v>1187.07052973997</v>
      </c>
      <c r="N317" s="7">
        <v>1.4588577461988299</v>
      </c>
      <c r="O317" s="8">
        <v>1.19234226701679E-4</v>
      </c>
      <c r="P317" s="9">
        <f t="shared" si="9"/>
        <v>3.9235990605855995</v>
      </c>
    </row>
    <row r="318" spans="1:16" x14ac:dyDescent="0.2">
      <c r="A318" s="2" t="s">
        <v>517</v>
      </c>
      <c r="B318" s="6" t="s">
        <v>2952</v>
      </c>
      <c r="C318" s="6" t="s">
        <v>2953</v>
      </c>
      <c r="D318" s="6" t="s">
        <v>502</v>
      </c>
      <c r="E318" s="7">
        <v>122.090219779276</v>
      </c>
      <c r="F318" s="7">
        <v>133.99786622529999</v>
      </c>
      <c r="G318" s="7">
        <v>149.14804840911799</v>
      </c>
      <c r="H318" s="7">
        <v>1.4892933896819101</v>
      </c>
      <c r="I318" s="8">
        <v>5.4570414653606399E-3</v>
      </c>
      <c r="J318" s="7">
        <f t="shared" si="8"/>
        <v>2.2630427462152234</v>
      </c>
      <c r="K318" s="7">
        <v>120.508513126002</v>
      </c>
      <c r="L318" s="7">
        <v>134.91749942782701</v>
      </c>
      <c r="M318" s="7">
        <v>148.50757252793599</v>
      </c>
      <c r="N318" s="7">
        <v>1.5094330252922701</v>
      </c>
      <c r="O318" s="8">
        <v>5.7015011979293E-3</v>
      </c>
      <c r="P318" s="9">
        <f t="shared" si="9"/>
        <v>2.2440107800925908</v>
      </c>
    </row>
    <row r="319" spans="1:16" x14ac:dyDescent="0.2">
      <c r="A319" s="2" t="s">
        <v>989</v>
      </c>
      <c r="B319" s="6" t="s">
        <v>2954</v>
      </c>
      <c r="C319" s="6" t="s">
        <v>2955</v>
      </c>
      <c r="D319" s="6" t="s">
        <v>502</v>
      </c>
      <c r="E319" s="7">
        <v>9018.2037736962102</v>
      </c>
      <c r="F319" s="7">
        <v>15838.3432109354</v>
      </c>
      <c r="G319" s="7">
        <v>10673.0343441565</v>
      </c>
      <c r="H319" s="7">
        <v>1.89441083060194</v>
      </c>
      <c r="I319" s="8">
        <v>1.2891296364888701E-5</v>
      </c>
      <c r="J319" s="7">
        <f t="shared" si="8"/>
        <v>4.8897034072541574</v>
      </c>
      <c r="K319" s="7">
        <v>9319.6463711125307</v>
      </c>
      <c r="L319" s="7">
        <v>16147.1716360667</v>
      </c>
      <c r="M319" s="7">
        <v>10805.4109771327</v>
      </c>
      <c r="N319" s="7">
        <v>1.89027538390157</v>
      </c>
      <c r="O319" s="8">
        <v>1.19807192776455E-5</v>
      </c>
      <c r="P319" s="9">
        <f t="shared" si="9"/>
        <v>4.921517107745105</v>
      </c>
    </row>
    <row r="320" spans="1:16" x14ac:dyDescent="0.2">
      <c r="A320" s="2" t="s">
        <v>1842</v>
      </c>
      <c r="B320" s="6" t="s">
        <v>2956</v>
      </c>
      <c r="C320" s="6" t="s">
        <v>2957</v>
      </c>
      <c r="D320" s="6" t="s">
        <v>502</v>
      </c>
      <c r="E320" s="7">
        <v>2012.5506863615601</v>
      </c>
      <c r="F320" s="7">
        <v>3601.5762364830498</v>
      </c>
      <c r="G320" s="7">
        <v>2377.4198916413402</v>
      </c>
      <c r="H320" s="7">
        <v>1.4202950956968201</v>
      </c>
      <c r="I320" s="8">
        <v>3.7175924934248301E-4</v>
      </c>
      <c r="J320" s="7">
        <f t="shared" si="8"/>
        <v>3.42973821745717</v>
      </c>
      <c r="K320" s="7">
        <v>1972.4833428464101</v>
      </c>
      <c r="L320" s="7">
        <v>3614.1536210363302</v>
      </c>
      <c r="M320" s="7">
        <v>2365.2306051282699</v>
      </c>
      <c r="N320" s="7">
        <v>1.42702360015176</v>
      </c>
      <c r="O320" s="8">
        <v>3.6111116897281302E-4</v>
      </c>
      <c r="P320" s="9">
        <f t="shared" si="9"/>
        <v>3.4423590788724066</v>
      </c>
    </row>
    <row r="321" spans="1:16" x14ac:dyDescent="0.2">
      <c r="A321" s="2" t="s">
        <v>1704</v>
      </c>
      <c r="B321" s="6" t="s">
        <v>2958</v>
      </c>
      <c r="C321" s="6" t="s">
        <v>2959</v>
      </c>
      <c r="D321" s="6" t="s">
        <v>502</v>
      </c>
      <c r="E321" s="7">
        <v>1426.3238374213799</v>
      </c>
      <c r="F321" s="7">
        <v>729.31663067663101</v>
      </c>
      <c r="G321" s="7">
        <v>896.87693110016096</v>
      </c>
      <c r="H321" s="7">
        <v>2.49292585837834</v>
      </c>
      <c r="I321" s="8">
        <v>5.69046874903048E-5</v>
      </c>
      <c r="J321" s="7">
        <f t="shared" si="8"/>
        <v>4.244851957377791</v>
      </c>
      <c r="K321" s="7">
        <v>1412.35977383675</v>
      </c>
      <c r="L321" s="7">
        <v>732.84732643751397</v>
      </c>
      <c r="M321" s="7">
        <v>893.02553613465795</v>
      </c>
      <c r="N321" s="7">
        <v>2.4992665749350498</v>
      </c>
      <c r="O321" s="8">
        <v>5.0375157124890699E-5</v>
      </c>
      <c r="P321" s="9">
        <f t="shared" si="9"/>
        <v>4.2977835862430611</v>
      </c>
    </row>
    <row r="322" spans="1:16" x14ac:dyDescent="0.2">
      <c r="A322" s="2" t="s">
        <v>1290</v>
      </c>
      <c r="B322" s="6" t="s">
        <v>2960</v>
      </c>
      <c r="C322" s="6" t="s">
        <v>2961</v>
      </c>
      <c r="D322" s="6" t="s">
        <v>502</v>
      </c>
      <c r="E322" s="7">
        <v>1453.4549973723299</v>
      </c>
      <c r="F322" s="7">
        <v>1501.59440930336</v>
      </c>
      <c r="G322" s="7">
        <v>1447.73038989117</v>
      </c>
      <c r="H322" s="7">
        <v>1.1840783140512201</v>
      </c>
      <c r="I322" s="8">
        <v>1.8629315210802501E-2</v>
      </c>
      <c r="J322" s="7">
        <f t="shared" ref="J322:J385" si="10">-LOG(I322)</f>
        <v>1.7298031089059953</v>
      </c>
      <c r="K322" s="7">
        <v>1434.53334025193</v>
      </c>
      <c r="L322" s="7">
        <v>1507.60084587913</v>
      </c>
      <c r="M322" s="7">
        <v>1439.5334030374599</v>
      </c>
      <c r="N322" s="7">
        <v>1.1918562386068099</v>
      </c>
      <c r="O322" s="8">
        <v>1.7494174239300001E-2</v>
      </c>
      <c r="P322" s="9">
        <f t="shared" ref="P322:P385" si="11">-LOG(O322)</f>
        <v>1.7571065522824822</v>
      </c>
    </row>
    <row r="323" spans="1:16" x14ac:dyDescent="0.2">
      <c r="A323" s="2" t="s">
        <v>1304</v>
      </c>
      <c r="B323" s="6" t="s">
        <v>2962</v>
      </c>
      <c r="C323" s="6" t="s">
        <v>2963</v>
      </c>
      <c r="D323" s="6" t="s">
        <v>502</v>
      </c>
      <c r="E323" s="7">
        <v>3106.5178143838002</v>
      </c>
      <c r="F323" s="7">
        <v>4803.4654946107403</v>
      </c>
      <c r="G323" s="7">
        <v>4436.6572800098902</v>
      </c>
      <c r="H323" s="7">
        <v>1.4879704554695801</v>
      </c>
      <c r="I323" s="8">
        <v>7.8789852755536602E-4</v>
      </c>
      <c r="J323" s="7">
        <f t="shared" si="10"/>
        <v>3.1035297111404421</v>
      </c>
      <c r="K323" s="7">
        <v>3281.6878294472999</v>
      </c>
      <c r="L323" s="7">
        <v>5054.2957172015404</v>
      </c>
      <c r="M323" s="7">
        <v>4606.7048998165901</v>
      </c>
      <c r="N323" s="7">
        <v>1.4921501800442101</v>
      </c>
      <c r="O323" s="8">
        <v>7.0486339420476499E-4</v>
      </c>
      <c r="P323" s="9">
        <f t="shared" si="11"/>
        <v>3.1518950431385773</v>
      </c>
    </row>
    <row r="324" spans="1:16" x14ac:dyDescent="0.2">
      <c r="A324" s="2" t="s">
        <v>359</v>
      </c>
      <c r="B324" s="6" t="s">
        <v>2964</v>
      </c>
      <c r="C324" s="6" t="s">
        <v>2965</v>
      </c>
      <c r="D324" s="6" t="s">
        <v>2326</v>
      </c>
      <c r="E324" s="7">
        <v>135.655799754751</v>
      </c>
      <c r="F324" s="7">
        <v>48.075570325107499</v>
      </c>
      <c r="G324" s="7">
        <v>57.670578718192203</v>
      </c>
      <c r="H324" s="7">
        <v>0.40017272742367699</v>
      </c>
      <c r="I324" s="8">
        <v>0.68443353524973605</v>
      </c>
      <c r="J324" s="7">
        <f t="shared" si="10"/>
        <v>0.164668719444931</v>
      </c>
      <c r="K324" s="7">
        <v>402.980467893352</v>
      </c>
      <c r="L324" s="7">
        <v>568.28886122630104</v>
      </c>
      <c r="M324" s="7">
        <v>427.70180888045701</v>
      </c>
      <c r="N324" s="7">
        <v>1.06961531839461</v>
      </c>
      <c r="O324" s="8">
        <v>1.55388167596959E-2</v>
      </c>
      <c r="P324" s="9">
        <f t="shared" si="11"/>
        <v>1.8085820546663431</v>
      </c>
    </row>
    <row r="325" spans="1:16" x14ac:dyDescent="0.2">
      <c r="A325" s="2" t="s">
        <v>980</v>
      </c>
      <c r="B325" s="6" t="s">
        <v>2966</v>
      </c>
      <c r="C325" s="6" t="s">
        <v>2967</v>
      </c>
      <c r="D325" s="6" t="s">
        <v>502</v>
      </c>
      <c r="E325" s="7">
        <v>24793.035345177301</v>
      </c>
      <c r="F325" s="7">
        <v>23282.8964200021</v>
      </c>
      <c r="G325" s="7">
        <v>15283.6976806437</v>
      </c>
      <c r="H325" s="7">
        <v>1.91718010807848</v>
      </c>
      <c r="I325" s="8">
        <v>3.5463332577596799E-5</v>
      </c>
      <c r="J325" s="7">
        <f t="shared" si="10"/>
        <v>4.4502204550843807</v>
      </c>
      <c r="K325" s="7">
        <v>19307.391938995599</v>
      </c>
      <c r="L325" s="7">
        <v>18620.659125576902</v>
      </c>
      <c r="M325" s="7">
        <v>12580.5714940833</v>
      </c>
      <c r="N325" s="7">
        <v>1.87429618617391</v>
      </c>
      <c r="O325" s="8">
        <v>6.7413603819510302E-5</v>
      </c>
      <c r="P325" s="9">
        <f t="shared" si="11"/>
        <v>4.171252455577541</v>
      </c>
    </row>
    <row r="326" spans="1:16" x14ac:dyDescent="0.2">
      <c r="A326" s="2" t="s">
        <v>978</v>
      </c>
      <c r="B326" s="6" t="s">
        <v>2968</v>
      </c>
      <c r="C326" s="6" t="s">
        <v>2969</v>
      </c>
      <c r="D326" s="6" t="s">
        <v>502</v>
      </c>
      <c r="E326" s="7">
        <v>2921.4445447183898</v>
      </c>
      <c r="F326" s="7">
        <v>3399.0451104325998</v>
      </c>
      <c r="G326" s="7">
        <v>2239.2093667822201</v>
      </c>
      <c r="H326" s="7">
        <v>1.29974066925363</v>
      </c>
      <c r="I326" s="8">
        <v>5.1480034346700705E-4</v>
      </c>
      <c r="J326" s="7">
        <f t="shared" si="10"/>
        <v>3.2883611720128409</v>
      </c>
      <c r="K326" s="7">
        <v>2872.9229529239001</v>
      </c>
      <c r="L326" s="7">
        <v>3405.6447582842302</v>
      </c>
      <c r="M326" s="7">
        <v>2221.6732850179301</v>
      </c>
      <c r="N326" s="7">
        <v>1.31380286258245</v>
      </c>
      <c r="O326" s="8">
        <v>4.1100324828107903E-4</v>
      </c>
      <c r="P326" s="9">
        <f t="shared" si="11"/>
        <v>3.3861547457517323</v>
      </c>
    </row>
    <row r="327" spans="1:16" x14ac:dyDescent="0.2">
      <c r="A327" s="2" t="s">
        <v>1537</v>
      </c>
      <c r="B327" s="6" t="s">
        <v>2970</v>
      </c>
      <c r="C327" s="6" t="s">
        <v>2971</v>
      </c>
      <c r="D327" s="6" t="s">
        <v>502</v>
      </c>
      <c r="E327" s="7">
        <v>1097.84300801524</v>
      </c>
      <c r="F327" s="7">
        <v>1857.55820660415</v>
      </c>
      <c r="G327" s="7">
        <v>776.56417205013895</v>
      </c>
      <c r="H327" s="7">
        <v>1.7002626085928201</v>
      </c>
      <c r="I327" s="8">
        <v>5.3983806031702595E-4</v>
      </c>
      <c r="J327" s="7">
        <f t="shared" si="10"/>
        <v>3.267736499544299</v>
      </c>
      <c r="K327" s="7">
        <v>913.93656354760299</v>
      </c>
      <c r="L327" s="7">
        <v>1635.3636294282001</v>
      </c>
      <c r="M327" s="7">
        <v>687.09503556258596</v>
      </c>
      <c r="N327" s="7">
        <v>1.7382154594753101</v>
      </c>
      <c r="O327" s="8">
        <v>3.69310683378311E-4</v>
      </c>
      <c r="P327" s="9">
        <f t="shared" si="11"/>
        <v>3.4326081289449077</v>
      </c>
    </row>
    <row r="328" spans="1:16" x14ac:dyDescent="0.2">
      <c r="A328" s="2" t="s">
        <v>449</v>
      </c>
      <c r="B328" s="6" t="s">
        <v>2972</v>
      </c>
      <c r="C328" s="6" t="s">
        <v>2973</v>
      </c>
      <c r="D328" s="6" t="s">
        <v>502</v>
      </c>
      <c r="E328" s="7">
        <v>809.08994853726597</v>
      </c>
      <c r="F328" s="7">
        <v>1596.72266547857</v>
      </c>
      <c r="G328" s="7">
        <v>1031.1101746683701</v>
      </c>
      <c r="H328" s="7">
        <v>1.5120404332328199</v>
      </c>
      <c r="I328" s="8">
        <v>8.1349322389044295E-4</v>
      </c>
      <c r="J328" s="7">
        <f t="shared" si="10"/>
        <v>3.0896460602308049</v>
      </c>
      <c r="K328" s="7">
        <v>791.49991421158404</v>
      </c>
      <c r="L328" s="7">
        <v>1591.4132318873201</v>
      </c>
      <c r="M328" s="7">
        <v>1013.8116951240499</v>
      </c>
      <c r="N328" s="7">
        <v>1.56109225153542</v>
      </c>
      <c r="O328" s="8">
        <v>6.3776742267638697E-4</v>
      </c>
      <c r="P328" s="9">
        <f t="shared" si="11"/>
        <v>3.1953376684000836</v>
      </c>
    </row>
    <row r="329" spans="1:16" x14ac:dyDescent="0.2">
      <c r="A329" s="2" t="s">
        <v>1525</v>
      </c>
      <c r="B329" s="6" t="s">
        <v>2974</v>
      </c>
      <c r="C329" s="6" t="s">
        <v>2975</v>
      </c>
      <c r="D329" s="6" t="s">
        <v>502</v>
      </c>
      <c r="E329" s="7">
        <v>91.083179835332899</v>
      </c>
      <c r="F329" s="7">
        <v>284.36188405063598</v>
      </c>
      <c r="G329" s="7">
        <v>203.83566615912699</v>
      </c>
      <c r="H329" s="7">
        <v>2.0816955270887698</v>
      </c>
      <c r="I329" s="8">
        <v>4.6832093109467802E-4</v>
      </c>
      <c r="J329" s="7">
        <f t="shared" si="10"/>
        <v>3.3294564314646076</v>
      </c>
      <c r="K329" s="7">
        <v>1149.16918116956</v>
      </c>
      <c r="L329" s="7">
        <v>1945.0606167511701</v>
      </c>
      <c r="M329" s="7">
        <v>1359.33931387238</v>
      </c>
      <c r="N329" s="7">
        <v>1.9252025800139201</v>
      </c>
      <c r="O329" s="8">
        <v>1.8632683522983199E-6</v>
      </c>
      <c r="P329" s="9">
        <f t="shared" si="11"/>
        <v>5.7297245924845956</v>
      </c>
    </row>
    <row r="330" spans="1:16" x14ac:dyDescent="0.2">
      <c r="A330" s="2" t="s">
        <v>300</v>
      </c>
      <c r="B330" s="6" t="s">
        <v>2976</v>
      </c>
      <c r="C330" s="6" t="s">
        <v>2977</v>
      </c>
      <c r="D330" s="6" t="s">
        <v>2326</v>
      </c>
      <c r="E330" s="7">
        <v>261.62189952701999</v>
      </c>
      <c r="F330" s="7">
        <v>194.34805025043499</v>
      </c>
      <c r="G330" s="7">
        <v>140.199165504571</v>
      </c>
      <c r="H330" s="7">
        <v>0.84046836014356396</v>
      </c>
      <c r="I330" s="8">
        <v>0.198861309964351</v>
      </c>
      <c r="J330" s="7">
        <f t="shared" si="10"/>
        <v>0.7014497040723785</v>
      </c>
      <c r="K330" s="7">
        <v>214.02311931177999</v>
      </c>
      <c r="L330" s="7">
        <v>169.66897655317601</v>
      </c>
      <c r="M330" s="7">
        <v>104.945351253075</v>
      </c>
      <c r="N330" s="7">
        <v>1.21711006111459</v>
      </c>
      <c r="O330" s="8">
        <v>4.6930235571451401E-2</v>
      </c>
      <c r="P330" s="9">
        <f t="shared" si="11"/>
        <v>1.3285472657933721</v>
      </c>
    </row>
    <row r="331" spans="1:16" x14ac:dyDescent="0.2">
      <c r="A331" s="2" t="s">
        <v>115</v>
      </c>
      <c r="B331" s="6" t="s">
        <v>2978</v>
      </c>
      <c r="C331" s="6" t="s">
        <v>2979</v>
      </c>
      <c r="D331" s="6" t="s">
        <v>2320</v>
      </c>
      <c r="E331" s="7">
        <v>1299.38876765087</v>
      </c>
      <c r="F331" s="7">
        <v>1584.44805177854</v>
      </c>
      <c r="G331" s="7">
        <v>1317.4744276138699</v>
      </c>
      <c r="H331" s="7">
        <v>1.4347892050645801</v>
      </c>
      <c r="I331" s="8">
        <v>1.0977599556643599E-3</v>
      </c>
      <c r="J331" s="7">
        <f t="shared" si="10"/>
        <v>2.9594926155576768</v>
      </c>
      <c r="K331" s="7">
        <v>207.27464257672401</v>
      </c>
      <c r="L331" s="7">
        <v>43.950397540883003</v>
      </c>
      <c r="M331" s="7">
        <v>167.31853171480799</v>
      </c>
      <c r="N331" s="7">
        <v>0.60200945683887896</v>
      </c>
      <c r="O331" s="8">
        <v>0.58033515554610804</v>
      </c>
      <c r="P331" s="9">
        <f t="shared" si="11"/>
        <v>0.23632111994516214</v>
      </c>
    </row>
    <row r="332" spans="1:16" x14ac:dyDescent="0.2">
      <c r="A332" s="2" t="s">
        <v>1851</v>
      </c>
      <c r="B332" s="6" t="s">
        <v>2980</v>
      </c>
      <c r="C332" s="6" t="s">
        <v>2981</v>
      </c>
      <c r="D332" s="6" t="s">
        <v>502</v>
      </c>
      <c r="E332" s="7">
        <v>1578.45212714635</v>
      </c>
      <c r="F332" s="7">
        <v>788.64393022676302</v>
      </c>
      <c r="G332" s="7">
        <v>1526.28169538664</v>
      </c>
      <c r="H332" s="7">
        <v>1.8321417643786699</v>
      </c>
      <c r="I332" s="8">
        <v>2.9920324655564601E-3</v>
      </c>
      <c r="J332" s="7">
        <f t="shared" si="10"/>
        <v>2.5240336983959697</v>
      </c>
      <c r="K332" s="7">
        <v>1557.9340576929601</v>
      </c>
      <c r="L332" s="7">
        <v>792.12925800428604</v>
      </c>
      <c r="M332" s="7">
        <v>1519.7274922025499</v>
      </c>
      <c r="N332" s="7">
        <v>1.83574068373374</v>
      </c>
      <c r="O332" s="8">
        <v>2.82954698053621E-3</v>
      </c>
      <c r="P332" s="9">
        <f t="shared" si="11"/>
        <v>2.5482830908368888</v>
      </c>
    </row>
    <row r="333" spans="1:16" x14ac:dyDescent="0.2">
      <c r="A333" s="2" t="s">
        <v>1168</v>
      </c>
      <c r="B333" s="6" t="s">
        <v>2982</v>
      </c>
      <c r="C333" s="6" t="s">
        <v>2983</v>
      </c>
      <c r="D333" s="6" t="s">
        <v>502</v>
      </c>
      <c r="E333" s="7">
        <v>5212.0896205771896</v>
      </c>
      <c r="F333" s="7">
        <v>5784.4117061379302</v>
      </c>
      <c r="G333" s="7">
        <v>5625.8643859919202</v>
      </c>
      <c r="H333" s="7">
        <v>1.3960291958931801</v>
      </c>
      <c r="I333" s="8">
        <v>1.4323322741605199E-3</v>
      </c>
      <c r="J333" s="7">
        <f t="shared" si="10"/>
        <v>2.8439562221852204</v>
      </c>
      <c r="K333" s="7">
        <v>5141.3752040077698</v>
      </c>
      <c r="L333" s="7">
        <v>5814.7398048856603</v>
      </c>
      <c r="M333" s="7">
        <v>5601.7056357537604</v>
      </c>
      <c r="N333" s="7">
        <v>1.40256954980102</v>
      </c>
      <c r="O333" s="8">
        <v>1.2502502563937E-3</v>
      </c>
      <c r="P333" s="9">
        <f t="shared" si="11"/>
        <v>2.9030030477178208</v>
      </c>
    </row>
    <row r="334" spans="1:16" x14ac:dyDescent="0.2">
      <c r="A334" s="2" t="s">
        <v>1955</v>
      </c>
      <c r="B334" s="6" t="s">
        <v>2984</v>
      </c>
      <c r="C334" s="6" t="s">
        <v>2985</v>
      </c>
      <c r="D334" s="6" t="s">
        <v>502</v>
      </c>
      <c r="E334" s="7">
        <v>230.61485958307699</v>
      </c>
      <c r="F334" s="7">
        <v>503.25916170112498</v>
      </c>
      <c r="G334" s="7">
        <v>350.00075360006298</v>
      </c>
      <c r="H334" s="7">
        <v>1.4984868925996699</v>
      </c>
      <c r="I334" s="8">
        <v>4.3650834153831598E-3</v>
      </c>
      <c r="J334" s="7">
        <f t="shared" si="10"/>
        <v>2.3600074526469639</v>
      </c>
      <c r="K334" s="7">
        <v>571.69238626975596</v>
      </c>
      <c r="L334" s="7">
        <v>964.86454136264001</v>
      </c>
      <c r="M334" s="7">
        <v>561.35862415559995</v>
      </c>
      <c r="N334" s="7">
        <v>1.49803783623632</v>
      </c>
      <c r="O334" s="8">
        <v>4.6298064890179101E-4</v>
      </c>
      <c r="P334" s="9">
        <f t="shared" si="11"/>
        <v>3.3344371607116368</v>
      </c>
    </row>
    <row r="335" spans="1:16" x14ac:dyDescent="0.2">
      <c r="A335" s="2" t="s">
        <v>1859</v>
      </c>
      <c r="B335" s="6" t="s">
        <v>2986</v>
      </c>
      <c r="C335" s="6" t="s">
        <v>2987</v>
      </c>
      <c r="D335" s="6" t="s">
        <v>502</v>
      </c>
      <c r="E335" s="7">
        <v>1036.7978981256001</v>
      </c>
      <c r="F335" s="7">
        <v>964.58005992715698</v>
      </c>
      <c r="G335" s="7">
        <v>738.77999978649598</v>
      </c>
      <c r="H335" s="7">
        <v>1.7236508083954301</v>
      </c>
      <c r="I335" s="8">
        <v>1.20412086673741E-4</v>
      </c>
      <c r="J335" s="7">
        <f t="shared" si="10"/>
        <v>3.9193299174614857</v>
      </c>
      <c r="K335" s="7">
        <v>1030.5888042535701</v>
      </c>
      <c r="L335" s="7">
        <v>974.06346177817397</v>
      </c>
      <c r="M335" s="7">
        <v>740.55776167264298</v>
      </c>
      <c r="N335" s="7">
        <v>1.72749466838072</v>
      </c>
      <c r="O335" s="8">
        <v>1.07424378750504E-4</v>
      </c>
      <c r="P335" s="9">
        <f t="shared" si="11"/>
        <v>3.9688971492196528</v>
      </c>
    </row>
    <row r="336" spans="1:16" x14ac:dyDescent="0.2">
      <c r="A336" s="2" t="s">
        <v>2247</v>
      </c>
      <c r="B336" s="6" t="s">
        <v>2988</v>
      </c>
      <c r="C336" s="6" t="s">
        <v>2989</v>
      </c>
      <c r="D336" s="6" t="s">
        <v>502</v>
      </c>
      <c r="E336" s="7">
        <v>880.79372840763403</v>
      </c>
      <c r="F336" s="7">
        <v>1742.9951454039001</v>
      </c>
      <c r="G336" s="7">
        <v>1061.9341046729201</v>
      </c>
      <c r="H336" s="7">
        <v>2.0225546105039802</v>
      </c>
      <c r="I336" s="8">
        <v>3.0826711700611401E-6</v>
      </c>
      <c r="J336" s="7">
        <f t="shared" si="10"/>
        <v>5.511072799193184</v>
      </c>
      <c r="K336" s="7">
        <v>845.48772809203297</v>
      </c>
      <c r="L336" s="7">
        <v>1744.7285721462199</v>
      </c>
      <c r="M336" s="7">
        <v>1044.50326011315</v>
      </c>
      <c r="N336" s="7">
        <v>2.0644652766592002</v>
      </c>
      <c r="O336" s="8">
        <v>2.0296930998239698E-6</v>
      </c>
      <c r="P336" s="9">
        <f t="shared" si="11"/>
        <v>5.6925696247119761</v>
      </c>
    </row>
    <row r="337" spans="1:16" x14ac:dyDescent="0.2">
      <c r="A337" s="2" t="s">
        <v>1674</v>
      </c>
      <c r="B337" s="6" t="s">
        <v>2990</v>
      </c>
      <c r="C337" s="6" t="s">
        <v>2991</v>
      </c>
      <c r="D337" s="6" t="s">
        <v>502</v>
      </c>
      <c r="E337" s="7">
        <v>318.79112942366498</v>
      </c>
      <c r="F337" s="7">
        <v>215.828624225483</v>
      </c>
      <c r="G337" s="7">
        <v>235.65391648640599</v>
      </c>
      <c r="H337" s="7">
        <v>1.67314357366976</v>
      </c>
      <c r="I337" s="8">
        <v>6.94184036415018E-3</v>
      </c>
      <c r="J337" s="7">
        <f t="shared" si="10"/>
        <v>2.1585253776663116</v>
      </c>
      <c r="K337" s="7">
        <v>315.25027033762302</v>
      </c>
      <c r="L337" s="7">
        <v>216.68568089923701</v>
      </c>
      <c r="M337" s="7">
        <v>234.64196459414001</v>
      </c>
      <c r="N337" s="7">
        <v>1.67917602442358</v>
      </c>
      <c r="O337" s="8">
        <v>6.7870752262092996E-3</v>
      </c>
      <c r="P337" s="9">
        <f t="shared" si="11"/>
        <v>2.1683173371726796</v>
      </c>
    </row>
    <row r="338" spans="1:16" x14ac:dyDescent="0.2">
      <c r="A338" s="2" t="s">
        <v>1506</v>
      </c>
      <c r="B338" s="6" t="s">
        <v>2992</v>
      </c>
      <c r="C338" s="6" t="s">
        <v>2993</v>
      </c>
      <c r="D338" s="6" t="s">
        <v>502</v>
      </c>
      <c r="E338" s="7">
        <v>8937.7792638416104</v>
      </c>
      <c r="F338" s="7">
        <v>11473.695156100701</v>
      </c>
      <c r="G338" s="7">
        <v>7057.6856507194498</v>
      </c>
      <c r="H338" s="7">
        <v>1.27451399493384</v>
      </c>
      <c r="I338" s="8">
        <v>1.3630156232270799E-3</v>
      </c>
      <c r="J338" s="7">
        <f t="shared" si="10"/>
        <v>2.8654991661444726</v>
      </c>
      <c r="K338" s="7">
        <v>8891.6001324889694</v>
      </c>
      <c r="L338" s="7">
        <v>11652.9879619443</v>
      </c>
      <c r="M338" s="7">
        <v>7114.5027745716798</v>
      </c>
      <c r="N338" s="7">
        <v>1.2743578802011899</v>
      </c>
      <c r="O338" s="8">
        <v>1.26818051234485E-3</v>
      </c>
      <c r="P338" s="9">
        <f t="shared" si="11"/>
        <v>2.8968189247384939</v>
      </c>
    </row>
    <row r="339" spans="1:16" x14ac:dyDescent="0.2">
      <c r="A339" s="2" t="s">
        <v>1807</v>
      </c>
      <c r="B339" s="6" t="s">
        <v>2994</v>
      </c>
      <c r="C339" s="6" t="s">
        <v>2995</v>
      </c>
      <c r="D339" s="6" t="s">
        <v>502</v>
      </c>
      <c r="E339" s="7">
        <v>1153.0742979153799</v>
      </c>
      <c r="F339" s="7">
        <v>1110.85253985248</v>
      </c>
      <c r="G339" s="7">
        <v>700.00150720012596</v>
      </c>
      <c r="H339" s="7">
        <v>4.3969384192168501</v>
      </c>
      <c r="I339" s="8">
        <v>3.2615137990633402E-19</v>
      </c>
      <c r="J339" s="7">
        <f t="shared" si="10"/>
        <v>18.486580779691121</v>
      </c>
      <c r="K339" s="7">
        <v>1138.56443201447</v>
      </c>
      <c r="L339" s="7">
        <v>1116.1356770847499</v>
      </c>
      <c r="M339" s="7">
        <v>696.99554039778195</v>
      </c>
      <c r="N339" s="7">
        <v>4.3955738890979497</v>
      </c>
      <c r="O339" s="8">
        <v>2.7464164941204298E-19</v>
      </c>
      <c r="P339" s="9">
        <f t="shared" si="11"/>
        <v>18.561233601337339</v>
      </c>
    </row>
    <row r="340" spans="1:16" x14ac:dyDescent="0.2">
      <c r="A340" s="2" t="s">
        <v>773</v>
      </c>
      <c r="B340" s="6" t="s">
        <v>2996</v>
      </c>
      <c r="C340" s="6" t="s">
        <v>2997</v>
      </c>
      <c r="D340" s="6" t="s">
        <v>502</v>
      </c>
      <c r="E340" s="7">
        <v>56.200259898396901</v>
      </c>
      <c r="F340" s="7">
        <v>58.3044150751304</v>
      </c>
      <c r="G340" s="7">
        <v>120.312759050022</v>
      </c>
      <c r="H340" s="7">
        <v>1.85342772355261</v>
      </c>
      <c r="I340" s="8">
        <v>2.4752629734937501E-2</v>
      </c>
      <c r="J340" s="7">
        <f t="shared" si="10"/>
        <v>1.606378654560616</v>
      </c>
      <c r="K340" s="7">
        <v>62.664426825521303</v>
      </c>
      <c r="L340" s="7">
        <v>128.78488581747101</v>
      </c>
      <c r="M340" s="7">
        <v>206.92055105559101</v>
      </c>
      <c r="N340" s="7">
        <v>2.2232560240290198</v>
      </c>
      <c r="O340" s="8">
        <v>6.4299008641710703E-3</v>
      </c>
      <c r="P340" s="9">
        <f t="shared" si="11"/>
        <v>2.1917957229506402</v>
      </c>
    </row>
    <row r="341" spans="1:16" x14ac:dyDescent="0.2">
      <c r="A341" s="2" t="s">
        <v>2206</v>
      </c>
      <c r="B341" s="6" t="s">
        <v>2998</v>
      </c>
      <c r="C341" s="6" t="s">
        <v>2999</v>
      </c>
      <c r="D341" s="6" t="s">
        <v>502</v>
      </c>
      <c r="E341" s="7">
        <v>2399.1697156626001</v>
      </c>
      <c r="F341" s="7">
        <v>1011.63274577726</v>
      </c>
      <c r="G341" s="7">
        <v>1349.29267794115</v>
      </c>
      <c r="H341" s="7">
        <v>1.4700064888340001</v>
      </c>
      <c r="I341" s="8">
        <v>1.4766898758833899E-3</v>
      </c>
      <c r="J341" s="7">
        <f t="shared" si="10"/>
        <v>2.8307107026124796</v>
      </c>
      <c r="K341" s="7">
        <v>2367.7512658996998</v>
      </c>
      <c r="L341" s="7">
        <v>1016.99175705066</v>
      </c>
      <c r="M341" s="7">
        <v>1343.4985061360701</v>
      </c>
      <c r="N341" s="7">
        <v>1.4715981635631199</v>
      </c>
      <c r="O341" s="8">
        <v>1.2710837468805399E-3</v>
      </c>
      <c r="P341" s="9">
        <f t="shared" si="11"/>
        <v>2.8958258344893424</v>
      </c>
    </row>
    <row r="342" spans="1:16" x14ac:dyDescent="0.2">
      <c r="A342" s="2" t="s">
        <v>464</v>
      </c>
      <c r="B342" s="6" t="s">
        <v>3000</v>
      </c>
      <c r="C342" s="6" t="s">
        <v>3001</v>
      </c>
      <c r="D342" s="6" t="s">
        <v>502</v>
      </c>
      <c r="E342" s="7">
        <v>1610.4281370885501</v>
      </c>
      <c r="F342" s="7">
        <v>2222.7279641799701</v>
      </c>
      <c r="G342" s="7">
        <v>1272.7300130911401</v>
      </c>
      <c r="H342" s="7">
        <v>1.1571136633963699</v>
      </c>
      <c r="I342" s="8">
        <v>4.1156071058550403E-3</v>
      </c>
      <c r="J342" s="7">
        <f t="shared" si="10"/>
        <v>2.3855660916121075</v>
      </c>
      <c r="K342" s="7">
        <v>1638.9157785136299</v>
      </c>
      <c r="L342" s="7">
        <v>2263.9565244896698</v>
      </c>
      <c r="M342" s="7">
        <v>1278.15517422377</v>
      </c>
      <c r="N342" s="7">
        <v>1.11533341703774</v>
      </c>
      <c r="O342" s="8">
        <v>5.7771934212194603E-3</v>
      </c>
      <c r="P342" s="9">
        <f t="shared" si="11"/>
        <v>2.2382830919770078</v>
      </c>
    </row>
    <row r="343" spans="1:16" x14ac:dyDescent="0.2">
      <c r="A343" s="2" t="s">
        <v>893</v>
      </c>
      <c r="B343" s="6" t="s">
        <v>3002</v>
      </c>
      <c r="C343" s="6" t="s">
        <v>3003</v>
      </c>
      <c r="D343" s="6" t="s">
        <v>502</v>
      </c>
      <c r="E343" s="7">
        <v>2927.25836470788</v>
      </c>
      <c r="F343" s="7">
        <v>1795.1622536290099</v>
      </c>
      <c r="G343" s="7">
        <v>1545.1737815184599</v>
      </c>
      <c r="H343" s="7">
        <v>1.4671668311623101</v>
      </c>
      <c r="I343" s="8">
        <v>1.05205226567292E-3</v>
      </c>
      <c r="J343" s="7">
        <f t="shared" si="10"/>
        <v>2.9779626840135531</v>
      </c>
      <c r="K343" s="7">
        <v>2944.2639926944898</v>
      </c>
      <c r="L343" s="7">
        <v>1812.1873218601299</v>
      </c>
      <c r="M343" s="7">
        <v>1563.28971347741</v>
      </c>
      <c r="N343" s="7">
        <v>1.47546247718813</v>
      </c>
      <c r="O343" s="8">
        <v>9.1201542632429896E-4</v>
      </c>
      <c r="P343" s="9">
        <f t="shared" si="11"/>
        <v>3.0399978157166947</v>
      </c>
    </row>
    <row r="344" spans="1:16" x14ac:dyDescent="0.2">
      <c r="A344" s="2" t="s">
        <v>394</v>
      </c>
      <c r="B344" s="6" t="s">
        <v>3004</v>
      </c>
      <c r="C344" s="6" t="s">
        <v>3005</v>
      </c>
      <c r="D344" s="6" t="s">
        <v>502</v>
      </c>
      <c r="E344" s="7">
        <v>256.77704953577899</v>
      </c>
      <c r="F344" s="7">
        <v>556.44915440124396</v>
      </c>
      <c r="G344" s="7">
        <v>259.51760423186499</v>
      </c>
      <c r="H344" s="7">
        <v>1.6538780900521299</v>
      </c>
      <c r="I344" s="8">
        <v>1.16717961839034E-3</v>
      </c>
      <c r="J344" s="7">
        <f t="shared" si="10"/>
        <v>2.932862304817391</v>
      </c>
      <c r="K344" s="7">
        <v>239.088890041989</v>
      </c>
      <c r="L344" s="7">
        <v>509.006929659528</v>
      </c>
      <c r="M344" s="7">
        <v>244.542469429335</v>
      </c>
      <c r="N344" s="7">
        <v>1.6505918906421699</v>
      </c>
      <c r="O344" s="8">
        <v>1.2272776503929701E-3</v>
      </c>
      <c r="P344" s="9">
        <f t="shared" si="11"/>
        <v>2.9110571745242311</v>
      </c>
    </row>
    <row r="345" spans="1:16" x14ac:dyDescent="0.2">
      <c r="A345" s="2" t="s">
        <v>2008</v>
      </c>
      <c r="B345" s="6" t="s">
        <v>3006</v>
      </c>
      <c r="C345" s="6" t="s">
        <v>3007</v>
      </c>
      <c r="D345" s="6" t="s">
        <v>502</v>
      </c>
      <c r="E345" s="7">
        <v>277.12541949899202</v>
      </c>
      <c r="F345" s="7">
        <v>302.77380460067701</v>
      </c>
      <c r="G345" s="7">
        <v>269.46080745913901</v>
      </c>
      <c r="H345" s="7">
        <v>1.4241965877374601</v>
      </c>
      <c r="I345" s="8">
        <v>6.5474428206742396E-4</v>
      </c>
      <c r="J345" s="7">
        <f t="shared" si="10"/>
        <v>3.1839282856135496</v>
      </c>
      <c r="K345" s="7">
        <v>708.59005718089497</v>
      </c>
      <c r="L345" s="7">
        <v>570.33306576308598</v>
      </c>
      <c r="M345" s="7">
        <v>509.87599901258199</v>
      </c>
      <c r="N345" s="7">
        <v>1.4033947560675799</v>
      </c>
      <c r="O345" s="8">
        <v>6.0309865615076495E-4</v>
      </c>
      <c r="P345" s="9">
        <f t="shared" si="11"/>
        <v>3.219611639240799</v>
      </c>
    </row>
    <row r="346" spans="1:16" x14ac:dyDescent="0.2">
      <c r="A346" s="2" t="s">
        <v>3008</v>
      </c>
      <c r="B346" s="6" t="s">
        <v>3009</v>
      </c>
      <c r="C346" s="6" t="s">
        <v>3010</v>
      </c>
      <c r="D346" s="6" t="s">
        <v>2326</v>
      </c>
      <c r="E346" s="7">
        <v>25.193219954453799</v>
      </c>
      <c r="F346" s="7">
        <v>26.5949963500595</v>
      </c>
      <c r="G346" s="7">
        <v>18.8920861318216</v>
      </c>
      <c r="H346" s="7">
        <v>0.89392355077017005</v>
      </c>
      <c r="I346" s="8">
        <v>0.50732618074930103</v>
      </c>
      <c r="J346" s="7">
        <f t="shared" si="10"/>
        <v>0.29471272518196895</v>
      </c>
      <c r="K346" s="7">
        <v>889.83486092240196</v>
      </c>
      <c r="L346" s="7">
        <v>1098.7599385220699</v>
      </c>
      <c r="M346" s="7">
        <v>682.14478314498797</v>
      </c>
      <c r="N346" s="7">
        <v>1.5048383070883999</v>
      </c>
      <c r="O346" s="8">
        <v>1.1984518519125901E-3</v>
      </c>
      <c r="P346" s="9">
        <f t="shared" si="11"/>
        <v>2.9213794091636704</v>
      </c>
    </row>
    <row r="347" spans="1:16" x14ac:dyDescent="0.2">
      <c r="A347" s="2" t="s">
        <v>2010</v>
      </c>
      <c r="B347" s="6" t="s">
        <v>3011</v>
      </c>
      <c r="C347" s="6" t="s">
        <v>3012</v>
      </c>
      <c r="D347" s="6" t="s">
        <v>502</v>
      </c>
      <c r="E347" s="7">
        <v>312.97730943417599</v>
      </c>
      <c r="F347" s="7">
        <v>352.89514387578902</v>
      </c>
      <c r="G347" s="7">
        <v>263.49488552277501</v>
      </c>
      <c r="H347" s="7">
        <v>1.67210473215498</v>
      </c>
      <c r="I347" s="8">
        <v>2.5705905972446899E-4</v>
      </c>
      <c r="J347" s="7">
        <f t="shared" si="10"/>
        <v>3.5899670853623671</v>
      </c>
      <c r="K347" s="7">
        <v>306.57365739254999</v>
      </c>
      <c r="L347" s="7">
        <v>350.58107805867098</v>
      </c>
      <c r="M347" s="7">
        <v>262.36337813268801</v>
      </c>
      <c r="N347" s="7">
        <v>1.67635531542599</v>
      </c>
      <c r="O347" s="8">
        <v>2.5418895941216497E-4</v>
      </c>
      <c r="P347" s="9">
        <f t="shared" si="11"/>
        <v>3.5948433167658962</v>
      </c>
    </row>
    <row r="348" spans="1:16" x14ac:dyDescent="0.2">
      <c r="A348" s="2" t="s">
        <v>621</v>
      </c>
      <c r="B348" s="6" t="s">
        <v>3013</v>
      </c>
      <c r="C348" s="6" t="s">
        <v>3014</v>
      </c>
      <c r="D348" s="6" t="s">
        <v>502</v>
      </c>
      <c r="E348" s="7">
        <v>187.011209661907</v>
      </c>
      <c r="F348" s="7">
        <v>457.229360326022</v>
      </c>
      <c r="G348" s="7">
        <v>299.29041714096297</v>
      </c>
      <c r="H348" s="7">
        <v>1.47073099225391</v>
      </c>
      <c r="I348" s="8">
        <v>5.0214870585350698E-3</v>
      </c>
      <c r="J348" s="7">
        <f t="shared" si="10"/>
        <v>2.2991676522414064</v>
      </c>
      <c r="K348" s="7">
        <v>185.10107616153999</v>
      </c>
      <c r="L348" s="7">
        <v>459.94602077668202</v>
      </c>
      <c r="M348" s="7">
        <v>298.00519553939301</v>
      </c>
      <c r="N348" s="7">
        <v>1.47444649947551</v>
      </c>
      <c r="O348" s="8">
        <v>5.1114207772828503E-3</v>
      </c>
      <c r="P348" s="9">
        <f t="shared" si="11"/>
        <v>2.2914583660159771</v>
      </c>
    </row>
    <row r="349" spans="1:16" x14ac:dyDescent="0.2">
      <c r="A349" s="2" t="s">
        <v>1602</v>
      </c>
      <c r="B349" s="6" t="s">
        <v>3015</v>
      </c>
      <c r="C349" s="6" t="s">
        <v>3016</v>
      </c>
      <c r="D349" s="6" t="s">
        <v>502</v>
      </c>
      <c r="E349" s="7">
        <v>816.84170852325201</v>
      </c>
      <c r="F349" s="7">
        <v>588.15857312631499</v>
      </c>
      <c r="G349" s="7">
        <v>722.87087462285695</v>
      </c>
      <c r="H349" s="7">
        <v>1.1150638926640799</v>
      </c>
      <c r="I349" s="8">
        <v>8.4645435647138501E-3</v>
      </c>
      <c r="J349" s="7">
        <f t="shared" si="10"/>
        <v>2.0723964554724175</v>
      </c>
      <c r="K349" s="7">
        <v>805.96093578670502</v>
      </c>
      <c r="L349" s="7">
        <v>590.77511113093897</v>
      </c>
      <c r="M349" s="7">
        <v>719.76670151873202</v>
      </c>
      <c r="N349" s="7">
        <v>1.1181204583306901</v>
      </c>
      <c r="O349" s="8">
        <v>7.6150130530707799E-3</v>
      </c>
      <c r="P349" s="9">
        <f t="shared" si="11"/>
        <v>2.1183293478930398</v>
      </c>
    </row>
    <row r="350" spans="1:16" x14ac:dyDescent="0.2">
      <c r="A350" s="2" t="s">
        <v>72</v>
      </c>
      <c r="B350" s="6" t="s">
        <v>3017</v>
      </c>
      <c r="C350" s="6" t="s">
        <v>3018</v>
      </c>
      <c r="D350" s="6" t="s">
        <v>2320</v>
      </c>
      <c r="E350" s="7">
        <v>328.48082940614802</v>
      </c>
      <c r="F350" s="7">
        <v>478.70993430107001</v>
      </c>
      <c r="G350" s="7">
        <v>339.06323005006101</v>
      </c>
      <c r="H350" s="7">
        <v>1.55375335563677</v>
      </c>
      <c r="I350" s="8">
        <v>7.7969693477932705E-4</v>
      </c>
      <c r="J350" s="7">
        <f t="shared" si="10"/>
        <v>3.1080741731168149</v>
      </c>
      <c r="K350" s="7">
        <v>14.4610215751203</v>
      </c>
      <c r="L350" s="7">
        <v>9.1989204155336495</v>
      </c>
      <c r="M350" s="7">
        <v>15.8408077363132</v>
      </c>
      <c r="N350" s="7">
        <v>0.50725820650573905</v>
      </c>
      <c r="O350" s="8">
        <v>0.78799575034975999</v>
      </c>
      <c r="P350" s="9">
        <f t="shared" si="11"/>
        <v>0.1034761246482948</v>
      </c>
    </row>
    <row r="351" spans="1:16" x14ac:dyDescent="0.2">
      <c r="A351" s="2" t="s">
        <v>1899</v>
      </c>
      <c r="B351" s="6" t="s">
        <v>3019</v>
      </c>
      <c r="C351" s="6" t="s">
        <v>3020</v>
      </c>
      <c r="D351" s="6" t="s">
        <v>502</v>
      </c>
      <c r="E351" s="7">
        <v>869.16608842865605</v>
      </c>
      <c r="F351" s="7">
        <v>3161.7359122320699</v>
      </c>
      <c r="G351" s="7">
        <v>1259.8038488956799</v>
      </c>
      <c r="H351" s="7">
        <v>1.39725690845911</v>
      </c>
      <c r="I351" s="8">
        <v>1.58607280302119E-2</v>
      </c>
      <c r="J351" s="7">
        <f t="shared" si="10"/>
        <v>1.7996768818199895</v>
      </c>
      <c r="K351" s="7">
        <v>864.76909019219397</v>
      </c>
      <c r="L351" s="7">
        <v>3179.7601569694598</v>
      </c>
      <c r="M351" s="7">
        <v>1254.3939626193001</v>
      </c>
      <c r="N351" s="7">
        <v>1.40924189695247</v>
      </c>
      <c r="O351" s="8">
        <v>1.4947592426636701E-2</v>
      </c>
      <c r="P351" s="9">
        <f t="shared" si="11"/>
        <v>1.8254287524919102</v>
      </c>
    </row>
    <row r="352" spans="1:16" x14ac:dyDescent="0.2">
      <c r="A352" s="2" t="s">
        <v>1040</v>
      </c>
      <c r="B352" s="6" t="s">
        <v>3021</v>
      </c>
      <c r="C352" s="6" t="s">
        <v>3022</v>
      </c>
      <c r="D352" s="6" t="s">
        <v>502</v>
      </c>
      <c r="E352" s="7">
        <v>2060.0302162757198</v>
      </c>
      <c r="F352" s="7">
        <v>1752.2011056789199</v>
      </c>
      <c r="G352" s="7">
        <v>1725.14575993213</v>
      </c>
      <c r="H352" s="7">
        <v>1.39300648197729</v>
      </c>
      <c r="I352" s="8">
        <v>4.8943458333535299E-3</v>
      </c>
      <c r="J352" s="7">
        <f t="shared" si="10"/>
        <v>2.3103053467515671</v>
      </c>
      <c r="K352" s="7">
        <v>2043.8243826170001</v>
      </c>
      <c r="L352" s="7">
        <v>1751.8832880249599</v>
      </c>
      <c r="M352" s="7">
        <v>1725.65799277462</v>
      </c>
      <c r="N352" s="7">
        <v>1.39988026621482</v>
      </c>
      <c r="O352" s="8">
        <v>4.4477979367699497E-3</v>
      </c>
      <c r="P352" s="9">
        <f t="shared" si="11"/>
        <v>2.3518549509536806</v>
      </c>
    </row>
    <row r="353" spans="1:16" x14ac:dyDescent="0.2">
      <c r="A353" s="2" t="s">
        <v>2000</v>
      </c>
      <c r="B353" s="6" t="s">
        <v>3023</v>
      </c>
      <c r="C353" s="6" t="s">
        <v>3024</v>
      </c>
      <c r="D353" s="6" t="s">
        <v>502</v>
      </c>
      <c r="E353" s="7">
        <v>440.88134920294101</v>
      </c>
      <c r="F353" s="7">
        <v>142.18094202531799</v>
      </c>
      <c r="G353" s="7">
        <v>161.07989228184701</v>
      </c>
      <c r="H353" s="7">
        <v>1.35296883313393</v>
      </c>
      <c r="I353" s="8">
        <v>3.5027151634851303E-2</v>
      </c>
      <c r="J353" s="7">
        <f t="shared" si="10"/>
        <v>1.4555951775427705</v>
      </c>
      <c r="K353" s="7">
        <v>435.75878346362498</v>
      </c>
      <c r="L353" s="7">
        <v>146.160624380146</v>
      </c>
      <c r="M353" s="7">
        <v>161.37822881369101</v>
      </c>
      <c r="N353" s="7">
        <v>1.3474371077876599</v>
      </c>
      <c r="O353" s="8">
        <v>3.4856766736627097E-2</v>
      </c>
      <c r="P353" s="9">
        <f t="shared" si="11"/>
        <v>1.4577128998870876</v>
      </c>
    </row>
    <row r="354" spans="1:16" x14ac:dyDescent="0.2">
      <c r="A354" s="2" t="s">
        <v>2012</v>
      </c>
      <c r="B354" s="6" t="s">
        <v>3025</v>
      </c>
      <c r="C354" s="6" t="s">
        <v>3026</v>
      </c>
      <c r="D354" s="6" t="s">
        <v>502</v>
      </c>
      <c r="E354" s="7">
        <v>1986.38849640886</v>
      </c>
      <c r="F354" s="7">
        <v>3389.8391501575802</v>
      </c>
      <c r="G354" s="7">
        <v>2315.7720316322302</v>
      </c>
      <c r="H354" s="7">
        <v>1.1317937406445799</v>
      </c>
      <c r="I354" s="8">
        <v>1.9565972192038199E-2</v>
      </c>
      <c r="J354" s="7">
        <f t="shared" si="10"/>
        <v>1.7084985680470828</v>
      </c>
      <c r="K354" s="7">
        <v>1959.9504574813</v>
      </c>
      <c r="L354" s="7">
        <v>3406.6668605526302</v>
      </c>
      <c r="M354" s="7">
        <v>2305.8275761170898</v>
      </c>
      <c r="N354" s="7">
        <v>1.1402189516191501</v>
      </c>
      <c r="O354" s="8">
        <v>1.8288588556989099E-2</v>
      </c>
      <c r="P354" s="9">
        <f t="shared" si="11"/>
        <v>1.7378198104100973</v>
      </c>
    </row>
    <row r="355" spans="1:16" x14ac:dyDescent="0.2">
      <c r="A355" s="2" t="s">
        <v>2013</v>
      </c>
      <c r="B355" s="6" t="s">
        <v>3027</v>
      </c>
      <c r="C355" s="6" t="s">
        <v>3028</v>
      </c>
      <c r="D355" s="6" t="s">
        <v>502</v>
      </c>
      <c r="E355" s="7">
        <v>1388.5340074896999</v>
      </c>
      <c r="F355" s="7">
        <v>1484.20537322832</v>
      </c>
      <c r="G355" s="7">
        <v>1157.3888556547499</v>
      </c>
      <c r="H355" s="7">
        <v>1.2168643009976801</v>
      </c>
      <c r="I355" s="8">
        <v>6.7454716499733703E-4</v>
      </c>
      <c r="J355" s="7">
        <f t="shared" si="10"/>
        <v>3.1709876786355866</v>
      </c>
      <c r="K355" s="7">
        <v>1370.9048453214</v>
      </c>
      <c r="L355" s="7">
        <v>1491.24720958484</v>
      </c>
      <c r="M355" s="7">
        <v>1151.4287123332699</v>
      </c>
      <c r="N355" s="7">
        <v>1.22163062006804</v>
      </c>
      <c r="O355" s="8">
        <v>5.96177409815027E-4</v>
      </c>
      <c r="P355" s="9">
        <f t="shared" si="11"/>
        <v>3.2246244841546972</v>
      </c>
    </row>
    <row r="356" spans="1:16" x14ac:dyDescent="0.2">
      <c r="A356" s="2" t="s">
        <v>435</v>
      </c>
      <c r="B356" s="6" t="s">
        <v>3029</v>
      </c>
      <c r="C356" s="6" t="s">
        <v>3030</v>
      </c>
      <c r="D356" s="6" t="s">
        <v>502</v>
      </c>
      <c r="E356" s="7">
        <v>1089.122278031</v>
      </c>
      <c r="F356" s="7">
        <v>1671.39323215374</v>
      </c>
      <c r="G356" s="7">
        <v>1104.6898785502001</v>
      </c>
      <c r="H356" s="7">
        <v>2.2878732406050801</v>
      </c>
      <c r="I356" s="8">
        <v>2.92531176228225E-8</v>
      </c>
      <c r="J356" s="7">
        <f t="shared" si="10"/>
        <v>7.5338278425993366</v>
      </c>
      <c r="K356" s="7">
        <v>1074.93593708394</v>
      </c>
      <c r="L356" s="7">
        <v>1680.33612923748</v>
      </c>
      <c r="M356" s="7">
        <v>1099.94608719025</v>
      </c>
      <c r="N356" s="7">
        <v>2.29521464251081</v>
      </c>
      <c r="O356" s="8">
        <v>2.5978804232712701E-8</v>
      </c>
      <c r="P356" s="9">
        <f t="shared" si="11"/>
        <v>7.5853808427582177</v>
      </c>
    </row>
    <row r="357" spans="1:16" x14ac:dyDescent="0.2">
      <c r="A357" s="2" t="s">
        <v>1651</v>
      </c>
      <c r="B357" s="6" t="s">
        <v>3031</v>
      </c>
      <c r="C357" s="6" t="s">
        <v>3032</v>
      </c>
      <c r="D357" s="6" t="s">
        <v>502</v>
      </c>
      <c r="E357" s="7">
        <v>710.25500871594704</v>
      </c>
      <c r="F357" s="7">
        <v>974.80890467717904</v>
      </c>
      <c r="G357" s="7">
        <v>838.21203205924098</v>
      </c>
      <c r="H357" s="7">
        <v>1.1711510917076</v>
      </c>
      <c r="I357" s="8">
        <v>6.22313405966255E-3</v>
      </c>
      <c r="J357" s="7">
        <f t="shared" si="10"/>
        <v>2.2059908432796176</v>
      </c>
      <c r="K357" s="7">
        <v>711.48226149591903</v>
      </c>
      <c r="L357" s="7">
        <v>982.24027992531501</v>
      </c>
      <c r="M357" s="7">
        <v>832.63245663996395</v>
      </c>
      <c r="N357" s="7">
        <v>1.1477743667361899</v>
      </c>
      <c r="O357" s="8">
        <v>8.0788918652124307E-3</v>
      </c>
      <c r="P357" s="9">
        <f t="shared" si="11"/>
        <v>2.0926482047981296</v>
      </c>
    </row>
    <row r="358" spans="1:16" x14ac:dyDescent="0.2">
      <c r="A358" s="2" t="s">
        <v>1943</v>
      </c>
      <c r="B358" s="6" t="s">
        <v>3033</v>
      </c>
      <c r="C358" s="6" t="s">
        <v>3034</v>
      </c>
      <c r="D358" s="6" t="s">
        <v>502</v>
      </c>
      <c r="E358" s="7">
        <v>319.76009942191303</v>
      </c>
      <c r="F358" s="7">
        <v>448.023400051002</v>
      </c>
      <c r="G358" s="7">
        <v>299.29041714096297</v>
      </c>
      <c r="H358" s="7">
        <v>1.2031474285738</v>
      </c>
      <c r="I358" s="8">
        <v>2.11147716437191E-2</v>
      </c>
      <c r="J358" s="7">
        <f t="shared" si="10"/>
        <v>1.675413611109023</v>
      </c>
      <c r="K358" s="7">
        <v>372.13028853309601</v>
      </c>
      <c r="L358" s="7">
        <v>466.07863438703799</v>
      </c>
      <c r="M358" s="7">
        <v>319.78630617682302</v>
      </c>
      <c r="N358" s="7">
        <v>1.17112337949722</v>
      </c>
      <c r="O358" s="8">
        <v>2.2585266707250199E-2</v>
      </c>
      <c r="P358" s="9">
        <f t="shared" si="11"/>
        <v>1.6461747765303871</v>
      </c>
    </row>
    <row r="359" spans="1:16" x14ac:dyDescent="0.2">
      <c r="A359" s="2" t="s">
        <v>2083</v>
      </c>
      <c r="B359" s="6" t="s">
        <v>3035</v>
      </c>
      <c r="C359" s="6" t="s">
        <v>3036</v>
      </c>
      <c r="D359" s="6" t="s">
        <v>502</v>
      </c>
      <c r="E359" s="7">
        <v>490.29881911360098</v>
      </c>
      <c r="F359" s="7">
        <v>262.88131007558798</v>
      </c>
      <c r="G359" s="7">
        <v>230.68231487276901</v>
      </c>
      <c r="H359" s="7">
        <v>1.3121545566911801</v>
      </c>
      <c r="I359" s="8">
        <v>8.6754791872988308E-3</v>
      </c>
      <c r="J359" s="7">
        <f t="shared" si="10"/>
        <v>2.0617065277587399</v>
      </c>
      <c r="K359" s="7">
        <v>480.10591629399403</v>
      </c>
      <c r="L359" s="7">
        <v>259.61397617172702</v>
      </c>
      <c r="M359" s="7">
        <v>230.681762660061</v>
      </c>
      <c r="N359" s="7">
        <v>1.3855419633521</v>
      </c>
      <c r="O359" s="8">
        <v>5.0854349657728504E-3</v>
      </c>
      <c r="P359" s="9">
        <f t="shared" si="11"/>
        <v>2.2936718952179072</v>
      </c>
    </row>
    <row r="360" spans="1:16" x14ac:dyDescent="0.2">
      <c r="A360" s="2" t="s">
        <v>2019</v>
      </c>
      <c r="B360" s="6" t="s">
        <v>3037</v>
      </c>
      <c r="C360" s="6" t="s">
        <v>3038</v>
      </c>
      <c r="D360" s="6" t="s">
        <v>502</v>
      </c>
      <c r="E360" s="7">
        <v>7630.6387362047499</v>
      </c>
      <c r="F360" s="7">
        <v>10431.3758760733</v>
      </c>
      <c r="G360" s="7">
        <v>7882.9715185832301</v>
      </c>
      <c r="H360" s="7">
        <v>2.6770649483173798</v>
      </c>
      <c r="I360" s="8">
        <v>2.45632041204027E-9</v>
      </c>
      <c r="J360" s="7">
        <f t="shared" si="10"/>
        <v>8.6097149827650767</v>
      </c>
      <c r="K360" s="7">
        <v>7526.4796957976096</v>
      </c>
      <c r="L360" s="7">
        <v>10450.995694314601</v>
      </c>
      <c r="M360" s="7">
        <v>7835.2595265739301</v>
      </c>
      <c r="N360" s="7">
        <v>2.68233870239537</v>
      </c>
      <c r="O360" s="8">
        <v>2.0473902541690602E-9</v>
      </c>
      <c r="P360" s="9">
        <f t="shared" si="11"/>
        <v>8.6887993683397902</v>
      </c>
    </row>
    <row r="361" spans="1:16" x14ac:dyDescent="0.2">
      <c r="A361" s="2" t="s">
        <v>2020</v>
      </c>
      <c r="B361" s="6" t="s">
        <v>3039</v>
      </c>
      <c r="C361" s="6" t="s">
        <v>3040</v>
      </c>
      <c r="D361" s="6" t="s">
        <v>502</v>
      </c>
      <c r="E361" s="7">
        <v>1005.79085818166</v>
      </c>
      <c r="F361" s="7">
        <v>1741.9722609288899</v>
      </c>
      <c r="G361" s="7">
        <v>1077.8432298365601</v>
      </c>
      <c r="H361" s="7">
        <v>1.5179300216979299</v>
      </c>
      <c r="I361" s="8">
        <v>7.2334663088845696E-4</v>
      </c>
      <c r="J361" s="7">
        <f t="shared" si="10"/>
        <v>3.1406535369977733</v>
      </c>
      <c r="K361" s="7">
        <v>602.54256563001195</v>
      </c>
      <c r="L361" s="7">
        <v>1258.20789239132</v>
      </c>
      <c r="M361" s="7">
        <v>818.77174987068997</v>
      </c>
      <c r="N361" s="7">
        <v>1.46039647899436</v>
      </c>
      <c r="O361" s="8">
        <v>2.3863856490724698E-3</v>
      </c>
      <c r="P361" s="9">
        <f t="shared" si="11"/>
        <v>2.6222593713403355</v>
      </c>
    </row>
    <row r="362" spans="1:16" x14ac:dyDescent="0.2">
      <c r="A362" s="2" t="s">
        <v>2252</v>
      </c>
      <c r="B362" s="6" t="s">
        <v>3041</v>
      </c>
      <c r="C362" s="6" t="s">
        <v>3042</v>
      </c>
      <c r="D362" s="6" t="s">
        <v>502</v>
      </c>
      <c r="E362" s="7">
        <v>129.84197976526201</v>
      </c>
      <c r="F362" s="7">
        <v>112.517292250252</v>
      </c>
      <c r="G362" s="7">
        <v>81.534266463650994</v>
      </c>
      <c r="H362" s="7">
        <v>2.1248625786566202</v>
      </c>
      <c r="I362" s="8">
        <v>2.9149024090562801E-4</v>
      </c>
      <c r="J362" s="7">
        <f t="shared" si="10"/>
        <v>3.5353759808424727</v>
      </c>
      <c r="K362" s="7">
        <v>144.61021575120299</v>
      </c>
      <c r="L362" s="7">
        <v>137.983806233005</v>
      </c>
      <c r="M362" s="7">
        <v>86.134392066203105</v>
      </c>
      <c r="N362" s="7">
        <v>1.83528698477184</v>
      </c>
      <c r="O362" s="8">
        <v>1.0918140769543901E-3</v>
      </c>
      <c r="P362" s="9">
        <f t="shared" si="11"/>
        <v>2.9618513105574418</v>
      </c>
    </row>
    <row r="363" spans="1:16" x14ac:dyDescent="0.2">
      <c r="A363" s="2" t="s">
        <v>815</v>
      </c>
      <c r="B363" s="6" t="s">
        <v>3043</v>
      </c>
      <c r="C363" s="6" t="s">
        <v>3044</v>
      </c>
      <c r="D363" s="6" t="s">
        <v>502</v>
      </c>
      <c r="E363" s="7">
        <v>234.49073957607001</v>
      </c>
      <c r="F363" s="7">
        <v>258.789772175579</v>
      </c>
      <c r="G363" s="7">
        <v>151.136689054573</v>
      </c>
      <c r="H363" s="7">
        <v>1.57885909182476</v>
      </c>
      <c r="I363" s="8">
        <v>1.23483115569779E-2</v>
      </c>
      <c r="J363" s="7">
        <f t="shared" si="10"/>
        <v>1.9083924214826753</v>
      </c>
      <c r="K363" s="7">
        <v>231.37634520192501</v>
      </c>
      <c r="L363" s="7">
        <v>259.61397617172702</v>
      </c>
      <c r="M363" s="7">
        <v>150.48767349497601</v>
      </c>
      <c r="N363" s="7">
        <v>1.58163067061392</v>
      </c>
      <c r="O363" s="8">
        <v>1.32223627324853E-2</v>
      </c>
      <c r="P363" s="9">
        <f t="shared" si="11"/>
        <v>1.8786909328991555</v>
      </c>
    </row>
    <row r="364" spans="1:16" x14ac:dyDescent="0.2">
      <c r="A364" s="2" t="s">
        <v>457</v>
      </c>
      <c r="B364" s="6" t="s">
        <v>3045</v>
      </c>
      <c r="C364" s="6" t="s">
        <v>3046</v>
      </c>
      <c r="D364" s="6" t="s">
        <v>2320</v>
      </c>
      <c r="E364" s="7">
        <v>570.72332896820296</v>
      </c>
      <c r="F364" s="7">
        <v>531.89992700118898</v>
      </c>
      <c r="G364" s="7">
        <v>476.27943458644899</v>
      </c>
      <c r="H364" s="7">
        <v>4.8130492647713501</v>
      </c>
      <c r="I364" s="8">
        <v>3.0699647376382601E-18</v>
      </c>
      <c r="J364" s="7">
        <f t="shared" si="10"/>
        <v>17.512866612906226</v>
      </c>
      <c r="K364" s="7">
        <v>24.101702625200499</v>
      </c>
      <c r="L364" s="7">
        <v>18.397840831067299</v>
      </c>
      <c r="M364" s="7">
        <v>15.8408077363132</v>
      </c>
      <c r="N364" s="7">
        <v>1.7655713343055499</v>
      </c>
      <c r="O364" s="8">
        <v>0.20400662172638101</v>
      </c>
      <c r="P364" s="9">
        <f t="shared" si="11"/>
        <v>0.69035573584588628</v>
      </c>
    </row>
    <row r="365" spans="1:16" x14ac:dyDescent="0.2">
      <c r="A365" s="2" t="s">
        <v>1929</v>
      </c>
      <c r="B365" s="6" t="s">
        <v>3047</v>
      </c>
      <c r="C365" s="6" t="s">
        <v>3048</v>
      </c>
      <c r="D365" s="6" t="s">
        <v>502</v>
      </c>
      <c r="E365" s="7">
        <v>227.70794958833201</v>
      </c>
      <c r="F365" s="7">
        <v>113.540176725254</v>
      </c>
      <c r="G365" s="7">
        <v>170.028775186394</v>
      </c>
      <c r="H365" s="7">
        <v>2.1742830991931101</v>
      </c>
      <c r="I365" s="8">
        <v>5.4586111647865303E-4</v>
      </c>
      <c r="J365" s="7">
        <f t="shared" si="10"/>
        <v>3.2629178408473618</v>
      </c>
      <c r="K365" s="7">
        <v>226.55600467688501</v>
      </c>
      <c r="L365" s="7">
        <v>114.475454059974</v>
      </c>
      <c r="M365" s="7">
        <v>177.21903655000401</v>
      </c>
      <c r="N365" s="7">
        <v>1.99559001574515</v>
      </c>
      <c r="O365" s="8">
        <v>1.1113381633976801E-3</v>
      </c>
      <c r="P365" s="9">
        <f t="shared" si="11"/>
        <v>2.9541537717060189</v>
      </c>
    </row>
    <row r="366" spans="1:16" x14ac:dyDescent="0.2">
      <c r="A366" s="2" t="s">
        <v>1868</v>
      </c>
      <c r="B366" s="6" t="s">
        <v>3049</v>
      </c>
      <c r="C366" s="6" t="s">
        <v>3050</v>
      </c>
      <c r="D366" s="6" t="s">
        <v>502</v>
      </c>
      <c r="E366" s="7">
        <v>786.80363857755697</v>
      </c>
      <c r="F366" s="7">
        <v>972.76313572717504</v>
      </c>
      <c r="G366" s="7">
        <v>929.68950175016698</v>
      </c>
      <c r="H366" s="7">
        <v>1.9228943451714999</v>
      </c>
      <c r="I366" s="8">
        <v>4.4053574259069601E-7</v>
      </c>
      <c r="J366" s="7">
        <f t="shared" si="10"/>
        <v>6.3560188496124903</v>
      </c>
      <c r="K366" s="7">
        <v>777.03889263646397</v>
      </c>
      <c r="L366" s="7">
        <v>978.15187085174398</v>
      </c>
      <c r="M366" s="7">
        <v>923.71710112376502</v>
      </c>
      <c r="N366" s="7">
        <v>1.93030282986196</v>
      </c>
      <c r="O366" s="8">
        <v>4.0265023363861802E-7</v>
      </c>
      <c r="P366" s="9">
        <f t="shared" si="11"/>
        <v>6.3950720445712239</v>
      </c>
    </row>
    <row r="367" spans="1:16" x14ac:dyDescent="0.2">
      <c r="A367" s="2" t="s">
        <v>1866</v>
      </c>
      <c r="B367" s="6" t="s">
        <v>3051</v>
      </c>
      <c r="C367" s="6" t="s">
        <v>3052</v>
      </c>
      <c r="D367" s="6" t="s">
        <v>502</v>
      </c>
      <c r="E367" s="7">
        <v>1108.5016779959701</v>
      </c>
      <c r="F367" s="7">
        <v>2090.7758669046698</v>
      </c>
      <c r="G367" s="7">
        <v>2303.8401877595002</v>
      </c>
      <c r="H367" s="7">
        <v>1.64666776651751</v>
      </c>
      <c r="I367" s="8">
        <v>1.0199270518753401E-3</v>
      </c>
      <c r="J367" s="7">
        <f t="shared" si="10"/>
        <v>2.9914308891213524</v>
      </c>
      <c r="K367" s="7">
        <v>1089.3969586590599</v>
      </c>
      <c r="L367" s="7">
        <v>2101.44226381524</v>
      </c>
      <c r="M367" s="7">
        <v>2289.9867683807802</v>
      </c>
      <c r="N367" s="7">
        <v>1.6579334176670499</v>
      </c>
      <c r="O367" s="8">
        <v>9.2557431772932297E-4</v>
      </c>
      <c r="P367" s="9">
        <f t="shared" si="11"/>
        <v>3.0335887044270704</v>
      </c>
    </row>
    <row r="368" spans="1:16" x14ac:dyDescent="0.2">
      <c r="A368" s="2" t="s">
        <v>96</v>
      </c>
      <c r="B368" s="6" t="s">
        <v>3053</v>
      </c>
      <c r="C368" s="6" t="s">
        <v>3054</v>
      </c>
      <c r="D368" s="6" t="s">
        <v>2320</v>
      </c>
      <c r="E368" s="7">
        <v>1422.4479574283901</v>
      </c>
      <c r="F368" s="7">
        <v>1734.81206960388</v>
      </c>
      <c r="G368" s="7">
        <v>1296.5937008366</v>
      </c>
      <c r="H368" s="7">
        <v>1.01726923936444</v>
      </c>
      <c r="I368" s="8">
        <v>1.07439778369318E-2</v>
      </c>
      <c r="J368" s="7">
        <f t="shared" si="10"/>
        <v>1.968834896216868</v>
      </c>
      <c r="K368" s="7">
        <v>546.62661553954695</v>
      </c>
      <c r="L368" s="7">
        <v>580.55408844701196</v>
      </c>
      <c r="M368" s="7">
        <v>494.03519127626902</v>
      </c>
      <c r="N368" s="7">
        <v>0.91938747034858703</v>
      </c>
      <c r="O368" s="8">
        <v>2.9738405141613002E-2</v>
      </c>
      <c r="P368" s="9">
        <f t="shared" si="11"/>
        <v>1.5266823262232612</v>
      </c>
    </row>
    <row r="369" spans="1:16" x14ac:dyDescent="0.2">
      <c r="A369" s="2" t="s">
        <v>1192</v>
      </c>
      <c r="B369" s="6" t="s">
        <v>3055</v>
      </c>
      <c r="C369" s="6" t="s">
        <v>3056</v>
      </c>
      <c r="D369" s="6" t="s">
        <v>502</v>
      </c>
      <c r="E369" s="7">
        <v>10753.629040558801</v>
      </c>
      <c r="F369" s="7">
        <v>10828.255052374199</v>
      </c>
      <c r="G369" s="7">
        <v>9123.8832813470908</v>
      </c>
      <c r="H369" s="7">
        <v>1.11267065016184</v>
      </c>
      <c r="I369" s="8">
        <v>2.6625285491781499E-3</v>
      </c>
      <c r="J369" s="7">
        <f t="shared" si="10"/>
        <v>2.5747057267704605</v>
      </c>
      <c r="K369" s="7">
        <v>10646.204083603599</v>
      </c>
      <c r="L369" s="7">
        <v>10869.035522087201</v>
      </c>
      <c r="M369" s="7">
        <v>9129.25550853401</v>
      </c>
      <c r="N369" s="7">
        <v>1.11988304518986</v>
      </c>
      <c r="O369" s="8">
        <v>2.1938026185448702E-3</v>
      </c>
      <c r="P369" s="9">
        <f t="shared" si="11"/>
        <v>2.6588024494746008</v>
      </c>
    </row>
    <row r="370" spans="1:16" x14ac:dyDescent="0.2">
      <c r="A370" s="2" t="s">
        <v>1861</v>
      </c>
      <c r="B370" s="6" t="s">
        <v>3057</v>
      </c>
      <c r="C370" s="6" t="s">
        <v>3058</v>
      </c>
      <c r="D370" s="6" t="s">
        <v>502</v>
      </c>
      <c r="E370" s="7">
        <v>1183.11236786108</v>
      </c>
      <c r="F370" s="7">
        <v>779.43796995174296</v>
      </c>
      <c r="G370" s="7">
        <v>744.745921722861</v>
      </c>
      <c r="H370" s="7">
        <v>1.45527411083201</v>
      </c>
      <c r="I370" s="8">
        <v>3.9721239455434397E-3</v>
      </c>
      <c r="J370" s="7">
        <f t="shared" si="10"/>
        <v>2.4009772083071375</v>
      </c>
      <c r="K370" s="7">
        <v>1245.5759916703601</v>
      </c>
      <c r="L370" s="7">
        <v>803.37238295660495</v>
      </c>
      <c r="M370" s="7">
        <v>768.27917521119105</v>
      </c>
      <c r="N370" s="7">
        <v>1.42652601988032</v>
      </c>
      <c r="O370" s="8">
        <v>5.2662183571308904E-3</v>
      </c>
      <c r="P370" s="9">
        <f t="shared" si="11"/>
        <v>2.278501137381304</v>
      </c>
    </row>
    <row r="371" spans="1:16" x14ac:dyDescent="0.2">
      <c r="A371" s="2" t="s">
        <v>1845</v>
      </c>
      <c r="B371" s="6" t="s">
        <v>3059</v>
      </c>
      <c r="C371" s="6" t="s">
        <v>3060</v>
      </c>
      <c r="D371" s="6" t="s">
        <v>502</v>
      </c>
      <c r="E371" s="7">
        <v>227.70794958833201</v>
      </c>
      <c r="F371" s="7">
        <v>619.86799185138602</v>
      </c>
      <c r="G371" s="7">
        <v>465.34191103644702</v>
      </c>
      <c r="H371" s="7">
        <v>1.9861647016208199</v>
      </c>
      <c r="I371" s="8">
        <v>6.6461420598285597E-5</v>
      </c>
      <c r="J371" s="7">
        <f t="shared" si="10"/>
        <v>4.1774303800088166</v>
      </c>
      <c r="K371" s="7">
        <v>223.66380036186101</v>
      </c>
      <c r="L371" s="7">
        <v>622.46028145110995</v>
      </c>
      <c r="M371" s="7">
        <v>460.37347483660301</v>
      </c>
      <c r="N371" s="7">
        <v>2.0294043769791101</v>
      </c>
      <c r="O371" s="8">
        <v>5.4159676796591698E-5</v>
      </c>
      <c r="P371" s="9">
        <f t="shared" si="11"/>
        <v>4.2663239360118999</v>
      </c>
    </row>
    <row r="372" spans="1:16" x14ac:dyDescent="0.2">
      <c r="A372" s="2" t="s">
        <v>1846</v>
      </c>
      <c r="B372" s="6" t="s">
        <v>3061</v>
      </c>
      <c r="C372" s="6" t="s">
        <v>3062</v>
      </c>
      <c r="D372" s="6" t="s">
        <v>502</v>
      </c>
      <c r="E372" s="7">
        <v>639.52019884382696</v>
      </c>
      <c r="F372" s="7">
        <v>795.80412155177896</v>
      </c>
      <c r="G372" s="7">
        <v>582.671709118286</v>
      </c>
      <c r="H372" s="7">
        <v>1.58790980386345</v>
      </c>
      <c r="I372" s="8">
        <v>1.1296343105014899E-4</v>
      </c>
      <c r="J372" s="7">
        <f t="shared" si="10"/>
        <v>3.9470621252200568</v>
      </c>
      <c r="K372" s="7">
        <v>631.464608780253</v>
      </c>
      <c r="L372" s="7">
        <v>799.28397388303495</v>
      </c>
      <c r="M372" s="7">
        <v>580.16958334247204</v>
      </c>
      <c r="N372" s="7">
        <v>1.5934705295743199</v>
      </c>
      <c r="O372" s="8">
        <v>1.0941922762366E-4</v>
      </c>
      <c r="P372" s="9">
        <f t="shared" si="11"/>
        <v>3.9609063551769585</v>
      </c>
    </row>
    <row r="373" spans="1:16" x14ac:dyDescent="0.2">
      <c r="A373" s="2" t="s">
        <v>406</v>
      </c>
      <c r="B373" s="6" t="s">
        <v>3063</v>
      </c>
      <c r="C373" s="6" t="s">
        <v>3064</v>
      </c>
      <c r="D373" s="6" t="s">
        <v>502</v>
      </c>
      <c r="E373" s="7">
        <v>23507.212157501901</v>
      </c>
      <c r="F373" s="7">
        <v>20319.600095920399</v>
      </c>
      <c r="G373" s="7">
        <v>18827.4553108443</v>
      </c>
      <c r="H373" s="7">
        <v>4.2348205509253702</v>
      </c>
      <c r="I373" s="8">
        <v>9.9184305014325198E-20</v>
      </c>
      <c r="J373" s="7">
        <f t="shared" si="10"/>
        <v>19.003557045436015</v>
      </c>
      <c r="K373" s="7">
        <v>23199.334878913</v>
      </c>
      <c r="L373" s="7">
        <v>20416.4928111427</v>
      </c>
      <c r="M373" s="7">
        <v>18740.6656025421</v>
      </c>
      <c r="N373" s="7">
        <v>4.2417963636561504</v>
      </c>
      <c r="O373" s="8">
        <v>4.8984772142634401E-20</v>
      </c>
      <c r="P373" s="9">
        <f t="shared" si="11"/>
        <v>19.309938907772828</v>
      </c>
    </row>
    <row r="374" spans="1:16" x14ac:dyDescent="0.2">
      <c r="A374" s="2" t="s">
        <v>278</v>
      </c>
      <c r="B374" s="6" t="s">
        <v>3065</v>
      </c>
      <c r="C374" s="6" t="s">
        <v>3066</v>
      </c>
      <c r="D374" s="6" t="s">
        <v>2326</v>
      </c>
      <c r="E374" s="7">
        <v>4.8448499912411096</v>
      </c>
      <c r="F374" s="7">
        <v>8.1830758000182993</v>
      </c>
      <c r="G374" s="7">
        <v>5.96592193636471</v>
      </c>
      <c r="H374" s="7">
        <v>0.86151668375009305</v>
      </c>
      <c r="I374" s="8">
        <v>1</v>
      </c>
      <c r="J374" s="7">
        <f t="shared" si="10"/>
        <v>0</v>
      </c>
      <c r="K374" s="7">
        <v>279.57975045232598</v>
      </c>
      <c r="L374" s="7">
        <v>279.03391927118702</v>
      </c>
      <c r="M374" s="7">
        <v>245.53251991285501</v>
      </c>
      <c r="N374" s="7">
        <v>2.6280108479588802</v>
      </c>
      <c r="O374" s="8">
        <v>1.1886759626880701E-6</v>
      </c>
      <c r="P374" s="9">
        <f t="shared" si="11"/>
        <v>5.9249365194739783</v>
      </c>
    </row>
    <row r="375" spans="1:16" x14ac:dyDescent="0.2">
      <c r="A375" s="2" t="s">
        <v>1644</v>
      </c>
      <c r="B375" s="6" t="s">
        <v>3067</v>
      </c>
      <c r="C375" s="6" t="s">
        <v>3068</v>
      </c>
      <c r="D375" s="6" t="s">
        <v>502</v>
      </c>
      <c r="E375" s="7">
        <v>8437.79074474552</v>
      </c>
      <c r="F375" s="7">
        <v>14601.6758806576</v>
      </c>
      <c r="G375" s="7">
        <v>8673.4561751515594</v>
      </c>
      <c r="H375" s="7">
        <v>2.3987414785823602</v>
      </c>
      <c r="I375" s="8">
        <v>7.4137108203828603E-7</v>
      </c>
      <c r="J375" s="7">
        <f t="shared" si="10"/>
        <v>6.1299643580908274</v>
      </c>
      <c r="K375" s="7">
        <v>8317.9796100092008</v>
      </c>
      <c r="L375" s="7">
        <v>14622.1950516249</v>
      </c>
      <c r="M375" s="7">
        <v>8632.2501658071906</v>
      </c>
      <c r="N375" s="7">
        <v>2.4070795978945898</v>
      </c>
      <c r="O375" s="8">
        <v>6.1399930647808804E-7</v>
      </c>
      <c r="P375" s="9">
        <f t="shared" si="11"/>
        <v>6.2118321194010306</v>
      </c>
    </row>
    <row r="376" spans="1:16" x14ac:dyDescent="0.2">
      <c r="A376" s="2" t="s">
        <v>2204</v>
      </c>
      <c r="B376" s="6" t="s">
        <v>3069</v>
      </c>
      <c r="C376" s="6" t="s">
        <v>3070</v>
      </c>
      <c r="D376" s="6" t="s">
        <v>502</v>
      </c>
      <c r="E376" s="7">
        <v>4638.4593816142396</v>
      </c>
      <c r="F376" s="7">
        <v>8437.7740342938705</v>
      </c>
      <c r="G376" s="7">
        <v>5818.7625286010398</v>
      </c>
      <c r="H376" s="7">
        <v>2.0695315345040499</v>
      </c>
      <c r="I376" s="8">
        <v>2.29984159029588E-5</v>
      </c>
      <c r="J376" s="7">
        <f t="shared" si="10"/>
        <v>4.638302076517026</v>
      </c>
      <c r="K376" s="7">
        <v>4577.3953625780796</v>
      </c>
      <c r="L376" s="7">
        <v>8479.36041858524</v>
      </c>
      <c r="M376" s="7">
        <v>5793.7754295565601</v>
      </c>
      <c r="N376" s="7">
        <v>2.0788952306189801</v>
      </c>
      <c r="O376" s="8">
        <v>2.0167722216733898E-5</v>
      </c>
      <c r="P376" s="9">
        <f t="shared" si="11"/>
        <v>4.6953431491131683</v>
      </c>
    </row>
    <row r="377" spans="1:16" x14ac:dyDescent="0.2">
      <c r="A377" s="2" t="s">
        <v>516</v>
      </c>
      <c r="B377" s="6" t="s">
        <v>3071</v>
      </c>
      <c r="C377" s="6" t="s">
        <v>3072</v>
      </c>
      <c r="D377" s="6" t="s">
        <v>502</v>
      </c>
      <c r="E377" s="7">
        <v>189.91811965665201</v>
      </c>
      <c r="F377" s="7">
        <v>220.943046600494</v>
      </c>
      <c r="G377" s="7">
        <v>185.937900350033</v>
      </c>
      <c r="H377" s="7">
        <v>1.0922848430038301</v>
      </c>
      <c r="I377" s="8">
        <v>1.8505924122164098E-2</v>
      </c>
      <c r="J377" s="7">
        <f t="shared" si="10"/>
        <v>1.7326892228555213</v>
      </c>
      <c r="K377" s="7">
        <v>196.669893421636</v>
      </c>
      <c r="L377" s="7">
        <v>226.90670358316299</v>
      </c>
      <c r="M377" s="7">
        <v>182.169288967602</v>
      </c>
      <c r="N377" s="7">
        <v>1.11873141848957</v>
      </c>
      <c r="O377" s="8">
        <v>1.7373435996629799E-2</v>
      </c>
      <c r="P377" s="9">
        <f t="shared" si="11"/>
        <v>1.760114281333869</v>
      </c>
    </row>
    <row r="378" spans="1:16" x14ac:dyDescent="0.2">
      <c r="A378" s="2" t="s">
        <v>683</v>
      </c>
      <c r="B378" s="6" t="s">
        <v>3073</v>
      </c>
      <c r="C378" s="6" t="s">
        <v>3074</v>
      </c>
      <c r="D378" s="6" t="s">
        <v>502</v>
      </c>
      <c r="E378" s="7">
        <v>1885.61561659104</v>
      </c>
      <c r="F378" s="7">
        <v>2125.5539390547501</v>
      </c>
      <c r="G378" s="7">
        <v>1661.50925927757</v>
      </c>
      <c r="H378" s="7">
        <v>1.0318783540793199</v>
      </c>
      <c r="I378" s="8">
        <v>9.8725212717995295E-3</v>
      </c>
      <c r="J378" s="7">
        <f t="shared" si="10"/>
        <v>2.0055719218390551</v>
      </c>
      <c r="K378" s="7">
        <v>1835.5856719352701</v>
      </c>
      <c r="L378" s="7">
        <v>2130.0611273302402</v>
      </c>
      <c r="M378" s="7">
        <v>1641.50370167546</v>
      </c>
      <c r="N378" s="7">
        <v>1.0715554573941599</v>
      </c>
      <c r="O378" s="8">
        <v>7.8584916685102407E-3</v>
      </c>
      <c r="P378" s="9">
        <f t="shared" si="11"/>
        <v>2.1046608029305451</v>
      </c>
    </row>
    <row r="379" spans="1:16" x14ac:dyDescent="0.2">
      <c r="A379" s="2" t="s">
        <v>1817</v>
      </c>
      <c r="B379" s="6" t="s">
        <v>3075</v>
      </c>
      <c r="C379" s="6" t="s">
        <v>3076</v>
      </c>
      <c r="D379" s="6" t="s">
        <v>502</v>
      </c>
      <c r="E379" s="7">
        <v>427.31576922746598</v>
      </c>
      <c r="F379" s="7">
        <v>854.10853662690999</v>
      </c>
      <c r="G379" s="7">
        <v>773.58121108195701</v>
      </c>
      <c r="H379" s="7">
        <v>1.99112442610121</v>
      </c>
      <c r="I379" s="8">
        <v>1.1187930027405501E-5</v>
      </c>
      <c r="J379" s="7">
        <f t="shared" si="10"/>
        <v>4.9512502584970335</v>
      </c>
      <c r="K379" s="7">
        <v>422.261829993513</v>
      </c>
      <c r="L379" s="7">
        <v>858.56590544980702</v>
      </c>
      <c r="M379" s="7">
        <v>769.26922569471105</v>
      </c>
      <c r="N379" s="7">
        <v>2.00254666384031</v>
      </c>
      <c r="O379" s="8">
        <v>1.1337096987012E-5</v>
      </c>
      <c r="P379" s="9">
        <f t="shared" si="11"/>
        <v>4.9454981380291114</v>
      </c>
    </row>
    <row r="380" spans="1:16" x14ac:dyDescent="0.2">
      <c r="A380" s="2" t="s">
        <v>1743</v>
      </c>
      <c r="B380" s="6" t="s">
        <v>3077</v>
      </c>
      <c r="C380" s="6" t="s">
        <v>3078</v>
      </c>
      <c r="D380" s="6" t="s">
        <v>502</v>
      </c>
      <c r="E380" s="7">
        <v>2032.8990563247701</v>
      </c>
      <c r="F380" s="7">
        <v>2653.3623281559298</v>
      </c>
      <c r="G380" s="7">
        <v>2157.67510031857</v>
      </c>
      <c r="H380" s="7">
        <v>1.5765857759670601</v>
      </c>
      <c r="I380" s="8">
        <v>7.0991721674951298E-6</v>
      </c>
      <c r="J380" s="7">
        <f t="shared" si="10"/>
        <v>5.1487922912879576</v>
      </c>
      <c r="K380" s="7">
        <v>2006.2257265216899</v>
      </c>
      <c r="L380" s="7">
        <v>2667.6869205047601</v>
      </c>
      <c r="M380" s="7">
        <v>2148.40954923748</v>
      </c>
      <c r="N380" s="7">
        <v>1.5841029680819101</v>
      </c>
      <c r="O380" s="8">
        <v>5.9062240917648899E-6</v>
      </c>
      <c r="P380" s="9">
        <f t="shared" si="11"/>
        <v>5.228690079218107</v>
      </c>
    </row>
    <row r="381" spans="1:16" x14ac:dyDescent="0.2">
      <c r="A381" s="2" t="s">
        <v>1259</v>
      </c>
      <c r="B381" s="6" t="s">
        <v>3079</v>
      </c>
      <c r="C381" s="6" t="s">
        <v>3080</v>
      </c>
      <c r="D381" s="6" t="s">
        <v>502</v>
      </c>
      <c r="E381" s="7">
        <v>845.91080847069804</v>
      </c>
      <c r="F381" s="7">
        <v>1992.5789573044599</v>
      </c>
      <c r="G381" s="7">
        <v>1686.36726734576</v>
      </c>
      <c r="H381" s="7">
        <v>2.7701705902686999</v>
      </c>
      <c r="I381" s="8">
        <v>6.0402023524196402E-8</v>
      </c>
      <c r="J381" s="7">
        <f t="shared" si="10"/>
        <v>7.2189485118644319</v>
      </c>
      <c r="K381" s="7">
        <v>412.62114894343301</v>
      </c>
      <c r="L381" s="7">
        <v>1027.21277973459</v>
      </c>
      <c r="M381" s="7">
        <v>967.27932239862605</v>
      </c>
      <c r="N381" s="7">
        <v>2.7798050014495801</v>
      </c>
      <c r="O381" s="8">
        <v>8.0894504476847096E-8</v>
      </c>
      <c r="P381" s="9">
        <f t="shared" si="11"/>
        <v>7.0920809809396115</v>
      </c>
    </row>
    <row r="382" spans="1:16" x14ac:dyDescent="0.2">
      <c r="A382" s="2" t="s">
        <v>1058</v>
      </c>
      <c r="B382" s="6" t="s">
        <v>3081</v>
      </c>
      <c r="C382" s="6" t="s">
        <v>3082</v>
      </c>
      <c r="D382" s="6" t="s">
        <v>502</v>
      </c>
      <c r="E382" s="7">
        <v>15739.9486515441</v>
      </c>
      <c r="F382" s="7">
        <v>31671.571999495802</v>
      </c>
      <c r="G382" s="7">
        <v>19778.025539371702</v>
      </c>
      <c r="H382" s="7">
        <v>1.1021947391890501</v>
      </c>
      <c r="I382" s="8">
        <v>3.8469881114930202E-2</v>
      </c>
      <c r="J382" s="7">
        <f t="shared" si="10"/>
        <v>1.4148791558093678</v>
      </c>
      <c r="K382" s="7">
        <v>15534.9934440992</v>
      </c>
      <c r="L382" s="7">
        <v>31833.375149088399</v>
      </c>
      <c r="M382" s="7">
        <v>19694.0842181714</v>
      </c>
      <c r="N382" s="7">
        <v>1.11157836234713</v>
      </c>
      <c r="O382" s="8">
        <v>3.5792682995543001E-2</v>
      </c>
      <c r="P382" s="9">
        <f t="shared" si="11"/>
        <v>1.4462057459663378</v>
      </c>
    </row>
    <row r="383" spans="1:16" x14ac:dyDescent="0.2">
      <c r="A383" s="2" t="s">
        <v>1059</v>
      </c>
      <c r="B383" s="6" t="s">
        <v>3083</v>
      </c>
      <c r="C383" s="6" t="s">
        <v>3084</v>
      </c>
      <c r="D383" s="6" t="s">
        <v>502</v>
      </c>
      <c r="E383" s="7">
        <v>60.076139891389801</v>
      </c>
      <c r="F383" s="7">
        <v>273.110154825611</v>
      </c>
      <c r="G383" s="7">
        <v>104.403633886382</v>
      </c>
      <c r="H383" s="7">
        <v>2.1352657120115799</v>
      </c>
      <c r="I383" s="8">
        <v>2.9818035556982698E-3</v>
      </c>
      <c r="J383" s="7">
        <f t="shared" si="10"/>
        <v>2.5255209717101503</v>
      </c>
      <c r="K383" s="7">
        <v>63.6284949305293</v>
      </c>
      <c r="L383" s="7">
        <v>297.431760102255</v>
      </c>
      <c r="M383" s="7">
        <v>119.796108505869</v>
      </c>
      <c r="N383" s="7">
        <v>2.0128755839009198</v>
      </c>
      <c r="O383" s="8">
        <v>4.9475317527739298E-3</v>
      </c>
      <c r="P383" s="9">
        <f t="shared" si="11"/>
        <v>2.3056114098531979</v>
      </c>
    </row>
    <row r="384" spans="1:16" x14ac:dyDescent="0.2">
      <c r="A384" s="2" t="s">
        <v>1844</v>
      </c>
      <c r="B384" s="6" t="s">
        <v>3085</v>
      </c>
      <c r="C384" s="6" t="s">
        <v>3086</v>
      </c>
      <c r="D384" s="6" t="s">
        <v>502</v>
      </c>
      <c r="E384" s="7">
        <v>143520.929230532</v>
      </c>
      <c r="F384" s="7">
        <v>85873.197445391997</v>
      </c>
      <c r="G384" s="7">
        <v>83901.743152064999</v>
      </c>
      <c r="H384" s="7">
        <v>4.3025881088398101</v>
      </c>
      <c r="I384" s="8">
        <v>7.8157218602293605E-20</v>
      </c>
      <c r="J384" s="7">
        <f t="shared" si="10"/>
        <v>19.107030904345187</v>
      </c>
      <c r="K384" s="7">
        <v>141742.11313880401</v>
      </c>
      <c r="L384" s="7">
        <v>86350.265940614394</v>
      </c>
      <c r="M384" s="7">
        <v>83582.041919689698</v>
      </c>
      <c r="N384" s="7">
        <v>4.3056300556819798</v>
      </c>
      <c r="O384" s="8">
        <v>2.9648970847165003E-20</v>
      </c>
      <c r="P384" s="9">
        <f t="shared" si="11"/>
        <v>19.527990376942363</v>
      </c>
    </row>
    <row r="385" spans="1:16" x14ac:dyDescent="0.2">
      <c r="A385" s="2" t="s">
        <v>1843</v>
      </c>
      <c r="B385" s="6" t="s">
        <v>3087</v>
      </c>
      <c r="C385" s="6" t="s">
        <v>3088</v>
      </c>
      <c r="D385" s="6" t="s">
        <v>502</v>
      </c>
      <c r="E385" s="7">
        <v>7251.7714668896997</v>
      </c>
      <c r="F385" s="7">
        <v>16677.108480437299</v>
      </c>
      <c r="G385" s="7">
        <v>9535.5318949562607</v>
      </c>
      <c r="H385" s="7">
        <v>1.9770110277639099</v>
      </c>
      <c r="I385" s="8">
        <v>5.7555382061153399E-5</v>
      </c>
      <c r="J385" s="7">
        <f t="shared" si="10"/>
        <v>4.2399140588253186</v>
      </c>
      <c r="K385" s="7">
        <v>1140.49256822449</v>
      </c>
      <c r="L385" s="7">
        <v>2636.00175018459</v>
      </c>
      <c r="M385" s="7">
        <v>1792.9814256539501</v>
      </c>
      <c r="N385" s="7">
        <v>1.8388364756289499</v>
      </c>
      <c r="O385" s="8">
        <v>1.5213009069766901E-3</v>
      </c>
      <c r="P385" s="9">
        <f t="shared" si="11"/>
        <v>2.8177848758125577</v>
      </c>
    </row>
    <row r="386" spans="1:16" x14ac:dyDescent="0.2">
      <c r="A386" s="2" t="s">
        <v>1936</v>
      </c>
      <c r="B386" s="6" t="s">
        <v>3089</v>
      </c>
      <c r="C386" s="6" t="s">
        <v>3090</v>
      </c>
      <c r="D386" s="6" t="s">
        <v>502</v>
      </c>
      <c r="E386" s="7">
        <v>45893.326027030598</v>
      </c>
      <c r="F386" s="7">
        <v>31491.544331895398</v>
      </c>
      <c r="G386" s="7">
        <v>27930.457865414101</v>
      </c>
      <c r="H386" s="7">
        <v>4.3191206017203401</v>
      </c>
      <c r="I386" s="8">
        <v>4.03281499905085E-20</v>
      </c>
      <c r="J386" s="7">
        <f t="shared" ref="J386:J449" si="12">-LOG(I386)</f>
        <v>19.394391700316756</v>
      </c>
      <c r="K386" s="7">
        <v>45164.662583415702</v>
      </c>
      <c r="L386" s="7">
        <v>31568.650661574698</v>
      </c>
      <c r="M386" s="7">
        <v>27777.846416108801</v>
      </c>
      <c r="N386" s="7">
        <v>4.3219366006684901</v>
      </c>
      <c r="O386" s="8">
        <v>1.7697608135196399E-20</v>
      </c>
      <c r="P386" s="9">
        <f t="shared" ref="P386:P449" si="13">-LOG(O386)</f>
        <v>19.752085425382749</v>
      </c>
    </row>
    <row r="387" spans="1:16" x14ac:dyDescent="0.2">
      <c r="A387" s="2" t="s">
        <v>2094</v>
      </c>
      <c r="B387" s="6" t="s">
        <v>3091</v>
      </c>
      <c r="C387" s="6" t="s">
        <v>3092</v>
      </c>
      <c r="D387" s="6" t="s">
        <v>502</v>
      </c>
      <c r="E387" s="7">
        <v>17023.833899222998</v>
      </c>
      <c r="F387" s="7">
        <v>43538.054793997297</v>
      </c>
      <c r="G387" s="7">
        <v>25572.924380227301</v>
      </c>
      <c r="H387" s="7">
        <v>1.5008711195456299</v>
      </c>
      <c r="I387" s="8">
        <v>4.3564455902731503E-3</v>
      </c>
      <c r="J387" s="7">
        <f t="shared" si="12"/>
        <v>2.360867705706962</v>
      </c>
      <c r="K387" s="7">
        <v>16808.527410814801</v>
      </c>
      <c r="L387" s="7">
        <v>43780.728564329802</v>
      </c>
      <c r="M387" s="7">
        <v>25457.168082738899</v>
      </c>
      <c r="N387" s="7">
        <v>1.51171384401383</v>
      </c>
      <c r="O387" s="8">
        <v>3.96632323017161E-3</v>
      </c>
      <c r="P387" s="9">
        <f t="shared" si="13"/>
        <v>2.4016118964444231</v>
      </c>
    </row>
    <row r="388" spans="1:16" x14ac:dyDescent="0.2">
      <c r="A388" s="2" t="s">
        <v>2078</v>
      </c>
      <c r="B388" s="6" t="s">
        <v>3093</v>
      </c>
      <c r="C388" s="6" t="s">
        <v>3094</v>
      </c>
      <c r="D388" s="6" t="s">
        <v>502</v>
      </c>
      <c r="E388" s="7">
        <v>1576.5141871498599</v>
      </c>
      <c r="F388" s="7">
        <v>1797.2080225790201</v>
      </c>
      <c r="G388" s="7">
        <v>1638.63989185484</v>
      </c>
      <c r="H388" s="7">
        <v>1.28087976009267</v>
      </c>
      <c r="I388" s="8">
        <v>1.4112512060832401E-2</v>
      </c>
      <c r="J388" s="7">
        <f t="shared" si="12"/>
        <v>1.8503956739101488</v>
      </c>
      <c r="K388" s="7">
        <v>1572.3950792680801</v>
      </c>
      <c r="L388" s="7">
        <v>1815.2536286653101</v>
      </c>
      <c r="M388" s="7">
        <v>1636.5534492578599</v>
      </c>
      <c r="N388" s="7">
        <v>1.2802375599622899</v>
      </c>
      <c r="O388" s="8">
        <v>1.3765005745727201E-2</v>
      </c>
      <c r="P388" s="9">
        <f t="shared" si="13"/>
        <v>1.8612236029893507</v>
      </c>
    </row>
    <row r="389" spans="1:16" x14ac:dyDescent="0.2">
      <c r="A389" s="2" t="s">
        <v>591</v>
      </c>
      <c r="B389" s="6" t="s">
        <v>3095</v>
      </c>
      <c r="C389" s="6" t="s">
        <v>3096</v>
      </c>
      <c r="D389" s="6" t="s">
        <v>502</v>
      </c>
      <c r="E389" s="7">
        <v>649.20989882630897</v>
      </c>
      <c r="F389" s="7">
        <v>1320.54385722795</v>
      </c>
      <c r="G389" s="7">
        <v>877.98484496833896</v>
      </c>
      <c r="H389" s="7">
        <v>1.8484435668413399</v>
      </c>
      <c r="I389" s="8">
        <v>8.8175303241723997E-5</v>
      </c>
      <c r="J389" s="7">
        <f t="shared" si="12"/>
        <v>4.0546530380854122</v>
      </c>
      <c r="K389" s="7">
        <v>2351.3621081145602</v>
      </c>
      <c r="L389" s="7">
        <v>3907.4969720650101</v>
      </c>
      <c r="M389" s="7">
        <v>2666.20595211822</v>
      </c>
      <c r="N389" s="7">
        <v>1.8473318486292001</v>
      </c>
      <c r="O389" s="8">
        <v>4.5131839273137301E-6</v>
      </c>
      <c r="P389" s="9">
        <f t="shared" si="13"/>
        <v>5.3455169671690319</v>
      </c>
    </row>
    <row r="390" spans="1:16" x14ac:dyDescent="0.2">
      <c r="A390" s="2" t="s">
        <v>1122</v>
      </c>
      <c r="B390" s="6" t="s">
        <v>3097</v>
      </c>
      <c r="C390" s="6" t="s">
        <v>3098</v>
      </c>
      <c r="D390" s="6" t="s">
        <v>502</v>
      </c>
      <c r="E390" s="7">
        <v>154.06622972146701</v>
      </c>
      <c r="F390" s="7">
        <v>314.02553382570198</v>
      </c>
      <c r="G390" s="7">
        <v>154.119650022755</v>
      </c>
      <c r="H390" s="7">
        <v>2.2099121750922301</v>
      </c>
      <c r="I390" s="8">
        <v>1.9521604124943999E-4</v>
      </c>
      <c r="J390" s="7">
        <f t="shared" si="12"/>
        <v>3.7094844984527451</v>
      </c>
      <c r="K390" s="7">
        <v>930.32572133273902</v>
      </c>
      <c r="L390" s="7">
        <v>1058.89795005476</v>
      </c>
      <c r="M390" s="7">
        <v>474.23418160587698</v>
      </c>
      <c r="N390" s="7">
        <v>2.75845364898507</v>
      </c>
      <c r="O390" s="8">
        <v>8.0575577590254098E-7</v>
      </c>
      <c r="P390" s="9">
        <f t="shared" si="13"/>
        <v>6.093796572649496</v>
      </c>
    </row>
    <row r="391" spans="1:16" x14ac:dyDescent="0.2">
      <c r="A391" s="2" t="s">
        <v>1776</v>
      </c>
      <c r="B391" s="6" t="s">
        <v>3099</v>
      </c>
      <c r="C391" s="6" t="s">
        <v>3100</v>
      </c>
      <c r="D391" s="6" t="s">
        <v>502</v>
      </c>
      <c r="E391" s="7">
        <v>5322.5522003774904</v>
      </c>
      <c r="F391" s="7">
        <v>11473.695156100701</v>
      </c>
      <c r="G391" s="7">
        <v>6362.65574513296</v>
      </c>
      <c r="H391" s="7">
        <v>1.6108861326078801</v>
      </c>
      <c r="I391" s="8">
        <v>3.2303469346242099E-4</v>
      </c>
      <c r="J391" s="7">
        <f t="shared" si="12"/>
        <v>3.4907508325600367</v>
      </c>
      <c r="K391" s="7">
        <v>5253.2071041887002</v>
      </c>
      <c r="L391" s="7">
        <v>11532.379894274</v>
      </c>
      <c r="M391" s="7">
        <v>6339.2932459758504</v>
      </c>
      <c r="N391" s="7">
        <v>1.61979654624599</v>
      </c>
      <c r="O391" s="8">
        <v>3.0299308674661802E-4</v>
      </c>
      <c r="P391" s="9">
        <f t="shared" si="13"/>
        <v>3.5185672804813506</v>
      </c>
    </row>
    <row r="392" spans="1:16" x14ac:dyDescent="0.2">
      <c r="A392" s="2" t="s">
        <v>1778</v>
      </c>
      <c r="B392" s="6" t="s">
        <v>3101</v>
      </c>
      <c r="C392" s="6" t="s">
        <v>3102</v>
      </c>
      <c r="D392" s="6" t="s">
        <v>502</v>
      </c>
      <c r="E392" s="7">
        <v>919.55252833756299</v>
      </c>
      <c r="F392" s="7">
        <v>2115.3250943047301</v>
      </c>
      <c r="G392" s="7">
        <v>1156.39453533203</v>
      </c>
      <c r="H392" s="7">
        <v>1.7303146689964299</v>
      </c>
      <c r="I392" s="8">
        <v>2.1015595096047501E-4</v>
      </c>
      <c r="J392" s="7">
        <f t="shared" si="12"/>
        <v>3.6774583076204572</v>
      </c>
      <c r="K392" s="7">
        <v>912.972495442595</v>
      </c>
      <c r="L392" s="7">
        <v>2140.2821500141599</v>
      </c>
      <c r="M392" s="7">
        <v>1159.34911620142</v>
      </c>
      <c r="N392" s="7">
        <v>1.7213734444219799</v>
      </c>
      <c r="O392" s="8">
        <v>2.4400130811880801E-4</v>
      </c>
      <c r="P392" s="9">
        <f t="shared" si="13"/>
        <v>3.6126078453528399</v>
      </c>
    </row>
    <row r="393" spans="1:16" x14ac:dyDescent="0.2">
      <c r="A393" s="2" t="s">
        <v>1660</v>
      </c>
      <c r="B393" s="6" t="s">
        <v>3103</v>
      </c>
      <c r="C393" s="6" t="s">
        <v>3104</v>
      </c>
      <c r="D393" s="6" t="s">
        <v>502</v>
      </c>
      <c r="E393" s="7">
        <v>81055.309323462105</v>
      </c>
      <c r="F393" s="7">
        <v>141819.863805642</v>
      </c>
      <c r="G393" s="7">
        <v>108737.876173151</v>
      </c>
      <c r="H393" s="7">
        <v>2.05613754262358</v>
      </c>
      <c r="I393" s="8">
        <v>7.1818265660106595E-7</v>
      </c>
      <c r="J393" s="7">
        <f t="shared" si="12"/>
        <v>6.1437650868643603</v>
      </c>
      <c r="K393" s="7">
        <v>75718.873035434895</v>
      </c>
      <c r="L393" s="7">
        <v>137932.70111958499</v>
      </c>
      <c r="M393" s="7">
        <v>105359.19235518599</v>
      </c>
      <c r="N393" s="7">
        <v>2.06779196282266</v>
      </c>
      <c r="O393" s="8">
        <v>7.0336721434114896E-7</v>
      </c>
      <c r="P393" s="9">
        <f t="shared" si="13"/>
        <v>6.1528178790707795</v>
      </c>
    </row>
    <row r="394" spans="1:16" x14ac:dyDescent="0.2">
      <c r="A394" s="2" t="s">
        <v>1661</v>
      </c>
      <c r="B394" s="6" t="s">
        <v>3105</v>
      </c>
      <c r="C394" s="6" t="s">
        <v>3106</v>
      </c>
      <c r="D394" s="6" t="s">
        <v>502</v>
      </c>
      <c r="E394" s="7">
        <v>33935.267278649299</v>
      </c>
      <c r="F394" s="7">
        <v>60204.934429684603</v>
      </c>
      <c r="G394" s="7">
        <v>37542.552425220398</v>
      </c>
      <c r="H394" s="7">
        <v>1.5701524046858599</v>
      </c>
      <c r="I394" s="8">
        <v>4.6507300908463201E-4</v>
      </c>
      <c r="J394" s="7">
        <f t="shared" si="12"/>
        <v>3.3324788644139782</v>
      </c>
      <c r="K394" s="7">
        <v>34799.966386474502</v>
      </c>
      <c r="L394" s="7">
        <v>62151.994736418899</v>
      </c>
      <c r="M394" s="7">
        <v>38343.665176229697</v>
      </c>
      <c r="N394" s="7">
        <v>1.58184550230188</v>
      </c>
      <c r="O394" s="8">
        <v>3.8413818957351499E-4</v>
      </c>
      <c r="P394" s="9">
        <f t="shared" si="13"/>
        <v>3.4155125147650987</v>
      </c>
    </row>
    <row r="395" spans="1:16" x14ac:dyDescent="0.2">
      <c r="A395" s="2" t="s">
        <v>914</v>
      </c>
      <c r="B395" s="6" t="s">
        <v>3107</v>
      </c>
      <c r="C395" s="6" t="s">
        <v>3108</v>
      </c>
      <c r="D395" s="6" t="s">
        <v>502</v>
      </c>
      <c r="E395" s="7">
        <v>30872.353114186601</v>
      </c>
      <c r="F395" s="7">
        <v>78079.840630349601</v>
      </c>
      <c r="G395" s="7">
        <v>54566.310670637104</v>
      </c>
      <c r="H395" s="7">
        <v>1.63356797234589</v>
      </c>
      <c r="I395" s="8">
        <v>1.1766288641448001E-3</v>
      </c>
      <c r="J395" s="7">
        <f t="shared" si="12"/>
        <v>2.9293605020432056</v>
      </c>
      <c r="K395" s="7">
        <v>30452.983300993299</v>
      </c>
      <c r="L395" s="7">
        <v>78451.4596104761</v>
      </c>
      <c r="M395" s="7">
        <v>54323.079980235598</v>
      </c>
      <c r="N395" s="7">
        <v>1.6440630785101999</v>
      </c>
      <c r="O395" s="8">
        <v>1.06680407945563E-3</v>
      </c>
      <c r="P395" s="9">
        <f t="shared" si="13"/>
        <v>2.9719153322381779</v>
      </c>
    </row>
    <row r="396" spans="1:16" x14ac:dyDescent="0.2">
      <c r="A396" s="2" t="s">
        <v>797</v>
      </c>
      <c r="B396" s="6" t="s">
        <v>3109</v>
      </c>
      <c r="C396" s="6" t="s">
        <v>3110</v>
      </c>
      <c r="D396" s="6" t="s">
        <v>502</v>
      </c>
      <c r="E396" s="7">
        <v>671.49620878601797</v>
      </c>
      <c r="F396" s="7">
        <v>591.22722655132202</v>
      </c>
      <c r="G396" s="7">
        <v>530.96705233645901</v>
      </c>
      <c r="H396" s="7">
        <v>1.6171024262870399</v>
      </c>
      <c r="I396" s="8">
        <v>3.6456568970116799E-3</v>
      </c>
      <c r="J396" s="7">
        <f t="shared" si="12"/>
        <v>2.4382242064287385</v>
      </c>
      <c r="K396" s="7">
        <v>1017.09185078346</v>
      </c>
      <c r="L396" s="7">
        <v>1561.77226610393</v>
      </c>
      <c r="M396" s="7">
        <v>1001.93108932181</v>
      </c>
      <c r="N396" s="7">
        <v>1.8651321494716</v>
      </c>
      <c r="O396" s="8">
        <v>4.1830147550441898E-4</v>
      </c>
      <c r="P396" s="9">
        <f t="shared" si="13"/>
        <v>3.3785106034989849</v>
      </c>
    </row>
    <row r="397" spans="1:16" x14ac:dyDescent="0.2">
      <c r="A397" s="2" t="s">
        <v>1502</v>
      </c>
      <c r="B397" s="6" t="s">
        <v>3111</v>
      </c>
      <c r="C397" s="6" t="s">
        <v>3112</v>
      </c>
      <c r="D397" s="6" t="s">
        <v>502</v>
      </c>
      <c r="E397" s="7">
        <v>476649.90771827602</v>
      </c>
      <c r="F397" s="7">
        <v>373550.25007950998</v>
      </c>
      <c r="G397" s="7">
        <v>307329.49695021397</v>
      </c>
      <c r="H397" s="7">
        <v>4.2379386674514503</v>
      </c>
      <c r="I397" s="8">
        <v>7.6382442759326004E-19</v>
      </c>
      <c r="J397" s="7">
        <f t="shared" si="12"/>
        <v>18.117006456725573</v>
      </c>
      <c r="K397" s="7">
        <v>470510.54644484899</v>
      </c>
      <c r="L397" s="7">
        <v>375475.40090764198</v>
      </c>
      <c r="M397" s="7">
        <v>306029.55470831902</v>
      </c>
      <c r="N397" s="7">
        <v>4.2431688867960498</v>
      </c>
      <c r="O397" s="8">
        <v>3.3841877913600501E-19</v>
      </c>
      <c r="P397" s="9">
        <f t="shared" si="13"/>
        <v>18.470545545606846</v>
      </c>
    </row>
    <row r="398" spans="1:16" x14ac:dyDescent="0.2">
      <c r="A398" s="2" t="s">
        <v>1504</v>
      </c>
      <c r="B398" s="6" t="s">
        <v>3113</v>
      </c>
      <c r="C398" s="6" t="s">
        <v>3114</v>
      </c>
      <c r="D398" s="6" t="s">
        <v>502</v>
      </c>
      <c r="E398" s="7">
        <v>76480.801961732199</v>
      </c>
      <c r="F398" s="7">
        <v>69906.993675081307</v>
      </c>
      <c r="G398" s="7">
        <v>56174.126632487401</v>
      </c>
      <c r="H398" s="7">
        <v>3.3019034749357599</v>
      </c>
      <c r="I398" s="8">
        <v>2.6297599270608699E-15</v>
      </c>
      <c r="J398" s="7">
        <f t="shared" si="12"/>
        <v>14.580083896799851</v>
      </c>
      <c r="K398" s="7">
        <v>75493.281098862994</v>
      </c>
      <c r="L398" s="7">
        <v>70277.707770140303</v>
      </c>
      <c r="M398" s="7">
        <v>55943.792621757202</v>
      </c>
      <c r="N398" s="7">
        <v>3.3070370818167998</v>
      </c>
      <c r="O398" s="8">
        <v>1.3226603661822599E-15</v>
      </c>
      <c r="P398" s="9">
        <f t="shared" si="13"/>
        <v>14.878551659991651</v>
      </c>
    </row>
    <row r="399" spans="1:16" x14ac:dyDescent="0.2">
      <c r="A399" s="2" t="s">
        <v>648</v>
      </c>
      <c r="B399" s="6" t="s">
        <v>3115</v>
      </c>
      <c r="C399" s="6" t="s">
        <v>3116</v>
      </c>
      <c r="D399" s="6" t="s">
        <v>502</v>
      </c>
      <c r="E399" s="7">
        <v>5127.7892307295897</v>
      </c>
      <c r="F399" s="7">
        <v>4208.1467301594103</v>
      </c>
      <c r="G399" s="7">
        <v>3115.2055711050998</v>
      </c>
      <c r="H399" s="7">
        <v>2.8356277621924701</v>
      </c>
      <c r="I399" s="8">
        <v>2.1316956244350099E-13</v>
      </c>
      <c r="J399" s="7">
        <f t="shared" si="12"/>
        <v>12.671274806242637</v>
      </c>
      <c r="K399" s="7">
        <v>3739.6201793261098</v>
      </c>
      <c r="L399" s="7">
        <v>3095.9477709612702</v>
      </c>
      <c r="M399" s="7">
        <v>2357.3102012601098</v>
      </c>
      <c r="N399" s="7">
        <v>2.7622932444070298</v>
      </c>
      <c r="O399" s="8">
        <v>2.4661925424985699E-12</v>
      </c>
      <c r="P399" s="9">
        <f t="shared" si="13"/>
        <v>11.607973019840713</v>
      </c>
    </row>
    <row r="400" spans="1:16" x14ac:dyDescent="0.2">
      <c r="A400" s="2" t="s">
        <v>647</v>
      </c>
      <c r="B400" s="6" t="s">
        <v>3117</v>
      </c>
      <c r="C400" s="6" t="s">
        <v>3118</v>
      </c>
      <c r="D400" s="6" t="s">
        <v>502</v>
      </c>
      <c r="E400" s="7">
        <v>758.70350862835801</v>
      </c>
      <c r="F400" s="7">
        <v>259.812656650581</v>
      </c>
      <c r="G400" s="7">
        <v>339.06323005006101</v>
      </c>
      <c r="H400" s="7">
        <v>2.0904517293629898</v>
      </c>
      <c r="I400" s="8">
        <v>2.6594893070419298E-4</v>
      </c>
      <c r="J400" s="7">
        <f t="shared" si="12"/>
        <v>3.5752017514994532</v>
      </c>
      <c r="K400" s="7">
        <v>5860.5700103437503</v>
      </c>
      <c r="L400" s="7">
        <v>4946.9749790203196</v>
      </c>
      <c r="M400" s="7">
        <v>4611.6551522341897</v>
      </c>
      <c r="N400" s="7">
        <v>2.2343001959567101</v>
      </c>
      <c r="O400" s="8">
        <v>4.0452040334488497E-8</v>
      </c>
      <c r="P400" s="9">
        <f t="shared" si="13"/>
        <v>7.3930595683987459</v>
      </c>
    </row>
    <row r="401" spans="1:16" x14ac:dyDescent="0.2">
      <c r="A401" s="2" t="s">
        <v>142</v>
      </c>
      <c r="B401" s="6" t="s">
        <v>3119</v>
      </c>
      <c r="C401" s="6" t="s">
        <v>3120</v>
      </c>
      <c r="D401" s="6" t="s">
        <v>2320</v>
      </c>
      <c r="E401" s="7">
        <v>352.70507936235299</v>
      </c>
      <c r="F401" s="7">
        <v>435.748786350974</v>
      </c>
      <c r="G401" s="7">
        <v>336.08026908187799</v>
      </c>
      <c r="H401" s="7">
        <v>1.11164881710283</v>
      </c>
      <c r="I401" s="8">
        <v>1.0485325513241901E-2</v>
      </c>
      <c r="J401" s="7">
        <f t="shared" si="12"/>
        <v>1.9794180824699439</v>
      </c>
      <c r="K401" s="7">
        <v>124.36478554603499</v>
      </c>
      <c r="L401" s="7">
        <v>135.939601696219</v>
      </c>
      <c r="M401" s="7">
        <v>108.905553187153</v>
      </c>
      <c r="N401" s="7">
        <v>0.74165464273954995</v>
      </c>
      <c r="O401" s="8">
        <v>0.32853858882693598</v>
      </c>
      <c r="P401" s="9">
        <f t="shared" si="13"/>
        <v>0.48341361261760868</v>
      </c>
    </row>
    <row r="402" spans="1:16" x14ac:dyDescent="0.2">
      <c r="A402" s="2" t="s">
        <v>2121</v>
      </c>
      <c r="B402" s="6" t="s">
        <v>3121</v>
      </c>
      <c r="C402" s="6" t="s">
        <v>3122</v>
      </c>
      <c r="D402" s="6" t="s">
        <v>502</v>
      </c>
      <c r="E402" s="7">
        <v>66105.071220490296</v>
      </c>
      <c r="F402" s="7">
        <v>111698.98467025001</v>
      </c>
      <c r="G402" s="7">
        <v>72731.548646544907</v>
      </c>
      <c r="H402" s="7">
        <v>2.0110827788941501</v>
      </c>
      <c r="I402" s="8">
        <v>1.0040603766853799E-5</v>
      </c>
      <c r="J402" s="7">
        <f t="shared" si="12"/>
        <v>4.9982401711821298</v>
      </c>
      <c r="K402" s="7">
        <v>65236.560529682698</v>
      </c>
      <c r="L402" s="7">
        <v>112279.978387467</v>
      </c>
      <c r="M402" s="7">
        <v>72425.163020907596</v>
      </c>
      <c r="N402" s="7">
        <v>2.0196975174764198</v>
      </c>
      <c r="O402" s="8">
        <v>8.6319285066159193E-6</v>
      </c>
      <c r="P402" s="9">
        <f t="shared" si="13"/>
        <v>5.0638921653259308</v>
      </c>
    </row>
    <row r="403" spans="1:16" x14ac:dyDescent="0.2">
      <c r="A403" s="2" t="s">
        <v>1933</v>
      </c>
      <c r="B403" s="6" t="s">
        <v>3123</v>
      </c>
      <c r="C403" s="6" t="s">
        <v>3124</v>
      </c>
      <c r="D403" s="6" t="s">
        <v>502</v>
      </c>
      <c r="E403" s="7">
        <v>5934.9412392703598</v>
      </c>
      <c r="F403" s="7">
        <v>13415.129889655</v>
      </c>
      <c r="G403" s="7">
        <v>8978.7125142288805</v>
      </c>
      <c r="H403" s="7">
        <v>1.43889601731952</v>
      </c>
      <c r="I403" s="8">
        <v>2.12828985533848E-3</v>
      </c>
      <c r="J403" s="7">
        <f t="shared" si="12"/>
        <v>2.6719692250604554</v>
      </c>
      <c r="K403" s="7">
        <v>8365.2189471545898</v>
      </c>
      <c r="L403" s="7">
        <v>17225.489529220999</v>
      </c>
      <c r="M403" s="7">
        <v>11931.098376894401</v>
      </c>
      <c r="N403" s="7">
        <v>1.36982269869517</v>
      </c>
      <c r="O403" s="8">
        <v>2.83323708611923E-3</v>
      </c>
      <c r="P403" s="9">
        <f t="shared" si="13"/>
        <v>2.5477170820679431</v>
      </c>
    </row>
    <row r="404" spans="1:16" x14ac:dyDescent="0.2">
      <c r="A404" s="2" t="s">
        <v>2032</v>
      </c>
      <c r="B404" s="6" t="s">
        <v>3125</v>
      </c>
      <c r="C404" s="6" t="s">
        <v>3126</v>
      </c>
      <c r="D404" s="6" t="s">
        <v>502</v>
      </c>
      <c r="E404" s="7">
        <v>633.70637885433803</v>
      </c>
      <c r="F404" s="7">
        <v>306.86534250068598</v>
      </c>
      <c r="G404" s="7">
        <v>193.892462931853</v>
      </c>
      <c r="H404" s="7">
        <v>2.3556666742735501</v>
      </c>
      <c r="I404" s="8">
        <v>2.2232224255688001E-5</v>
      </c>
      <c r="J404" s="7">
        <f t="shared" si="12"/>
        <v>4.6530170854949597</v>
      </c>
      <c r="K404" s="7">
        <v>664.24292435052598</v>
      </c>
      <c r="L404" s="7">
        <v>346.49266898510098</v>
      </c>
      <c r="M404" s="7">
        <v>230.681762660061</v>
      </c>
      <c r="N404" s="7">
        <v>2.3330329288069298</v>
      </c>
      <c r="O404" s="8">
        <v>1.0039431504748399E-5</v>
      </c>
      <c r="P404" s="9">
        <f t="shared" si="13"/>
        <v>4.9982908789580289</v>
      </c>
    </row>
    <row r="405" spans="1:16" x14ac:dyDescent="0.2">
      <c r="A405" s="2" t="s">
        <v>2031</v>
      </c>
      <c r="B405" s="6" t="s">
        <v>3127</v>
      </c>
      <c r="C405" s="6" t="s">
        <v>3128</v>
      </c>
      <c r="D405" s="6" t="s">
        <v>502</v>
      </c>
      <c r="E405" s="7">
        <v>110.46257980029699</v>
      </c>
      <c r="F405" s="7">
        <v>434.725901875972</v>
      </c>
      <c r="G405" s="7">
        <v>187.92654099548801</v>
      </c>
      <c r="H405" s="7">
        <v>2.2828730832043198</v>
      </c>
      <c r="I405" s="8">
        <v>1.8538349200007901E-4</v>
      </c>
      <c r="J405" s="7">
        <f t="shared" si="12"/>
        <v>3.7319289414561942</v>
      </c>
      <c r="K405" s="7">
        <v>453.112009353769</v>
      </c>
      <c r="L405" s="7">
        <v>681.74221301788202</v>
      </c>
      <c r="M405" s="7">
        <v>397.01024389135</v>
      </c>
      <c r="N405" s="7">
        <v>1.45405760495309</v>
      </c>
      <c r="O405" s="8">
        <v>3.8836276889458602E-3</v>
      </c>
      <c r="P405" s="9">
        <f t="shared" si="13"/>
        <v>2.4107624112013646</v>
      </c>
    </row>
    <row r="406" spans="1:16" x14ac:dyDescent="0.2">
      <c r="A406" s="2" t="s">
        <v>945</v>
      </c>
      <c r="B406" s="6" t="s">
        <v>3129</v>
      </c>
      <c r="C406" s="6" t="s">
        <v>3130</v>
      </c>
      <c r="D406" s="6" t="s">
        <v>502</v>
      </c>
      <c r="E406" s="7">
        <v>10543.3625509389</v>
      </c>
      <c r="F406" s="7">
        <v>29439.638075040799</v>
      </c>
      <c r="G406" s="7">
        <v>12636.816981543199</v>
      </c>
      <c r="H406" s="7">
        <v>1.8050258153232199</v>
      </c>
      <c r="I406" s="8">
        <v>1.7047336780800099E-4</v>
      </c>
      <c r="J406" s="7">
        <f t="shared" si="12"/>
        <v>3.7683434590025371</v>
      </c>
      <c r="K406" s="7">
        <v>10406.151125456599</v>
      </c>
      <c r="L406" s="7">
        <v>29583.728056356202</v>
      </c>
      <c r="M406" s="7">
        <v>12583.5416455338</v>
      </c>
      <c r="N406" s="7">
        <v>1.81556545522361</v>
      </c>
      <c r="O406" s="8">
        <v>1.59059576823598E-4</v>
      </c>
      <c r="P406" s="9">
        <f t="shared" si="13"/>
        <v>3.7984401773178207</v>
      </c>
    </row>
    <row r="407" spans="1:16" x14ac:dyDescent="0.2">
      <c r="A407" s="2" t="s">
        <v>946</v>
      </c>
      <c r="B407" s="6" t="s">
        <v>3131</v>
      </c>
      <c r="C407" s="6" t="s">
        <v>3132</v>
      </c>
      <c r="D407" s="6" t="s">
        <v>502</v>
      </c>
      <c r="E407" s="7">
        <v>5676.2262497380898</v>
      </c>
      <c r="F407" s="7">
        <v>16482.7604301869</v>
      </c>
      <c r="G407" s="7">
        <v>9084.1104684379898</v>
      </c>
      <c r="H407" s="7">
        <v>1.8012931181846701</v>
      </c>
      <c r="I407" s="8">
        <v>1.21564753204263E-4</v>
      </c>
      <c r="J407" s="7">
        <f t="shared" si="12"/>
        <v>3.9151923272657934</v>
      </c>
      <c r="K407" s="7">
        <v>752.93719001126397</v>
      </c>
      <c r="L407" s="7">
        <v>1233.6774379499</v>
      </c>
      <c r="M407" s="7">
        <v>996.98083690421299</v>
      </c>
      <c r="N407" s="7">
        <v>1.3081480579617299</v>
      </c>
      <c r="O407" s="8">
        <v>3.7864925339878299E-3</v>
      </c>
      <c r="P407" s="9">
        <f t="shared" si="13"/>
        <v>2.4217628951581545</v>
      </c>
    </row>
    <row r="408" spans="1:16" x14ac:dyDescent="0.2">
      <c r="A408" s="2" t="s">
        <v>1219</v>
      </c>
      <c r="B408" s="6" t="s">
        <v>3133</v>
      </c>
      <c r="C408" s="6" t="s">
        <v>3134</v>
      </c>
      <c r="D408" s="6" t="s">
        <v>502</v>
      </c>
      <c r="E408" s="7">
        <v>971.87690824296703</v>
      </c>
      <c r="F408" s="7">
        <v>3730.4596803333402</v>
      </c>
      <c r="G408" s="7">
        <v>2066.1976306276401</v>
      </c>
      <c r="H408" s="7">
        <v>1.5519874897130499</v>
      </c>
      <c r="I408" s="8">
        <v>6.6543900369672197E-3</v>
      </c>
      <c r="J408" s="7">
        <f t="shared" si="12"/>
        <v>2.1768917472095755</v>
      </c>
      <c r="K408" s="7">
        <v>4115.6067402792396</v>
      </c>
      <c r="L408" s="7">
        <v>12538.1285263724</v>
      </c>
      <c r="M408" s="7">
        <v>6565.0247562183104</v>
      </c>
      <c r="N408" s="7">
        <v>1.5826032989044301</v>
      </c>
      <c r="O408" s="8">
        <v>1.4492787009407499E-3</v>
      </c>
      <c r="P408" s="9">
        <f t="shared" si="13"/>
        <v>2.8388480902763078</v>
      </c>
    </row>
    <row r="409" spans="1:16" x14ac:dyDescent="0.2">
      <c r="A409" s="2" t="s">
        <v>1453</v>
      </c>
      <c r="B409" s="6" t="s">
        <v>3135</v>
      </c>
      <c r="C409" s="6" t="s">
        <v>3136</v>
      </c>
      <c r="D409" s="6" t="s">
        <v>502</v>
      </c>
      <c r="E409" s="7">
        <v>672.46517878426698</v>
      </c>
      <c r="F409" s="7">
        <v>943.09948595210903</v>
      </c>
      <c r="G409" s="7">
        <v>630.39908460920401</v>
      </c>
      <c r="H409" s="7">
        <v>2.3705054660637499</v>
      </c>
      <c r="I409" s="8">
        <v>4.92461499378205E-8</v>
      </c>
      <c r="J409" s="7">
        <f t="shared" si="12"/>
        <v>7.3076277169657331</v>
      </c>
      <c r="K409" s="7">
        <v>664.24292435052598</v>
      </c>
      <c r="L409" s="7">
        <v>947.48880279996604</v>
      </c>
      <c r="M409" s="7">
        <v>627.69200655141105</v>
      </c>
      <c r="N409" s="7">
        <v>2.3809369720059799</v>
      </c>
      <c r="O409" s="8">
        <v>4.7721518026113398E-8</v>
      </c>
      <c r="P409" s="9">
        <f t="shared" si="13"/>
        <v>7.3212857498324038</v>
      </c>
    </row>
    <row r="410" spans="1:16" x14ac:dyDescent="0.2">
      <c r="A410" s="2" t="s">
        <v>1761</v>
      </c>
      <c r="B410" s="6" t="s">
        <v>3137</v>
      </c>
      <c r="C410" s="6" t="s">
        <v>3138</v>
      </c>
      <c r="D410" s="6" t="s">
        <v>502</v>
      </c>
      <c r="E410" s="7">
        <v>20489.839582956902</v>
      </c>
      <c r="F410" s="7">
        <v>16474.577354386802</v>
      </c>
      <c r="G410" s="7">
        <v>14201.8771695162</v>
      </c>
      <c r="H410" s="7">
        <v>4.2413217661342602</v>
      </c>
      <c r="I410" s="8">
        <v>3.3034343794873002E-20</v>
      </c>
      <c r="J410" s="7">
        <f t="shared" si="12"/>
        <v>19.481034315739155</v>
      </c>
      <c r="K410" s="7">
        <v>2777.4802105281101</v>
      </c>
      <c r="L410" s="7">
        <v>4188.5750958729896</v>
      </c>
      <c r="M410" s="7">
        <v>3337.4601799444899</v>
      </c>
      <c r="N410" s="7">
        <v>4.1355147198854301</v>
      </c>
      <c r="O410" s="8">
        <v>1.4243399534723399E-14</v>
      </c>
      <c r="P410" s="9">
        <f t="shared" si="13"/>
        <v>13.846386343355901</v>
      </c>
    </row>
    <row r="411" spans="1:16" x14ac:dyDescent="0.2">
      <c r="A411" s="2" t="s">
        <v>1762</v>
      </c>
      <c r="B411" s="6" t="s">
        <v>3139</v>
      </c>
      <c r="C411" s="6" t="s">
        <v>3140</v>
      </c>
      <c r="D411" s="6" t="s">
        <v>502</v>
      </c>
      <c r="E411" s="7">
        <v>1516.4380472584701</v>
      </c>
      <c r="F411" s="7">
        <v>2857.9392231563902</v>
      </c>
      <c r="G411" s="7">
        <v>1520.3157734502699</v>
      </c>
      <c r="H411" s="7">
        <v>2.8802582186253001</v>
      </c>
      <c r="I411" s="8">
        <v>2.0589876348817801E-8</v>
      </c>
      <c r="J411" s="7">
        <f t="shared" si="12"/>
        <v>7.6863462615018019</v>
      </c>
      <c r="K411" s="7">
        <v>1491.41335844741</v>
      </c>
      <c r="L411" s="7">
        <v>2872.1073741832802</v>
      </c>
      <c r="M411" s="7">
        <v>1502.89663398272</v>
      </c>
      <c r="N411" s="7">
        <v>2.8907805283841999</v>
      </c>
      <c r="O411" s="8">
        <v>2.1769337742469701E-8</v>
      </c>
      <c r="P411" s="9">
        <f t="shared" si="13"/>
        <v>7.662154782679889</v>
      </c>
    </row>
    <row r="412" spans="1:16" x14ac:dyDescent="0.2">
      <c r="A412" s="2" t="s">
        <v>1149</v>
      </c>
      <c r="B412" s="6" t="s">
        <v>3141</v>
      </c>
      <c r="C412" s="6" t="s">
        <v>3142</v>
      </c>
      <c r="D412" s="6" t="s">
        <v>502</v>
      </c>
      <c r="E412" s="7">
        <v>47433.988324245198</v>
      </c>
      <c r="F412" s="7">
        <v>47758.4761378568</v>
      </c>
      <c r="G412" s="7">
        <v>39633.608063916203</v>
      </c>
      <c r="H412" s="7">
        <v>4.1163538489574796</v>
      </c>
      <c r="I412" s="8">
        <v>4.0758320184553597E-21</v>
      </c>
      <c r="J412" s="7">
        <f t="shared" si="12"/>
        <v>20.38978372333127</v>
      </c>
      <c r="K412" s="7">
        <v>49189.646921824198</v>
      </c>
      <c r="L412" s="7">
        <v>49225.467348057296</v>
      </c>
      <c r="M412" s="7">
        <v>40620.781288324702</v>
      </c>
      <c r="N412" s="7">
        <v>4.1230733709242999</v>
      </c>
      <c r="O412" s="8">
        <v>2.0579763178974302E-21</v>
      </c>
      <c r="P412" s="9">
        <f t="shared" si="13"/>
        <v>20.686559627175939</v>
      </c>
    </row>
    <row r="413" spans="1:16" x14ac:dyDescent="0.2">
      <c r="A413" s="2" t="s">
        <v>1150</v>
      </c>
      <c r="B413" s="6" t="s">
        <v>3143</v>
      </c>
      <c r="C413" s="6" t="s">
        <v>3144</v>
      </c>
      <c r="D413" s="6" t="s">
        <v>502</v>
      </c>
      <c r="E413" s="7">
        <v>29899.507235945399</v>
      </c>
      <c r="F413" s="7">
        <v>47786.094018681797</v>
      </c>
      <c r="G413" s="7">
        <v>35925.787580465498</v>
      </c>
      <c r="H413" s="7">
        <v>4.2560194068682398</v>
      </c>
      <c r="I413" s="8">
        <v>1.28246096036881E-20</v>
      </c>
      <c r="J413" s="7">
        <f t="shared" si="12"/>
        <v>19.891955846453541</v>
      </c>
      <c r="K413" s="7">
        <v>29513.980966715499</v>
      </c>
      <c r="L413" s="7">
        <v>48031.651898574702</v>
      </c>
      <c r="M413" s="7">
        <v>35773.494121012904</v>
      </c>
      <c r="N413" s="7">
        <v>4.2646606860605099</v>
      </c>
      <c r="O413" s="8">
        <v>8.2450016353637296E-21</v>
      </c>
      <c r="P413" s="9">
        <f t="shared" si="13"/>
        <v>20.083809253878847</v>
      </c>
    </row>
    <row r="414" spans="1:16" x14ac:dyDescent="0.2">
      <c r="A414" s="2" t="s">
        <v>377</v>
      </c>
      <c r="B414" s="6" t="s">
        <v>3145</v>
      </c>
      <c r="C414" s="6" t="s">
        <v>3146</v>
      </c>
      <c r="D414" s="6" t="s">
        <v>502</v>
      </c>
      <c r="E414" s="7">
        <v>85.269359845843596</v>
      </c>
      <c r="F414" s="7">
        <v>39.892494525089198</v>
      </c>
      <c r="G414" s="7">
        <v>96.449071304562807</v>
      </c>
      <c r="H414" s="7">
        <v>2.1126951749831302</v>
      </c>
      <c r="I414" s="8">
        <v>8.4652805693238003E-3</v>
      </c>
      <c r="J414" s="7">
        <f t="shared" si="12"/>
        <v>2.0723586432620951</v>
      </c>
      <c r="K414" s="7">
        <v>84.8379932407057</v>
      </c>
      <c r="L414" s="7">
        <v>39.8619884673125</v>
      </c>
      <c r="M414" s="7">
        <v>96.034896901398895</v>
      </c>
      <c r="N414" s="7">
        <v>2.10345203807297</v>
      </c>
      <c r="O414" s="8">
        <v>1.01941572660886E-2</v>
      </c>
      <c r="P414" s="9">
        <f t="shared" si="13"/>
        <v>1.9916486707995342</v>
      </c>
    </row>
    <row r="415" spans="1:16" x14ac:dyDescent="0.2">
      <c r="A415" s="2" t="s">
        <v>666</v>
      </c>
      <c r="B415" s="6" t="s">
        <v>3147</v>
      </c>
      <c r="C415" s="6" t="s">
        <v>3148</v>
      </c>
      <c r="D415" s="6" t="s">
        <v>502</v>
      </c>
      <c r="E415" s="7">
        <v>254.83910953928299</v>
      </c>
      <c r="F415" s="7">
        <v>66.487490875148694</v>
      </c>
      <c r="G415" s="7">
        <v>293.32449520459801</v>
      </c>
      <c r="H415" s="7">
        <v>2.4847670328113001</v>
      </c>
      <c r="I415" s="8">
        <v>1.4541448483745199E-4</v>
      </c>
      <c r="J415" s="7">
        <f t="shared" si="12"/>
        <v>3.8373923309483944</v>
      </c>
      <c r="K415" s="7">
        <v>249.693639197077</v>
      </c>
      <c r="L415" s="7">
        <v>65.414545177128204</v>
      </c>
      <c r="M415" s="7">
        <v>292.06489263827501</v>
      </c>
      <c r="N415" s="7">
        <v>2.6942093486350198</v>
      </c>
      <c r="O415" s="8">
        <v>8.71348937368088E-5</v>
      </c>
      <c r="P415" s="9">
        <f t="shared" si="13"/>
        <v>4.0598078941007945</v>
      </c>
    </row>
    <row r="416" spans="1:16" x14ac:dyDescent="0.2">
      <c r="A416" s="2" t="s">
        <v>665</v>
      </c>
      <c r="B416" s="6" t="s">
        <v>3149</v>
      </c>
      <c r="C416" s="6" t="s">
        <v>3150</v>
      </c>
      <c r="D416" s="6" t="s">
        <v>502</v>
      </c>
      <c r="E416" s="7">
        <v>6278.9255886484798</v>
      </c>
      <c r="F416" s="7">
        <v>9321.54622069584</v>
      </c>
      <c r="G416" s="7">
        <v>6259.2464315692996</v>
      </c>
      <c r="H416" s="7">
        <v>2.2470335559450101</v>
      </c>
      <c r="I416" s="8">
        <v>1.0549922710814199E-7</v>
      </c>
      <c r="J416" s="7">
        <f t="shared" si="12"/>
        <v>6.9767507220146161</v>
      </c>
      <c r="K416" s="7">
        <v>6380.2027189430801</v>
      </c>
      <c r="L416" s="7">
        <v>10435.664160288699</v>
      </c>
      <c r="M416" s="7">
        <v>6696.70147052641</v>
      </c>
      <c r="N416" s="7">
        <v>2.2950450136476999</v>
      </c>
      <c r="O416" s="8">
        <v>6.3364167959669305E-8</v>
      </c>
      <c r="P416" s="9">
        <f t="shared" si="13"/>
        <v>7.1981562635152976</v>
      </c>
    </row>
    <row r="417" spans="1:16" x14ac:dyDescent="0.2">
      <c r="A417" s="2" t="s">
        <v>252</v>
      </c>
      <c r="B417" s="6" t="s">
        <v>3151</v>
      </c>
      <c r="C417" s="6" t="s">
        <v>3152</v>
      </c>
      <c r="D417" s="6" t="s">
        <v>2326</v>
      </c>
      <c r="E417" s="7">
        <v>9.6896999824822299</v>
      </c>
      <c r="F417" s="7">
        <v>12.2746137000274</v>
      </c>
      <c r="G417" s="7">
        <v>3.9772812909097999</v>
      </c>
      <c r="H417" s="7">
        <v>-0.23639775071121999</v>
      </c>
      <c r="I417" s="8">
        <v>0.91507130671802495</v>
      </c>
      <c r="J417" s="7">
        <f t="shared" si="12"/>
        <v>3.854506231875611E-2</v>
      </c>
      <c r="K417" s="7">
        <v>1050.83423445874</v>
      </c>
      <c r="L417" s="7">
        <v>1423.78845987093</v>
      </c>
      <c r="M417" s="7">
        <v>881.14493033242297</v>
      </c>
      <c r="N417" s="7">
        <v>1.6876623832070501</v>
      </c>
      <c r="O417" s="8">
        <v>1.77311067208107E-5</v>
      </c>
      <c r="P417" s="9">
        <f t="shared" si="13"/>
        <v>4.7512641562354805</v>
      </c>
    </row>
    <row r="418" spans="1:16" x14ac:dyDescent="0.2">
      <c r="A418" s="2" t="s">
        <v>11</v>
      </c>
      <c r="B418" s="6" t="s">
        <v>3153</v>
      </c>
      <c r="C418" s="6" t="s">
        <v>3154</v>
      </c>
      <c r="D418" s="6" t="s">
        <v>2320</v>
      </c>
      <c r="E418" s="7">
        <v>732.54131867565604</v>
      </c>
      <c r="F418" s="7">
        <v>874.56622612695503</v>
      </c>
      <c r="G418" s="7">
        <v>640.34228783647802</v>
      </c>
      <c r="H418" s="7">
        <v>1.1961522186753799</v>
      </c>
      <c r="I418" s="8">
        <v>3.1901015395185998E-3</v>
      </c>
      <c r="J418" s="7">
        <f t="shared" si="12"/>
        <v>2.4961954933218768</v>
      </c>
      <c r="K418" s="7">
        <v>102.19121913085</v>
      </c>
      <c r="L418" s="7">
        <v>118.563863133545</v>
      </c>
      <c r="M418" s="7">
        <v>80.1940891650857</v>
      </c>
      <c r="N418" s="7">
        <v>1.1918256296282601</v>
      </c>
      <c r="O418" s="8">
        <v>6.2662020074082905E-2</v>
      </c>
      <c r="P418" s="9">
        <f t="shared" si="13"/>
        <v>1.2029956086102991</v>
      </c>
    </row>
    <row r="419" spans="1:16" x14ac:dyDescent="0.2">
      <c r="A419" s="2" t="s">
        <v>1699</v>
      </c>
      <c r="B419" s="6" t="s">
        <v>3155</v>
      </c>
      <c r="C419" s="6" t="s">
        <v>3156</v>
      </c>
      <c r="D419" s="6" t="s">
        <v>502</v>
      </c>
      <c r="E419" s="7">
        <v>2448.5871855732598</v>
      </c>
      <c r="F419" s="7">
        <v>2173.6295093798599</v>
      </c>
      <c r="G419" s="7">
        <v>1831.53803446396</v>
      </c>
      <c r="H419" s="7">
        <v>1.5932690319388201</v>
      </c>
      <c r="I419" s="8">
        <v>1.0605649540052899E-5</v>
      </c>
      <c r="J419" s="7">
        <f t="shared" si="12"/>
        <v>4.9744627280882714</v>
      </c>
      <c r="K419" s="7">
        <v>2406.31399010002</v>
      </c>
      <c r="L419" s="7">
        <v>2160.7241953820098</v>
      </c>
      <c r="M419" s="7">
        <v>1797.9316780715501</v>
      </c>
      <c r="N419" s="7">
        <v>1.59910692812091</v>
      </c>
      <c r="O419" s="8">
        <v>9.5796113577815998E-6</v>
      </c>
      <c r="P419" s="9">
        <f t="shared" si="13"/>
        <v>5.0186521097726686</v>
      </c>
    </row>
    <row r="420" spans="1:16" x14ac:dyDescent="0.2">
      <c r="A420" s="2" t="s">
        <v>2108</v>
      </c>
      <c r="B420" s="6" t="s">
        <v>3157</v>
      </c>
      <c r="C420" s="6" t="s">
        <v>3158</v>
      </c>
      <c r="D420" s="6" t="s">
        <v>502</v>
      </c>
      <c r="E420" s="7">
        <v>497.08160910133802</v>
      </c>
      <c r="F420" s="7">
        <v>552.35761650123504</v>
      </c>
      <c r="G420" s="7">
        <v>792.47329721377901</v>
      </c>
      <c r="H420" s="7">
        <v>3.0329872012253101</v>
      </c>
      <c r="I420" s="8">
        <v>9.4137849375845496E-6</v>
      </c>
      <c r="J420" s="7">
        <f t="shared" si="12"/>
        <v>5.0262357275810636</v>
      </c>
      <c r="K420" s="7">
        <v>477.21371197897003</v>
      </c>
      <c r="L420" s="7">
        <v>531.49317956416598</v>
      </c>
      <c r="M420" s="7">
        <v>769.26922569471105</v>
      </c>
      <c r="N420" s="7">
        <v>3.0818578659485398</v>
      </c>
      <c r="O420" s="8">
        <v>9.4172148076985195E-6</v>
      </c>
      <c r="P420" s="9">
        <f t="shared" si="13"/>
        <v>5.0260775231627361</v>
      </c>
    </row>
    <row r="421" spans="1:16" x14ac:dyDescent="0.2">
      <c r="A421" s="2" t="s">
        <v>1527</v>
      </c>
      <c r="B421" s="6" t="s">
        <v>3159</v>
      </c>
      <c r="C421" s="6" t="s">
        <v>3160</v>
      </c>
      <c r="D421" s="6" t="s">
        <v>502</v>
      </c>
      <c r="E421" s="7">
        <v>161.81798970745299</v>
      </c>
      <c r="F421" s="7">
        <v>94.105371700210398</v>
      </c>
      <c r="G421" s="7">
        <v>87.500188400015702</v>
      </c>
      <c r="H421" s="7">
        <v>2.1928369855931198</v>
      </c>
      <c r="I421" s="8">
        <v>1.6124344723944699E-3</v>
      </c>
      <c r="J421" s="7">
        <f t="shared" si="12"/>
        <v>2.7925179255954808</v>
      </c>
      <c r="K421" s="7">
        <v>160.03530543133101</v>
      </c>
      <c r="L421" s="7">
        <v>94.033408692121697</v>
      </c>
      <c r="M421" s="7">
        <v>82.174190132124806</v>
      </c>
      <c r="N421" s="7">
        <v>2.3698046409926801</v>
      </c>
      <c r="O421" s="8">
        <v>3.7913999764978702E-4</v>
      </c>
      <c r="P421" s="9">
        <f t="shared" si="13"/>
        <v>3.4212003969444731</v>
      </c>
    </row>
    <row r="422" spans="1:16" x14ac:dyDescent="0.2">
      <c r="A422" s="2" t="s">
        <v>2114</v>
      </c>
      <c r="B422" s="6" t="s">
        <v>3161</v>
      </c>
      <c r="C422" s="6" t="s">
        <v>3162</v>
      </c>
      <c r="D422" s="6" t="s">
        <v>502</v>
      </c>
      <c r="E422" s="7">
        <v>91.083179835332899</v>
      </c>
      <c r="F422" s="7">
        <v>448.023400051002</v>
      </c>
      <c r="G422" s="7">
        <v>401.70541038188998</v>
      </c>
      <c r="H422" s="7">
        <v>2.1212193593587698</v>
      </c>
      <c r="I422" s="8">
        <v>2.3109445666930602E-3</v>
      </c>
      <c r="J422" s="7">
        <f t="shared" si="12"/>
        <v>2.636210471945406</v>
      </c>
      <c r="K422" s="7">
        <v>1375.7251858464399</v>
      </c>
      <c r="L422" s="7">
        <v>2671.77532957833</v>
      </c>
      <c r="M422" s="7">
        <v>2223.6533859849701</v>
      </c>
      <c r="N422" s="7">
        <v>2.3395637571415802</v>
      </c>
      <c r="O422" s="8">
        <v>5.6414293072200105E-7</v>
      </c>
      <c r="P422" s="9">
        <f t="shared" si="13"/>
        <v>6.2486108496342334</v>
      </c>
    </row>
    <row r="423" spans="1:16" x14ac:dyDescent="0.2">
      <c r="A423" s="2" t="s">
        <v>1555</v>
      </c>
      <c r="B423" s="6" t="s">
        <v>3163</v>
      </c>
      <c r="C423" s="6" t="s">
        <v>3164</v>
      </c>
      <c r="D423" s="6" t="s">
        <v>502</v>
      </c>
      <c r="E423" s="7">
        <v>4959.1884510343998</v>
      </c>
      <c r="F423" s="7">
        <v>6506.5681454895503</v>
      </c>
      <c r="G423" s="7">
        <v>4557.9643593826404</v>
      </c>
      <c r="H423" s="7">
        <v>2.5982707051435199</v>
      </c>
      <c r="I423" s="8">
        <v>1.1218560614927301E-12</v>
      </c>
      <c r="J423" s="7">
        <f t="shared" si="12"/>
        <v>11.950062861181031</v>
      </c>
      <c r="K423" s="7">
        <v>4894.57376912572</v>
      </c>
      <c r="L423" s="7">
        <v>6525.1008814185298</v>
      </c>
      <c r="M423" s="7">
        <v>4533.4411640361404</v>
      </c>
      <c r="N423" s="7">
        <v>2.6159828786244201</v>
      </c>
      <c r="O423" s="8">
        <v>5.4447110901691403E-13</v>
      </c>
      <c r="P423" s="9">
        <f t="shared" si="13"/>
        <v>12.264025160035695</v>
      </c>
    </row>
    <row r="424" spans="1:16" x14ac:dyDescent="0.2">
      <c r="A424" s="2" t="s">
        <v>1289</v>
      </c>
      <c r="B424" s="6" t="s">
        <v>3165</v>
      </c>
      <c r="C424" s="6" t="s">
        <v>3166</v>
      </c>
      <c r="D424" s="6" t="s">
        <v>502</v>
      </c>
      <c r="E424" s="7">
        <v>1788.7186167662201</v>
      </c>
      <c r="F424" s="7">
        <v>3993.3409904089299</v>
      </c>
      <c r="G424" s="7">
        <v>2783.1025833141398</v>
      </c>
      <c r="H424" s="7">
        <v>1.20793994392866</v>
      </c>
      <c r="I424" s="8">
        <v>5.9028218076007197E-3</v>
      </c>
      <c r="J424" s="7">
        <f t="shared" si="12"/>
        <v>2.2289403269166663</v>
      </c>
      <c r="K424" s="7">
        <v>1770.99310889973</v>
      </c>
      <c r="L424" s="7">
        <v>4018.9061193198099</v>
      </c>
      <c r="M424" s="7">
        <v>2778.08165675593</v>
      </c>
      <c r="N424" s="7">
        <v>1.2214485964078701</v>
      </c>
      <c r="O424" s="8">
        <v>5.2362487531660102E-3</v>
      </c>
      <c r="P424" s="9">
        <f t="shared" si="13"/>
        <v>2.2809797300431254</v>
      </c>
    </row>
    <row r="425" spans="1:16" x14ac:dyDescent="0.2">
      <c r="A425" s="2" t="s">
        <v>315</v>
      </c>
      <c r="B425" s="6" t="s">
        <v>3167</v>
      </c>
      <c r="C425" s="6" t="s">
        <v>3168</v>
      </c>
      <c r="D425" s="6" t="s">
        <v>2326</v>
      </c>
      <c r="E425" s="7">
        <v>158.91107971270901</v>
      </c>
      <c r="F425" s="7">
        <v>248.560927425556</v>
      </c>
      <c r="G425" s="7">
        <v>166.05149389548399</v>
      </c>
      <c r="H425" s="7">
        <v>1.17141894155086</v>
      </c>
      <c r="I425" s="8">
        <v>5.7282783333164701E-2</v>
      </c>
      <c r="J425" s="7">
        <f t="shared" si="12"/>
        <v>1.2419758881012626</v>
      </c>
      <c r="K425" s="7">
        <v>820.42195736182498</v>
      </c>
      <c r="L425" s="7">
        <v>1474.89357329056</v>
      </c>
      <c r="M425" s="7">
        <v>878.17477888186397</v>
      </c>
      <c r="N425" s="7">
        <v>1.37691563608068</v>
      </c>
      <c r="O425" s="8">
        <v>1.2064898657142499E-3</v>
      </c>
      <c r="P425" s="9">
        <f t="shared" si="13"/>
        <v>2.9184763217310463</v>
      </c>
    </row>
    <row r="426" spans="1:16" x14ac:dyDescent="0.2">
      <c r="A426" s="2" t="s">
        <v>495</v>
      </c>
      <c r="B426" s="6" t="s">
        <v>3169</v>
      </c>
      <c r="C426" s="6" t="s">
        <v>3170</v>
      </c>
      <c r="D426" s="6" t="s">
        <v>2320</v>
      </c>
      <c r="E426" s="7">
        <v>375.96035932030998</v>
      </c>
      <c r="F426" s="7">
        <v>412.22244342592199</v>
      </c>
      <c r="G426" s="7">
        <v>342.04619101824301</v>
      </c>
      <c r="H426" s="7">
        <v>1.1045061541138601</v>
      </c>
      <c r="I426" s="8">
        <v>2.2610102775344899E-2</v>
      </c>
      <c r="J426" s="7">
        <f t="shared" si="12"/>
        <v>1.6456974635430206</v>
      </c>
      <c r="K426" s="7">
        <v>241.98109435701301</v>
      </c>
      <c r="L426" s="7">
        <v>139.00590850139699</v>
      </c>
      <c r="M426" s="7">
        <v>130.686663824584</v>
      </c>
      <c r="N426" s="7">
        <v>1.0949461240365399</v>
      </c>
      <c r="O426" s="8">
        <v>9.4153978029484803E-2</v>
      </c>
      <c r="P426" s="9">
        <f t="shared" si="13"/>
        <v>1.0261613262075178</v>
      </c>
    </row>
    <row r="427" spans="1:16" x14ac:dyDescent="0.2">
      <c r="A427" s="2" t="s">
        <v>711</v>
      </c>
      <c r="B427" s="6" t="s">
        <v>3171</v>
      </c>
      <c r="C427" s="6" t="s">
        <v>3172</v>
      </c>
      <c r="D427" s="6" t="s">
        <v>502</v>
      </c>
      <c r="E427" s="7">
        <v>168.60077969519099</v>
      </c>
      <c r="F427" s="7">
        <v>216.851508700485</v>
      </c>
      <c r="G427" s="7">
        <v>180.966298736396</v>
      </c>
      <c r="H427" s="7">
        <v>1.24839755370179</v>
      </c>
      <c r="I427" s="8">
        <v>2.05795884229668E-2</v>
      </c>
      <c r="J427" s="7">
        <f t="shared" si="12"/>
        <v>1.6865633150654118</v>
      </c>
      <c r="K427" s="7">
        <v>166.783782166387</v>
      </c>
      <c r="L427" s="7">
        <v>217.70778316763</v>
      </c>
      <c r="M427" s="7">
        <v>180.18918800056301</v>
      </c>
      <c r="N427" s="7">
        <v>1.26358074373609</v>
      </c>
      <c r="O427" s="8">
        <v>2.0313372296612699E-2</v>
      </c>
      <c r="P427" s="9">
        <f t="shared" si="13"/>
        <v>1.6922179718076877</v>
      </c>
    </row>
    <row r="428" spans="1:16" x14ac:dyDescent="0.2">
      <c r="A428" s="2" t="s">
        <v>1346</v>
      </c>
      <c r="B428" s="6" t="s">
        <v>3173</v>
      </c>
      <c r="C428" s="6" t="s">
        <v>3174</v>
      </c>
      <c r="D428" s="6" t="s">
        <v>502</v>
      </c>
      <c r="E428" s="7">
        <v>4368.1167521029902</v>
      </c>
      <c r="F428" s="7">
        <v>7483.4228191167304</v>
      </c>
      <c r="G428" s="7">
        <v>4208.9579261053004</v>
      </c>
      <c r="H428" s="7">
        <v>3.3356304890859101</v>
      </c>
      <c r="I428" s="8">
        <v>1.67221776778143E-10</v>
      </c>
      <c r="J428" s="7">
        <f t="shared" si="12"/>
        <v>9.7767071663782126</v>
      </c>
      <c r="K428" s="7">
        <v>4311.3125655958602</v>
      </c>
      <c r="L428" s="7">
        <v>7517.5621840277799</v>
      </c>
      <c r="M428" s="7">
        <v>4183.9533433537299</v>
      </c>
      <c r="N428" s="7">
        <v>3.3520958270497698</v>
      </c>
      <c r="O428" s="8">
        <v>1.17847547376231E-10</v>
      </c>
      <c r="P428" s="9">
        <f t="shared" si="13"/>
        <v>9.9286794515109165</v>
      </c>
    </row>
    <row r="429" spans="1:16" x14ac:dyDescent="0.2">
      <c r="A429" s="2" t="s">
        <v>1348</v>
      </c>
      <c r="B429" s="6" t="s">
        <v>3175</v>
      </c>
      <c r="C429" s="6" t="s">
        <v>3176</v>
      </c>
      <c r="D429" s="6" t="s">
        <v>502</v>
      </c>
      <c r="E429" s="7">
        <v>913.73870834807406</v>
      </c>
      <c r="F429" s="7">
        <v>1139.49330515255</v>
      </c>
      <c r="G429" s="7">
        <v>846.16659464106101</v>
      </c>
      <c r="H429" s="7">
        <v>3.1574164473512401</v>
      </c>
      <c r="I429" s="8">
        <v>2.3427716144167298E-14</v>
      </c>
      <c r="J429" s="7">
        <f t="shared" si="12"/>
        <v>13.630270046628397</v>
      </c>
      <c r="K429" s="7">
        <v>320.07061086266299</v>
      </c>
      <c r="L429" s="7">
        <v>219.751987704415</v>
      </c>
      <c r="M429" s="7">
        <v>206.92055105559101</v>
      </c>
      <c r="N429" s="7">
        <v>2.7307416878183202</v>
      </c>
      <c r="O429" s="8">
        <v>3.94527479954023E-8</v>
      </c>
      <c r="P429" s="9">
        <f t="shared" si="13"/>
        <v>7.4039227415629174</v>
      </c>
    </row>
    <row r="430" spans="1:16" x14ac:dyDescent="0.2">
      <c r="A430" s="2" t="s">
        <v>3177</v>
      </c>
      <c r="B430" s="6" t="s">
        <v>3178</v>
      </c>
      <c r="C430" s="6" t="s">
        <v>3179</v>
      </c>
      <c r="D430" s="6" t="s">
        <v>2326</v>
      </c>
      <c r="E430" s="7">
        <v>182.166359670666</v>
      </c>
      <c r="F430" s="7">
        <v>104.334216450233</v>
      </c>
      <c r="G430" s="7">
        <v>117.329798081839</v>
      </c>
      <c r="H430" s="7">
        <v>1.11325561062863</v>
      </c>
      <c r="I430" s="8">
        <v>9.0264926231204301E-2</v>
      </c>
      <c r="J430" s="7">
        <f t="shared" si="12"/>
        <v>1.0444809684377714</v>
      </c>
      <c r="K430" s="7">
        <v>157.14310111630701</v>
      </c>
      <c r="L430" s="7">
        <v>94.033408692121697</v>
      </c>
      <c r="M430" s="7">
        <v>97.024947384918505</v>
      </c>
      <c r="N430" s="7">
        <v>1.51395656998516</v>
      </c>
      <c r="O430" s="8">
        <v>1.5475660737363599E-2</v>
      </c>
      <c r="P430" s="9">
        <f t="shared" si="13"/>
        <v>1.8103507995960439</v>
      </c>
    </row>
    <row r="431" spans="1:16" x14ac:dyDescent="0.2">
      <c r="A431" s="2" t="s">
        <v>3180</v>
      </c>
      <c r="B431" s="6" t="s">
        <v>3181</v>
      </c>
      <c r="C431" s="6" t="s">
        <v>3182</v>
      </c>
      <c r="D431" s="6" t="s">
        <v>2326</v>
      </c>
      <c r="E431" s="7">
        <v>51.355409907155803</v>
      </c>
      <c r="F431" s="7">
        <v>92.059602750205798</v>
      </c>
      <c r="G431" s="7">
        <v>17.8977658090941</v>
      </c>
      <c r="H431" s="7">
        <v>0.45572067917208497</v>
      </c>
      <c r="I431" s="8">
        <v>0.75237193744030095</v>
      </c>
      <c r="J431" s="7">
        <f t="shared" si="12"/>
        <v>0.12356741147640413</v>
      </c>
      <c r="K431" s="7">
        <v>68.448835455569395</v>
      </c>
      <c r="L431" s="7">
        <v>134.91749942782701</v>
      </c>
      <c r="M431" s="7">
        <v>65.343331912292001</v>
      </c>
      <c r="N431" s="7">
        <v>2.12312103552794</v>
      </c>
      <c r="O431" s="8">
        <v>2.5458405035401099E-2</v>
      </c>
      <c r="P431" s="9">
        <f t="shared" si="13"/>
        <v>1.5941688083030217</v>
      </c>
    </row>
    <row r="432" spans="1:16" x14ac:dyDescent="0.2">
      <c r="A432" s="2" t="s">
        <v>486</v>
      </c>
      <c r="B432" s="6" t="s">
        <v>3183</v>
      </c>
      <c r="C432" s="6" t="s">
        <v>3184</v>
      </c>
      <c r="D432" s="6" t="s">
        <v>502</v>
      </c>
      <c r="E432" s="7">
        <v>2284.8312558693101</v>
      </c>
      <c r="F432" s="7">
        <v>3618.96527255809</v>
      </c>
      <c r="G432" s="7">
        <v>2744.32409072776</v>
      </c>
      <c r="H432" s="7">
        <v>2.5281163615971201</v>
      </c>
      <c r="I432" s="8">
        <v>1.02501372175368E-9</v>
      </c>
      <c r="J432" s="7">
        <f t="shared" si="12"/>
        <v>8.989270320713576</v>
      </c>
      <c r="K432" s="7">
        <v>2253.9912295087502</v>
      </c>
      <c r="L432" s="7">
        <v>3634.5956664041801</v>
      </c>
      <c r="M432" s="7">
        <v>2731.5492840305101</v>
      </c>
      <c r="N432" s="7">
        <v>2.5464844622563301</v>
      </c>
      <c r="O432" s="8">
        <v>6.7673706716167599E-10</v>
      </c>
      <c r="P432" s="9">
        <f t="shared" si="13"/>
        <v>9.1695800350978889</v>
      </c>
    </row>
    <row r="433" spans="1:16" x14ac:dyDescent="0.2">
      <c r="A433" s="2" t="s">
        <v>437</v>
      </c>
      <c r="B433" s="6" t="s">
        <v>3185</v>
      </c>
      <c r="C433" s="6" t="s">
        <v>3186</v>
      </c>
      <c r="D433" s="6" t="s">
        <v>502</v>
      </c>
      <c r="E433" s="7">
        <v>89.145239838836503</v>
      </c>
      <c r="F433" s="7">
        <v>87.968064850196697</v>
      </c>
      <c r="G433" s="7">
        <v>61.647860009101997</v>
      </c>
      <c r="H433" s="7">
        <v>1.74837519204018</v>
      </c>
      <c r="I433" s="8">
        <v>5.4625299703402802E-3</v>
      </c>
      <c r="J433" s="7">
        <f t="shared" si="12"/>
        <v>2.2626061672448263</v>
      </c>
      <c r="K433" s="7">
        <v>88.694265660737798</v>
      </c>
      <c r="L433" s="7">
        <v>88.922897350158607</v>
      </c>
      <c r="M433" s="7">
        <v>61.383129978213702</v>
      </c>
      <c r="N433" s="7">
        <v>1.74597302969302</v>
      </c>
      <c r="O433" s="8">
        <v>6.1536078452768704E-3</v>
      </c>
      <c r="P433" s="9">
        <f t="shared" si="13"/>
        <v>2.2108701837562461</v>
      </c>
    </row>
    <row r="434" spans="1:16" x14ac:dyDescent="0.2">
      <c r="A434" s="2" t="s">
        <v>420</v>
      </c>
      <c r="B434" s="6" t="s">
        <v>3187</v>
      </c>
      <c r="C434" s="6" t="s">
        <v>3188</v>
      </c>
      <c r="D434" s="6" t="s">
        <v>2320</v>
      </c>
      <c r="E434" s="7">
        <v>138.56270974949601</v>
      </c>
      <c r="F434" s="7">
        <v>168.775938375377</v>
      </c>
      <c r="G434" s="7">
        <v>127.27300130911399</v>
      </c>
      <c r="H434" s="7">
        <v>1.22231615162729</v>
      </c>
      <c r="I434" s="8">
        <v>2.3507808704695699E-2</v>
      </c>
      <c r="J434" s="7">
        <f t="shared" si="12"/>
        <v>1.628787852024046</v>
      </c>
      <c r="K434" s="7">
        <v>26.029838835216498</v>
      </c>
      <c r="L434" s="7">
        <v>74.613465592661797</v>
      </c>
      <c r="M434" s="7">
        <v>77.223937714526997</v>
      </c>
      <c r="N434" s="7">
        <v>1.51217214070607</v>
      </c>
      <c r="O434" s="8">
        <v>8.5905392144328602E-2</v>
      </c>
      <c r="P434" s="9">
        <f t="shared" si="13"/>
        <v>1.0659795753418526</v>
      </c>
    </row>
    <row r="435" spans="1:16" x14ac:dyDescent="0.2">
      <c r="A435" s="2" t="s">
        <v>380</v>
      </c>
      <c r="B435" s="6" t="s">
        <v>3189</v>
      </c>
      <c r="C435" s="6" t="s">
        <v>3190</v>
      </c>
      <c r="D435" s="6" t="s">
        <v>502</v>
      </c>
      <c r="E435" s="7">
        <v>615.29594888762097</v>
      </c>
      <c r="F435" s="7">
        <v>330.39168542573901</v>
      </c>
      <c r="G435" s="7">
        <v>109.37523550002</v>
      </c>
      <c r="H435" s="7">
        <v>1.62664944135258</v>
      </c>
      <c r="I435" s="8">
        <v>2.4289504639354201E-2</v>
      </c>
      <c r="J435" s="7">
        <f t="shared" si="12"/>
        <v>1.6145813421149482</v>
      </c>
      <c r="K435" s="7">
        <v>597.72222510497204</v>
      </c>
      <c r="L435" s="7">
        <v>312.76329412814403</v>
      </c>
      <c r="M435" s="7">
        <v>107.915502703634</v>
      </c>
      <c r="N435" s="7">
        <v>1.79481068247458</v>
      </c>
      <c r="O435" s="8">
        <v>1.74056391600983E-2</v>
      </c>
      <c r="P435" s="9">
        <f t="shared" si="13"/>
        <v>1.7593100241690036</v>
      </c>
    </row>
    <row r="436" spans="1:16" x14ac:dyDescent="0.2">
      <c r="A436" s="2" t="s">
        <v>490</v>
      </c>
      <c r="B436" s="6" t="s">
        <v>3191</v>
      </c>
      <c r="C436" s="6" t="s">
        <v>3192</v>
      </c>
      <c r="D436" s="6" t="s">
        <v>502</v>
      </c>
      <c r="E436" s="7">
        <v>20.348369963212701</v>
      </c>
      <c r="F436" s="7">
        <v>47.052685850105199</v>
      </c>
      <c r="G436" s="7">
        <v>38.778492586370596</v>
      </c>
      <c r="H436" s="7">
        <v>2.8920649913107299</v>
      </c>
      <c r="I436" s="8">
        <v>4.2510412696393999E-3</v>
      </c>
      <c r="J436" s="7">
        <f t="shared" si="12"/>
        <v>2.3715046788273582</v>
      </c>
      <c r="K436" s="7">
        <v>23.137634520192499</v>
      </c>
      <c r="L436" s="7">
        <v>81.768181471410202</v>
      </c>
      <c r="M436" s="7">
        <v>51.482625143017998</v>
      </c>
      <c r="N436" s="7">
        <v>2.4372355442007598</v>
      </c>
      <c r="O436" s="8">
        <v>4.9947661984147103E-3</v>
      </c>
      <c r="P436" s="9">
        <f t="shared" si="13"/>
        <v>2.301484835989509</v>
      </c>
    </row>
    <row r="437" spans="1:16" x14ac:dyDescent="0.2">
      <c r="A437" s="2" t="s">
        <v>3193</v>
      </c>
      <c r="B437" s="6" t="s">
        <v>3194</v>
      </c>
      <c r="C437" s="6" t="s">
        <v>3182</v>
      </c>
      <c r="D437" s="6" t="s">
        <v>2326</v>
      </c>
      <c r="E437" s="7">
        <v>34.882919936935998</v>
      </c>
      <c r="F437" s="7">
        <v>41.938263475093798</v>
      </c>
      <c r="G437" s="7">
        <v>18.8920861318216</v>
      </c>
      <c r="H437" s="7">
        <v>0.26641179801333198</v>
      </c>
      <c r="I437" s="8">
        <v>0.83833801333126101</v>
      </c>
      <c r="J437" s="7">
        <f t="shared" si="12"/>
        <v>7.6580840884453272E-2</v>
      </c>
      <c r="K437" s="7">
        <v>68.448835455569395</v>
      </c>
      <c r="L437" s="7">
        <v>134.91749942782701</v>
      </c>
      <c r="M437" s="7">
        <v>65.343331912292001</v>
      </c>
      <c r="N437" s="7">
        <v>2.12312103552794</v>
      </c>
      <c r="O437" s="8">
        <v>2.5458405035401099E-2</v>
      </c>
      <c r="P437" s="9">
        <f t="shared" si="13"/>
        <v>1.5941688083030217</v>
      </c>
    </row>
    <row r="438" spans="1:16" x14ac:dyDescent="0.2">
      <c r="A438" s="2" t="s">
        <v>1379</v>
      </c>
      <c r="B438" s="6" t="s">
        <v>3195</v>
      </c>
      <c r="C438" s="6" t="s">
        <v>3196</v>
      </c>
      <c r="D438" s="6" t="s">
        <v>502</v>
      </c>
      <c r="E438" s="7">
        <v>499.988519096083</v>
      </c>
      <c r="F438" s="7">
        <v>1366.57365860306</v>
      </c>
      <c r="G438" s="7">
        <v>531.96137265918605</v>
      </c>
      <c r="H438" s="7">
        <v>1.3992705391048601</v>
      </c>
      <c r="I438" s="8">
        <v>1.0424612137896401E-2</v>
      </c>
      <c r="J438" s="7">
        <f t="shared" si="12"/>
        <v>1.9819400945800978</v>
      </c>
      <c r="K438" s="7">
        <v>493.602869764106</v>
      </c>
      <c r="L438" s="7">
        <v>1373.7054487196899</v>
      </c>
      <c r="M438" s="7">
        <v>527.696907715934</v>
      </c>
      <c r="N438" s="7">
        <v>1.4126762709621501</v>
      </c>
      <c r="O438" s="8">
        <v>9.8480325716691301E-3</v>
      </c>
      <c r="P438" s="9">
        <f t="shared" si="13"/>
        <v>2.006650523676174</v>
      </c>
    </row>
    <row r="439" spans="1:16" x14ac:dyDescent="0.2">
      <c r="A439" s="2" t="s">
        <v>1378</v>
      </c>
      <c r="B439" s="6" t="s">
        <v>3197</v>
      </c>
      <c r="C439" s="6" t="s">
        <v>3198</v>
      </c>
      <c r="D439" s="6" t="s">
        <v>502</v>
      </c>
      <c r="E439" s="7">
        <v>581.38199894893398</v>
      </c>
      <c r="F439" s="7">
        <v>1230.5300234277499</v>
      </c>
      <c r="G439" s="7">
        <v>753.69480462740796</v>
      </c>
      <c r="H439" s="7">
        <v>1.35737225280757</v>
      </c>
      <c r="I439" s="8">
        <v>6.5158684129843197E-3</v>
      </c>
      <c r="J439" s="7">
        <f t="shared" si="12"/>
        <v>2.1860276947889177</v>
      </c>
      <c r="K439" s="7">
        <v>574.58459058478002</v>
      </c>
      <c r="L439" s="7">
        <v>1229.5890288763301</v>
      </c>
      <c r="M439" s="7">
        <v>741.54781215616299</v>
      </c>
      <c r="N439" s="7">
        <v>1.38460438802233</v>
      </c>
      <c r="O439" s="8">
        <v>5.1089089731833504E-3</v>
      </c>
      <c r="P439" s="9">
        <f t="shared" si="13"/>
        <v>2.2916718351913623</v>
      </c>
    </row>
    <row r="440" spans="1:16" x14ac:dyDescent="0.2">
      <c r="A440" s="2" t="s">
        <v>1075</v>
      </c>
      <c r="B440" s="6" t="s">
        <v>3199</v>
      </c>
      <c r="C440" s="6" t="s">
        <v>3200</v>
      </c>
      <c r="D440" s="6" t="s">
        <v>502</v>
      </c>
      <c r="E440" s="7">
        <v>485.45396912235998</v>
      </c>
      <c r="F440" s="7">
        <v>1032.09043527731</v>
      </c>
      <c r="G440" s="7">
        <v>713.92199171830998</v>
      </c>
      <c r="H440" s="7">
        <v>1.87396577500289</v>
      </c>
      <c r="I440" s="8">
        <v>2.0247999786637899E-5</v>
      </c>
      <c r="J440" s="7">
        <f t="shared" si="12"/>
        <v>4.6936178724261541</v>
      </c>
      <c r="K440" s="7">
        <v>492.63880165909802</v>
      </c>
      <c r="L440" s="7">
        <v>1051.74323417601</v>
      </c>
      <c r="M440" s="7">
        <v>724.71695393633001</v>
      </c>
      <c r="N440" s="7">
        <v>1.7796998032596401</v>
      </c>
      <c r="O440" s="8">
        <v>6.0455712111789298E-5</v>
      </c>
      <c r="P440" s="9">
        <f t="shared" si="13"/>
        <v>4.2185626588820995</v>
      </c>
    </row>
    <row r="441" spans="1:16" x14ac:dyDescent="0.2">
      <c r="A441" s="2" t="s">
        <v>1951</v>
      </c>
      <c r="B441" s="6" t="s">
        <v>3201</v>
      </c>
      <c r="C441" s="6" t="s">
        <v>3202</v>
      </c>
      <c r="D441" s="6" t="s">
        <v>502</v>
      </c>
      <c r="E441" s="7">
        <v>2301.3037458395302</v>
      </c>
      <c r="F441" s="7">
        <v>2486.6321587305601</v>
      </c>
      <c r="G441" s="7">
        <v>2116.90796708674</v>
      </c>
      <c r="H441" s="7">
        <v>1.76998230281206</v>
      </c>
      <c r="I441" s="8">
        <v>4.4760833313235598E-6</v>
      </c>
      <c r="J441" s="7">
        <f t="shared" si="12"/>
        <v>5.3491018368002754</v>
      </c>
      <c r="K441" s="7">
        <v>2523.9302989110001</v>
      </c>
      <c r="L441" s="7">
        <v>2633.9575456478001</v>
      </c>
      <c r="M441" s="7">
        <v>2217.7130830838501</v>
      </c>
      <c r="N441" s="7">
        <v>1.7785099441030201</v>
      </c>
      <c r="O441" s="8">
        <v>4.0792111206770202E-6</v>
      </c>
      <c r="P441" s="9">
        <f t="shared" si="13"/>
        <v>5.3894238170726281</v>
      </c>
    </row>
    <row r="442" spans="1:16" x14ac:dyDescent="0.2">
      <c r="A442" s="2" t="s">
        <v>353</v>
      </c>
      <c r="B442" s="6" t="s">
        <v>3203</v>
      </c>
      <c r="C442" s="6" t="s">
        <v>3204</v>
      </c>
      <c r="D442" s="6" t="s">
        <v>2326</v>
      </c>
      <c r="E442" s="7">
        <v>269.37365951300598</v>
      </c>
      <c r="F442" s="7">
        <v>63.418837450141801</v>
      </c>
      <c r="G442" s="7">
        <v>114.346837113657</v>
      </c>
      <c r="H442" s="7">
        <v>1.00852917951578</v>
      </c>
      <c r="I442" s="8">
        <v>0.31202753261621402</v>
      </c>
      <c r="J442" s="7">
        <f t="shared" si="12"/>
        <v>0.50580708311060396</v>
      </c>
      <c r="K442" s="7">
        <v>410.69301273341603</v>
      </c>
      <c r="L442" s="7">
        <v>351.60318032706402</v>
      </c>
      <c r="M442" s="7">
        <v>270.28378200084398</v>
      </c>
      <c r="N442" s="7">
        <v>1.6266216329558301</v>
      </c>
      <c r="O442" s="8">
        <v>8.6587128262306003E-3</v>
      </c>
      <c r="P442" s="9">
        <f t="shared" si="13"/>
        <v>2.0625466638733756</v>
      </c>
    </row>
    <row r="443" spans="1:16" x14ac:dyDescent="0.2">
      <c r="A443" s="2" t="s">
        <v>1128</v>
      </c>
      <c r="B443" s="6" t="s">
        <v>3205</v>
      </c>
      <c r="C443" s="6" t="s">
        <v>3206</v>
      </c>
      <c r="D443" s="6" t="s">
        <v>502</v>
      </c>
      <c r="E443" s="7">
        <v>1535.81744722343</v>
      </c>
      <c r="F443" s="7">
        <v>1394.19153942812</v>
      </c>
      <c r="G443" s="7">
        <v>882.95644658197705</v>
      </c>
      <c r="H443" s="7">
        <v>1.6946244478232999</v>
      </c>
      <c r="I443" s="8">
        <v>4.4070020996150798E-5</v>
      </c>
      <c r="J443" s="7">
        <f t="shared" si="12"/>
        <v>4.3558567425803858</v>
      </c>
      <c r="K443" s="7">
        <v>1515.51506107261</v>
      </c>
      <c r="L443" s="7">
        <v>1401.3022099662901</v>
      </c>
      <c r="M443" s="7">
        <v>879.16482936538398</v>
      </c>
      <c r="N443" s="7">
        <v>1.6994480373929901</v>
      </c>
      <c r="O443" s="8">
        <v>3.8549106291669998E-5</v>
      </c>
      <c r="P443" s="9">
        <f t="shared" si="13"/>
        <v>4.4139856860201654</v>
      </c>
    </row>
    <row r="444" spans="1:16" x14ac:dyDescent="0.2">
      <c r="A444" s="2" t="s">
        <v>1648</v>
      </c>
      <c r="B444" s="6" t="s">
        <v>3207</v>
      </c>
      <c r="C444" s="6" t="s">
        <v>3208</v>
      </c>
      <c r="D444" s="6" t="s">
        <v>502</v>
      </c>
      <c r="E444" s="7">
        <v>567.81641897345901</v>
      </c>
      <c r="F444" s="7">
        <v>808.07873525180696</v>
      </c>
      <c r="G444" s="7">
        <v>490.19991910463301</v>
      </c>
      <c r="H444" s="7">
        <v>1.51141512556205</v>
      </c>
      <c r="I444" s="8">
        <v>1.35377769625529E-2</v>
      </c>
      <c r="J444" s="7">
        <f t="shared" si="12"/>
        <v>1.8684526452639083</v>
      </c>
      <c r="K444" s="7">
        <v>590.00968026490796</v>
      </c>
      <c r="L444" s="7">
        <v>819.72601925088702</v>
      </c>
      <c r="M444" s="7">
        <v>514.82625143018004</v>
      </c>
      <c r="N444" s="7">
        <v>1.3982309034306299</v>
      </c>
      <c r="O444" s="8">
        <v>2.0845912091556101E-2</v>
      </c>
      <c r="P444" s="9">
        <f t="shared" si="13"/>
        <v>1.680979098011234</v>
      </c>
    </row>
    <row r="445" spans="1:16" x14ac:dyDescent="0.2">
      <c r="A445" s="2" t="s">
        <v>2033</v>
      </c>
      <c r="B445" s="6" t="s">
        <v>3209</v>
      </c>
      <c r="C445" s="6" t="s">
        <v>3210</v>
      </c>
      <c r="D445" s="6" t="s">
        <v>502</v>
      </c>
      <c r="E445" s="7">
        <v>525.18173905053698</v>
      </c>
      <c r="F445" s="7">
        <v>527.80838910117996</v>
      </c>
      <c r="G445" s="7">
        <v>386.79060554097799</v>
      </c>
      <c r="H445" s="7">
        <v>1.7777235468175401</v>
      </c>
      <c r="I445" s="8">
        <v>8.2035221516082898E-5</v>
      </c>
      <c r="J445" s="7">
        <f t="shared" si="12"/>
        <v>4.0859996448619018</v>
      </c>
      <c r="K445" s="7">
        <v>512.88423186426701</v>
      </c>
      <c r="L445" s="7">
        <v>527.40477049059598</v>
      </c>
      <c r="M445" s="7">
        <v>383.14953712207603</v>
      </c>
      <c r="N445" s="7">
        <v>1.7740251122994699</v>
      </c>
      <c r="O445" s="8">
        <v>9.2096437162785701E-5</v>
      </c>
      <c r="P445" s="9">
        <f t="shared" si="13"/>
        <v>4.0357571705683135</v>
      </c>
    </row>
    <row r="446" spans="1:16" x14ac:dyDescent="0.2">
      <c r="A446" s="2" t="s">
        <v>1200</v>
      </c>
      <c r="B446" s="6" t="s">
        <v>3211</v>
      </c>
      <c r="C446" s="6" t="s">
        <v>3212</v>
      </c>
      <c r="D446" s="6" t="s">
        <v>502</v>
      </c>
      <c r="E446" s="7">
        <v>668.58929879127402</v>
      </c>
      <c r="F446" s="7">
        <v>299.70515117566998</v>
      </c>
      <c r="G446" s="7">
        <v>369.88716005461202</v>
      </c>
      <c r="H446" s="7">
        <v>1.2553536931176901</v>
      </c>
      <c r="I446" s="8">
        <v>1.38191644592509E-2</v>
      </c>
      <c r="J446" s="7">
        <f t="shared" si="12"/>
        <v>1.8595182146829889</v>
      </c>
      <c r="K446" s="7">
        <v>473.35743955893798</v>
      </c>
      <c r="L446" s="7">
        <v>222.81829450959299</v>
      </c>
      <c r="M446" s="7">
        <v>268.30368103380499</v>
      </c>
      <c r="N446" s="7">
        <v>1.281326651498</v>
      </c>
      <c r="O446" s="8">
        <v>1.8396491915610901E-2</v>
      </c>
      <c r="P446" s="9">
        <f t="shared" si="13"/>
        <v>1.7352649860636951</v>
      </c>
    </row>
    <row r="447" spans="1:16" x14ac:dyDescent="0.2">
      <c r="A447" s="2" t="s">
        <v>1231</v>
      </c>
      <c r="B447" s="6" t="s">
        <v>3213</v>
      </c>
      <c r="C447" s="6" t="s">
        <v>3214</v>
      </c>
      <c r="D447" s="6" t="s">
        <v>502</v>
      </c>
      <c r="E447" s="7">
        <v>1236.4057177647301</v>
      </c>
      <c r="F447" s="7">
        <v>3004.2117030817199</v>
      </c>
      <c r="G447" s="7">
        <v>1919.0382228639801</v>
      </c>
      <c r="H447" s="7">
        <v>1.7604370840286301</v>
      </c>
      <c r="I447" s="8">
        <v>7.5239480909306602E-5</v>
      </c>
      <c r="J447" s="7">
        <f t="shared" si="12"/>
        <v>4.1235542093869624</v>
      </c>
      <c r="K447" s="7">
        <v>1220.51022094015</v>
      </c>
      <c r="L447" s="7">
        <v>3020.3122031002099</v>
      </c>
      <c r="M447" s="7">
        <v>1910.7974331927801</v>
      </c>
      <c r="N447" s="7">
        <v>1.7719539658266901</v>
      </c>
      <c r="O447" s="8">
        <v>7.0936056133060006E-5</v>
      </c>
      <c r="P447" s="9">
        <f t="shared" si="13"/>
        <v>4.1491329608776395</v>
      </c>
    </row>
    <row r="448" spans="1:16" x14ac:dyDescent="0.2">
      <c r="A448" s="2" t="s">
        <v>1404</v>
      </c>
      <c r="B448" s="6" t="s">
        <v>3215</v>
      </c>
      <c r="C448" s="6" t="s">
        <v>3216</v>
      </c>
      <c r="D448" s="6" t="s">
        <v>502</v>
      </c>
      <c r="E448" s="7">
        <v>260.65292952877201</v>
      </c>
      <c r="F448" s="7">
        <v>932.87064120208595</v>
      </c>
      <c r="G448" s="7">
        <v>502.131762977363</v>
      </c>
      <c r="H448" s="7">
        <v>1.9158575892626799</v>
      </c>
      <c r="I448" s="8">
        <v>1.43624293069473E-3</v>
      </c>
      <c r="J448" s="7">
        <f t="shared" si="12"/>
        <v>2.8427720959313874</v>
      </c>
      <c r="K448" s="7">
        <v>193.777689106612</v>
      </c>
      <c r="L448" s="7">
        <v>670.49908806556402</v>
      </c>
      <c r="M448" s="7">
        <v>423.74160694637902</v>
      </c>
      <c r="N448" s="7">
        <v>1.82809377271491</v>
      </c>
      <c r="O448" s="8">
        <v>2.4641548931735899E-3</v>
      </c>
      <c r="P448" s="9">
        <f t="shared" si="13"/>
        <v>2.6083319965334617</v>
      </c>
    </row>
    <row r="449" spans="1:16" x14ac:dyDescent="0.2">
      <c r="A449" s="2" t="s">
        <v>1403</v>
      </c>
      <c r="B449" s="6" t="s">
        <v>3217</v>
      </c>
      <c r="C449" s="6" t="s">
        <v>3218</v>
      </c>
      <c r="D449" s="6" t="s">
        <v>502</v>
      </c>
      <c r="E449" s="7">
        <v>435.06752921345202</v>
      </c>
      <c r="F449" s="7">
        <v>1460.6790303032701</v>
      </c>
      <c r="G449" s="7">
        <v>1065.9113859638301</v>
      </c>
      <c r="H449" s="7">
        <v>2.4114149682930499</v>
      </c>
      <c r="I449" s="8">
        <v>2.7465719078986499E-5</v>
      </c>
      <c r="J449" s="7">
        <f t="shared" si="12"/>
        <v>4.5612090262458338</v>
      </c>
      <c r="K449" s="7">
        <v>1643.73611903867</v>
      </c>
      <c r="L449" s="7">
        <v>3420.9762923101198</v>
      </c>
      <c r="M449" s="7">
        <v>2282.0663645126201</v>
      </c>
      <c r="N449" s="7">
        <v>2.42888093064265</v>
      </c>
      <c r="O449" s="8">
        <v>6.1399930647808804E-7</v>
      </c>
      <c r="P449" s="9">
        <f t="shared" si="13"/>
        <v>6.2118321194010306</v>
      </c>
    </row>
    <row r="450" spans="1:16" x14ac:dyDescent="0.2">
      <c r="A450" s="2" t="s">
        <v>303</v>
      </c>
      <c r="B450" s="6" t="s">
        <v>3219</v>
      </c>
      <c r="C450" s="6" t="s">
        <v>3220</v>
      </c>
      <c r="D450" s="6" t="s">
        <v>2326</v>
      </c>
      <c r="E450" s="7">
        <v>46.510559915914698</v>
      </c>
      <c r="F450" s="7">
        <v>18.411920550041199</v>
      </c>
      <c r="G450" s="7">
        <v>29.829609681823499</v>
      </c>
      <c r="H450" s="7">
        <v>1.8165741881642301</v>
      </c>
      <c r="I450" s="8">
        <v>9.7199283290447899E-2</v>
      </c>
      <c r="J450" s="7">
        <f t="shared" ref="J450:J513" si="14">-LOG(I450)</f>
        <v>1.0123369373798075</v>
      </c>
      <c r="K450" s="7">
        <v>91.586469975761901</v>
      </c>
      <c r="L450" s="7">
        <v>62.348238371950302</v>
      </c>
      <c r="M450" s="7">
        <v>49.502524175978799</v>
      </c>
      <c r="N450" s="7">
        <v>1.91385251649503</v>
      </c>
      <c r="O450" s="8">
        <v>1.3250946073290901E-2</v>
      </c>
      <c r="P450" s="9">
        <f t="shared" ref="P450:P513" si="15">-LOG(O450)</f>
        <v>1.8777531134447707</v>
      </c>
    </row>
    <row r="451" spans="1:16" x14ac:dyDescent="0.2">
      <c r="A451" s="2" t="s">
        <v>87</v>
      </c>
      <c r="B451" s="6" t="s">
        <v>3221</v>
      </c>
      <c r="C451" s="6" t="s">
        <v>3222</v>
      </c>
      <c r="D451" s="6" t="s">
        <v>2320</v>
      </c>
      <c r="E451" s="7">
        <v>1892.3984065787799</v>
      </c>
      <c r="F451" s="7">
        <v>2565.39426330574</v>
      </c>
      <c r="G451" s="7">
        <v>2128.83981095947</v>
      </c>
      <c r="H451" s="7">
        <v>1.1649221013151001</v>
      </c>
      <c r="I451" s="8">
        <v>1.9830870718962799E-3</v>
      </c>
      <c r="J451" s="7">
        <f t="shared" si="14"/>
        <v>2.7026582167004469</v>
      </c>
      <c r="K451" s="7">
        <v>113.760036390946</v>
      </c>
      <c r="L451" s="7">
        <v>55.193522493201897</v>
      </c>
      <c r="M451" s="7">
        <v>147.51752204441701</v>
      </c>
      <c r="N451" s="7">
        <v>0.70343631346841196</v>
      </c>
      <c r="O451" s="8">
        <v>0.41251329576879497</v>
      </c>
      <c r="P451" s="9">
        <f t="shared" si="15"/>
        <v>0.38456204908747776</v>
      </c>
    </row>
    <row r="452" spans="1:16" x14ac:dyDescent="0.2">
      <c r="A452" s="2" t="s">
        <v>1633</v>
      </c>
      <c r="B452" s="6" t="s">
        <v>3223</v>
      </c>
      <c r="C452" s="6" t="s">
        <v>3224</v>
      </c>
      <c r="D452" s="6" t="s">
        <v>502</v>
      </c>
      <c r="E452" s="7">
        <v>984.47351822019402</v>
      </c>
      <c r="F452" s="7">
        <v>1212.11810287771</v>
      </c>
      <c r="G452" s="7">
        <v>860.08707915924504</v>
      </c>
      <c r="H452" s="7">
        <v>1.6094774534021801</v>
      </c>
      <c r="I452" s="8">
        <v>3.5468180672475202E-4</v>
      </c>
      <c r="J452" s="7">
        <f t="shared" si="14"/>
        <v>3.4501610879354159</v>
      </c>
      <c r="K452" s="7">
        <v>964.06810500801998</v>
      </c>
      <c r="L452" s="7">
        <v>1217.3238016556199</v>
      </c>
      <c r="M452" s="7">
        <v>863.32402162907101</v>
      </c>
      <c r="N452" s="7">
        <v>1.6261276764854899</v>
      </c>
      <c r="O452" s="8">
        <v>2.8581926644261898E-4</v>
      </c>
      <c r="P452" s="9">
        <f t="shared" si="15"/>
        <v>3.5439084997308496</v>
      </c>
    </row>
    <row r="453" spans="1:16" x14ac:dyDescent="0.2">
      <c r="A453" s="2" t="s">
        <v>1966</v>
      </c>
      <c r="B453" s="6" t="s">
        <v>3225</v>
      </c>
      <c r="C453" s="6" t="s">
        <v>3226</v>
      </c>
      <c r="D453" s="6" t="s">
        <v>502</v>
      </c>
      <c r="E453" s="7">
        <v>360.45683934833897</v>
      </c>
      <c r="F453" s="7">
        <v>703.74451880157301</v>
      </c>
      <c r="G453" s="7">
        <v>551.84777911373499</v>
      </c>
      <c r="H453" s="7">
        <v>1.2306908903760301</v>
      </c>
      <c r="I453" s="8">
        <v>5.7693625220377898E-3</v>
      </c>
      <c r="J453" s="7">
        <f t="shared" si="14"/>
        <v>2.2388721709787607</v>
      </c>
      <c r="K453" s="7">
        <v>309.46586170757399</v>
      </c>
      <c r="L453" s="7">
        <v>697.07374704377196</v>
      </c>
      <c r="M453" s="7">
        <v>527.696907715934</v>
      </c>
      <c r="N453" s="7">
        <v>1.25115018342231</v>
      </c>
      <c r="O453" s="8">
        <v>8.1218818022902092E-3</v>
      </c>
      <c r="P453" s="9">
        <f t="shared" si="15"/>
        <v>2.0903433350856586</v>
      </c>
    </row>
    <row r="454" spans="1:16" x14ac:dyDescent="0.2">
      <c r="A454" s="2" t="s">
        <v>1948</v>
      </c>
      <c r="B454" s="6" t="s">
        <v>3227</v>
      </c>
      <c r="C454" s="6" t="s">
        <v>3228</v>
      </c>
      <c r="D454" s="6" t="s">
        <v>502</v>
      </c>
      <c r="E454" s="7">
        <v>2088.1303462249198</v>
      </c>
      <c r="F454" s="7">
        <v>2653.3623281559298</v>
      </c>
      <c r="G454" s="7">
        <v>2310.8004300185999</v>
      </c>
      <c r="H454" s="7">
        <v>2.1636070313787199</v>
      </c>
      <c r="I454" s="8">
        <v>3.3615279267109799E-9</v>
      </c>
      <c r="J454" s="7">
        <f t="shared" si="14"/>
        <v>8.4734632763872142</v>
      </c>
      <c r="K454" s="7">
        <v>2061.1776085071501</v>
      </c>
      <c r="L454" s="7">
        <v>2667.6869205047601</v>
      </c>
      <c r="M454" s="7">
        <v>2300.8773236994998</v>
      </c>
      <c r="N454" s="7">
        <v>2.1707662046035399</v>
      </c>
      <c r="O454" s="8">
        <v>2.7259517911738301E-9</v>
      </c>
      <c r="P454" s="9">
        <f t="shared" si="15"/>
        <v>8.5644818289900897</v>
      </c>
    </row>
    <row r="455" spans="1:16" x14ac:dyDescent="0.2">
      <c r="A455" s="2" t="s">
        <v>1790</v>
      </c>
      <c r="B455" s="6" t="s">
        <v>3229</v>
      </c>
      <c r="C455" s="6" t="s">
        <v>3230</v>
      </c>
      <c r="D455" s="6" t="s">
        <v>502</v>
      </c>
      <c r="E455" s="7">
        <v>1004.82188818341</v>
      </c>
      <c r="F455" s="7">
        <v>426.542826075954</v>
      </c>
      <c r="G455" s="7">
        <v>368.89283973188401</v>
      </c>
      <c r="H455" s="7">
        <v>1.36797156553548</v>
      </c>
      <c r="I455" s="8">
        <v>9.9541536164336197E-3</v>
      </c>
      <c r="J455" s="7">
        <f t="shared" si="14"/>
        <v>2.0019956613361525</v>
      </c>
      <c r="K455" s="7">
        <v>992.02608005325203</v>
      </c>
      <c r="L455" s="7">
        <v>428.26085045651098</v>
      </c>
      <c r="M455" s="7">
        <v>363.34852745168502</v>
      </c>
      <c r="N455" s="7">
        <v>1.39686602775862</v>
      </c>
      <c r="O455" s="8">
        <v>8.2087523575283105E-3</v>
      </c>
      <c r="P455" s="9">
        <f t="shared" si="15"/>
        <v>2.0857228459762984</v>
      </c>
    </row>
    <row r="456" spans="1:16" x14ac:dyDescent="0.2">
      <c r="A456" s="2" t="s">
        <v>1707</v>
      </c>
      <c r="B456" s="6" t="s">
        <v>3231</v>
      </c>
      <c r="C456" s="6" t="s">
        <v>3232</v>
      </c>
      <c r="D456" s="6" t="s">
        <v>502</v>
      </c>
      <c r="E456" s="7">
        <v>550.37495900499096</v>
      </c>
      <c r="F456" s="7">
        <v>667.94356217649295</v>
      </c>
      <c r="G456" s="7">
        <v>478.26807523190399</v>
      </c>
      <c r="H456" s="7">
        <v>1.1751607500824299</v>
      </c>
      <c r="I456" s="8">
        <v>3.20135041121361E-3</v>
      </c>
      <c r="J456" s="7">
        <f t="shared" si="14"/>
        <v>2.4946667865470684</v>
      </c>
      <c r="K456" s="7">
        <v>543.734411224523</v>
      </c>
      <c r="L456" s="7">
        <v>671.52119033395604</v>
      </c>
      <c r="M456" s="7">
        <v>476.21428257291598</v>
      </c>
      <c r="N456" s="7">
        <v>1.1957686030638499</v>
      </c>
      <c r="O456" s="8">
        <v>2.6011031791797899E-3</v>
      </c>
      <c r="P456" s="9">
        <f t="shared" si="15"/>
        <v>2.5848424200995268</v>
      </c>
    </row>
    <row r="457" spans="1:16" x14ac:dyDescent="0.2">
      <c r="A457" s="2" t="s">
        <v>1307</v>
      </c>
      <c r="B457" s="6" t="s">
        <v>3233</v>
      </c>
      <c r="C457" s="6" t="s">
        <v>3234</v>
      </c>
      <c r="D457" s="6" t="s">
        <v>502</v>
      </c>
      <c r="E457" s="7">
        <v>19.379399964964499</v>
      </c>
      <c r="F457" s="7">
        <v>77.739220100173796</v>
      </c>
      <c r="G457" s="7">
        <v>12.9261641954569</v>
      </c>
      <c r="H457" s="7">
        <v>3.3840702579996398</v>
      </c>
      <c r="I457" s="8">
        <v>3.2868326759414599E-3</v>
      </c>
      <c r="J457" s="7">
        <f t="shared" si="14"/>
        <v>2.4832224041523121</v>
      </c>
      <c r="K457" s="7">
        <v>19.281362100160401</v>
      </c>
      <c r="L457" s="7">
        <v>78.7018746662323</v>
      </c>
      <c r="M457" s="7">
        <v>12.870656285754499</v>
      </c>
      <c r="N457" s="7">
        <v>3.3897740986232598</v>
      </c>
      <c r="O457" s="8">
        <v>4.2079099865855903E-3</v>
      </c>
      <c r="P457" s="9">
        <f t="shared" si="15"/>
        <v>2.3759335589558606</v>
      </c>
    </row>
    <row r="458" spans="1:16" x14ac:dyDescent="0.2">
      <c r="A458" s="2" t="s">
        <v>1345</v>
      </c>
      <c r="B458" s="6" t="s">
        <v>3235</v>
      </c>
      <c r="C458" s="6" t="s">
        <v>3236</v>
      </c>
      <c r="D458" s="6" t="s">
        <v>502</v>
      </c>
      <c r="E458" s="7">
        <v>19.379399964964499</v>
      </c>
      <c r="F458" s="7">
        <v>84.899411425189797</v>
      </c>
      <c r="G458" s="7">
        <v>30.823930004550999</v>
      </c>
      <c r="H458" s="7">
        <v>2.1282154547318499</v>
      </c>
      <c r="I458" s="8">
        <v>2.9387831583368201E-2</v>
      </c>
      <c r="J458" s="7">
        <f t="shared" si="14"/>
        <v>1.5318324576878568</v>
      </c>
      <c r="K458" s="7">
        <v>18.317293995152401</v>
      </c>
      <c r="L458" s="7">
        <v>82.790283739802803</v>
      </c>
      <c r="M458" s="7">
        <v>21.7811106374307</v>
      </c>
      <c r="N458" s="7">
        <v>2.1288109956430499</v>
      </c>
      <c r="O458" s="8">
        <v>4.89043336822651E-2</v>
      </c>
      <c r="P458" s="9">
        <f t="shared" si="15"/>
        <v>1.3106526539459049</v>
      </c>
    </row>
    <row r="459" spans="1:16" x14ac:dyDescent="0.2">
      <c r="A459" s="2" t="s">
        <v>185</v>
      </c>
      <c r="B459" s="6" t="s">
        <v>3237</v>
      </c>
      <c r="C459" s="6" t="s">
        <v>3238</v>
      </c>
      <c r="D459" s="6" t="s">
        <v>2326</v>
      </c>
      <c r="E459" s="7">
        <v>60.076139891389801</v>
      </c>
      <c r="F459" s="7">
        <v>120.70036805027</v>
      </c>
      <c r="G459" s="7">
        <v>23.863687745458801</v>
      </c>
      <c r="H459" s="7">
        <v>1.45570726993366</v>
      </c>
      <c r="I459" s="8">
        <v>0.124852133378781</v>
      </c>
      <c r="J459" s="7">
        <f t="shared" si="14"/>
        <v>0.90360403235375031</v>
      </c>
      <c r="K459" s="7">
        <v>41.454928515344903</v>
      </c>
      <c r="L459" s="7">
        <v>120.60806767033</v>
      </c>
      <c r="M459" s="7">
        <v>26.731363055028599</v>
      </c>
      <c r="N459" s="7">
        <v>2.1384262009830799</v>
      </c>
      <c r="O459" s="8">
        <v>4.9104909547088703E-2</v>
      </c>
      <c r="P459" s="9">
        <f t="shared" si="15"/>
        <v>1.3088750846058146</v>
      </c>
    </row>
    <row r="460" spans="1:16" x14ac:dyDescent="0.2">
      <c r="A460" s="2" t="s">
        <v>330</v>
      </c>
      <c r="B460" s="6" t="s">
        <v>3239</v>
      </c>
      <c r="C460" s="6" t="s">
        <v>3240</v>
      </c>
      <c r="D460" s="6" t="s">
        <v>2326</v>
      </c>
      <c r="E460" s="7">
        <v>15.503519971971601</v>
      </c>
      <c r="F460" s="7">
        <v>30.6865342500686</v>
      </c>
      <c r="G460" s="7">
        <v>34.801211295460803</v>
      </c>
      <c r="H460" s="7">
        <v>0.59397549939447603</v>
      </c>
      <c r="I460" s="8">
        <v>0.70188657154440304</v>
      </c>
      <c r="J460" s="7">
        <f t="shared" si="14"/>
        <v>0.15373306640664097</v>
      </c>
      <c r="K460" s="7">
        <v>577.47679489980396</v>
      </c>
      <c r="L460" s="7">
        <v>1126.3566997686801</v>
      </c>
      <c r="M460" s="7">
        <v>883.12503129946197</v>
      </c>
      <c r="N460" s="7">
        <v>1.4205545093832099</v>
      </c>
      <c r="O460" s="8">
        <v>1.81896032861923E-3</v>
      </c>
      <c r="P460" s="9">
        <f t="shared" si="15"/>
        <v>2.7401767727614965</v>
      </c>
    </row>
    <row r="461" spans="1:16" x14ac:dyDescent="0.2">
      <c r="A461" s="2" t="s">
        <v>1451</v>
      </c>
      <c r="B461" s="6" t="s">
        <v>3241</v>
      </c>
      <c r="C461" s="6" t="s">
        <v>3242</v>
      </c>
      <c r="D461" s="6" t="s">
        <v>502</v>
      </c>
      <c r="E461" s="7">
        <v>213.173399614609</v>
      </c>
      <c r="F461" s="7">
        <v>416.31398132593102</v>
      </c>
      <c r="G461" s="7">
        <v>305.25633907732703</v>
      </c>
      <c r="H461" s="7">
        <v>2.11595719950351</v>
      </c>
      <c r="I461" s="8">
        <v>1.1127162145713299E-5</v>
      </c>
      <c r="J461" s="7">
        <f t="shared" si="14"/>
        <v>4.9536155833388511</v>
      </c>
      <c r="K461" s="7">
        <v>209.20277878674</v>
      </c>
      <c r="L461" s="7">
        <v>420.08403230937</v>
      </c>
      <c r="M461" s="7">
        <v>303.94549844050999</v>
      </c>
      <c r="N461" s="7">
        <v>2.1219332133033402</v>
      </c>
      <c r="O461" s="8">
        <v>1.6132591349648899E-5</v>
      </c>
      <c r="P461" s="9">
        <f t="shared" si="15"/>
        <v>4.792295867052319</v>
      </c>
    </row>
    <row r="462" spans="1:16" x14ac:dyDescent="0.2">
      <c r="A462" s="2" t="s">
        <v>1448</v>
      </c>
      <c r="B462" s="6" t="s">
        <v>3243</v>
      </c>
      <c r="C462" s="6" t="s">
        <v>3244</v>
      </c>
      <c r="D462" s="6" t="s">
        <v>502</v>
      </c>
      <c r="E462" s="7">
        <v>574.59920896119604</v>
      </c>
      <c r="F462" s="7">
        <v>654.64606400146397</v>
      </c>
      <c r="G462" s="7">
        <v>610.51267815465496</v>
      </c>
      <c r="H462" s="7">
        <v>2.8820240860936299</v>
      </c>
      <c r="I462" s="8">
        <v>2.5735527914724798E-9</v>
      </c>
      <c r="J462" s="7">
        <f t="shared" si="14"/>
        <v>8.5894669186086681</v>
      </c>
      <c r="K462" s="7">
        <v>567.83611384972403</v>
      </c>
      <c r="L462" s="7">
        <v>658.23386084485196</v>
      </c>
      <c r="M462" s="7">
        <v>607.89099688101999</v>
      </c>
      <c r="N462" s="7">
        <v>2.8906451058994902</v>
      </c>
      <c r="O462" s="8">
        <v>2.6329800842179301E-9</v>
      </c>
      <c r="P462" s="9">
        <f t="shared" si="15"/>
        <v>8.579552425871892</v>
      </c>
    </row>
    <row r="463" spans="1:16" x14ac:dyDescent="0.2">
      <c r="A463" s="2" t="s">
        <v>1938</v>
      </c>
      <c r="B463" s="6" t="s">
        <v>3245</v>
      </c>
      <c r="C463" s="6" t="s">
        <v>3246</v>
      </c>
      <c r="D463" s="6" t="s">
        <v>502</v>
      </c>
      <c r="E463" s="7">
        <v>37.7898299316807</v>
      </c>
      <c r="F463" s="7">
        <v>39.892494525089198</v>
      </c>
      <c r="G463" s="7">
        <v>81.534266463650994</v>
      </c>
      <c r="H463" s="7">
        <v>2.0923687649430902</v>
      </c>
      <c r="I463" s="8">
        <v>1.18821433498719E-2</v>
      </c>
      <c r="J463" s="7">
        <f t="shared" si="14"/>
        <v>1.9251052124640611</v>
      </c>
      <c r="K463" s="7">
        <v>1126.9956147543801</v>
      </c>
      <c r="L463" s="7">
        <v>749.20096273179604</v>
      </c>
      <c r="M463" s="7">
        <v>1050.44356301427</v>
      </c>
      <c r="N463" s="7">
        <v>3.6122657416073198</v>
      </c>
      <c r="O463" s="8">
        <v>1.4586527793354E-19</v>
      </c>
      <c r="P463" s="9">
        <f t="shared" si="15"/>
        <v>18.836048076142951</v>
      </c>
    </row>
    <row r="464" spans="1:16" x14ac:dyDescent="0.2">
      <c r="A464" s="2" t="s">
        <v>2044</v>
      </c>
      <c r="B464" s="6" t="s">
        <v>3247</v>
      </c>
      <c r="C464" s="6" t="s">
        <v>3248</v>
      </c>
      <c r="D464" s="6" t="s">
        <v>502</v>
      </c>
      <c r="E464" s="7">
        <v>107.55566980555299</v>
      </c>
      <c r="F464" s="7">
        <v>191.27939682542799</v>
      </c>
      <c r="G464" s="7">
        <v>200.85270519094499</v>
      </c>
      <c r="H464" s="7">
        <v>2.52959495727282</v>
      </c>
      <c r="I464" s="8">
        <v>2.4298464134582602E-6</v>
      </c>
      <c r="J464" s="7">
        <f t="shared" si="14"/>
        <v>5.6144211765644787</v>
      </c>
      <c r="K464" s="7">
        <v>537.950002594475</v>
      </c>
      <c r="L464" s="7">
        <v>475.27755480257201</v>
      </c>
      <c r="M464" s="7">
        <v>538.58746303465</v>
      </c>
      <c r="N464" s="7">
        <v>3.2162259700225602</v>
      </c>
      <c r="O464" s="8">
        <v>5.1603111697628402E-15</v>
      </c>
      <c r="P464" s="9">
        <f t="shared" si="15"/>
        <v>14.287324109373493</v>
      </c>
    </row>
    <row r="465" spans="1:16" x14ac:dyDescent="0.2">
      <c r="A465" s="2" t="s">
        <v>245</v>
      </c>
      <c r="B465" s="6" t="s">
        <v>3249</v>
      </c>
      <c r="C465" s="6" t="s">
        <v>3250</v>
      </c>
      <c r="D465" s="6" t="s">
        <v>2326</v>
      </c>
      <c r="E465" s="7">
        <v>228.67691958658099</v>
      </c>
      <c r="F465" s="7">
        <v>104.334216450233</v>
      </c>
      <c r="G465" s="7">
        <v>227.69935390458599</v>
      </c>
      <c r="H465" s="7">
        <v>1.18007745409757</v>
      </c>
      <c r="I465" s="8">
        <v>7.1389701373596307E-2</v>
      </c>
      <c r="J465" s="7">
        <f t="shared" si="14"/>
        <v>1.1463644347113948</v>
      </c>
      <c r="K465" s="7">
        <v>252.58584351210101</v>
      </c>
      <c r="L465" s="7">
        <v>140.02801076979</v>
      </c>
      <c r="M465" s="7">
        <v>261.373327649168</v>
      </c>
      <c r="N465" s="7">
        <v>1.2737736993945099</v>
      </c>
      <c r="O465" s="8">
        <v>3.3409128216638398E-2</v>
      </c>
      <c r="P465" s="9">
        <f t="shared" si="15"/>
        <v>1.4761348567666301</v>
      </c>
    </row>
    <row r="466" spans="1:16" x14ac:dyDescent="0.2">
      <c r="A466" s="2" t="s">
        <v>1984</v>
      </c>
      <c r="B466" s="6" t="s">
        <v>3251</v>
      </c>
      <c r="C466" s="6" t="s">
        <v>3252</v>
      </c>
      <c r="D466" s="6" t="s">
        <v>502</v>
      </c>
      <c r="E466" s="7">
        <v>551.34392900323905</v>
      </c>
      <c r="F466" s="7">
        <v>731.36239962663501</v>
      </c>
      <c r="G466" s="7">
        <v>360.93827715006501</v>
      </c>
      <c r="H466" s="7">
        <v>1.38841094670786</v>
      </c>
      <c r="I466" s="8">
        <v>1.9852965351837902E-3</v>
      </c>
      <c r="J466" s="7">
        <f t="shared" si="14"/>
        <v>2.702174615361518</v>
      </c>
      <c r="K466" s="7">
        <v>544.69847932953098</v>
      </c>
      <c r="L466" s="7">
        <v>734.89153097429903</v>
      </c>
      <c r="M466" s="7">
        <v>359.38832551760601</v>
      </c>
      <c r="N466" s="7">
        <v>1.39935067573895</v>
      </c>
      <c r="O466" s="8">
        <v>1.8579733782494801E-3</v>
      </c>
      <c r="P466" s="9">
        <f t="shared" si="15"/>
        <v>2.7309605130346157</v>
      </c>
    </row>
    <row r="467" spans="1:16" x14ac:dyDescent="0.2">
      <c r="A467" s="2" t="s">
        <v>223</v>
      </c>
      <c r="B467" s="6" t="s">
        <v>3253</v>
      </c>
      <c r="C467" s="6" t="s">
        <v>3254</v>
      </c>
      <c r="D467" s="6" t="s">
        <v>2326</v>
      </c>
      <c r="E467" s="7">
        <v>134.68682975650299</v>
      </c>
      <c r="F467" s="7">
        <v>120.70036805027</v>
      </c>
      <c r="G467" s="7">
        <v>111.363876145475</v>
      </c>
      <c r="H467" s="7">
        <v>0.92589981211100902</v>
      </c>
      <c r="I467" s="8">
        <v>0.207682497550252</v>
      </c>
      <c r="J467" s="7">
        <f t="shared" si="14"/>
        <v>0.68260010210540534</v>
      </c>
      <c r="K467" s="7">
        <v>13281.0022145905</v>
      </c>
      <c r="L467" s="7">
        <v>16576.454588791599</v>
      </c>
      <c r="M467" s="7">
        <v>11108.3664250896</v>
      </c>
      <c r="N467" s="7">
        <v>2.2968859140314399</v>
      </c>
      <c r="O467" s="8">
        <v>2.5715076899227398E-7</v>
      </c>
      <c r="P467" s="9">
        <f t="shared" si="15"/>
        <v>6.5898121726121817</v>
      </c>
    </row>
    <row r="468" spans="1:16" x14ac:dyDescent="0.2">
      <c r="A468" s="2" t="s">
        <v>679</v>
      </c>
      <c r="B468" s="6" t="s">
        <v>3255</v>
      </c>
      <c r="C468" s="6" t="s">
        <v>3256</v>
      </c>
      <c r="D468" s="6" t="s">
        <v>502</v>
      </c>
      <c r="E468" s="7">
        <v>1011.60467817114</v>
      </c>
      <c r="F468" s="7">
        <v>1239.73598370277</v>
      </c>
      <c r="G468" s="7">
        <v>1117.61604274566</v>
      </c>
      <c r="H468" s="7">
        <v>1.8024883566268399</v>
      </c>
      <c r="I468" s="8">
        <v>3.8253166741504299E-5</v>
      </c>
      <c r="J468" s="7">
        <f t="shared" si="14"/>
        <v>4.4173326064859673</v>
      </c>
      <c r="K468" s="7">
        <v>998.77455678830904</v>
      </c>
      <c r="L468" s="7">
        <v>1236.7437447550799</v>
      </c>
      <c r="M468" s="7">
        <v>1107.86649105841</v>
      </c>
      <c r="N468" s="7">
        <v>1.80513074154222</v>
      </c>
      <c r="O468" s="8">
        <v>3.9238273745183198E-5</v>
      </c>
      <c r="P468" s="9">
        <f t="shared" si="15"/>
        <v>4.4062901072918939</v>
      </c>
    </row>
    <row r="469" spans="1:16" x14ac:dyDescent="0.2">
      <c r="A469" s="2" t="s">
        <v>1283</v>
      </c>
      <c r="B469" s="6" t="s">
        <v>3257</v>
      </c>
      <c r="C469" s="6" t="s">
        <v>3258</v>
      </c>
      <c r="D469" s="6" t="s">
        <v>502</v>
      </c>
      <c r="E469" s="7">
        <v>816.84170852325201</v>
      </c>
      <c r="F469" s="7">
        <v>1007.54120787725</v>
      </c>
      <c r="G469" s="7">
        <v>442.47254361371603</v>
      </c>
      <c r="H469" s="7">
        <v>1.4097598681102801</v>
      </c>
      <c r="I469" s="8">
        <v>2.3066623117374398E-3</v>
      </c>
      <c r="J469" s="7">
        <f t="shared" si="14"/>
        <v>2.6370159802008457</v>
      </c>
      <c r="K469" s="7">
        <v>162.92750974635501</v>
      </c>
      <c r="L469" s="7">
        <v>169.66897655317601</v>
      </c>
      <c r="M469" s="7">
        <v>86.134392066203105</v>
      </c>
      <c r="N469" s="7">
        <v>1.9054494284399199</v>
      </c>
      <c r="O469" s="8">
        <v>1.2064898657142499E-3</v>
      </c>
      <c r="P469" s="9">
        <f t="shared" si="15"/>
        <v>2.9184763217310463</v>
      </c>
    </row>
    <row r="470" spans="1:16" x14ac:dyDescent="0.2">
      <c r="A470" s="2" t="s">
        <v>188</v>
      </c>
      <c r="B470" s="6" t="s">
        <v>3259</v>
      </c>
      <c r="C470" s="6" t="s">
        <v>3260</v>
      </c>
      <c r="D470" s="6" t="s">
        <v>2326</v>
      </c>
      <c r="E470" s="7">
        <v>7.75175998598578</v>
      </c>
      <c r="F470" s="7">
        <v>33.755187675075497</v>
      </c>
      <c r="G470" s="7">
        <v>47.727375490917701</v>
      </c>
      <c r="H470" s="7">
        <v>1.53684114669949</v>
      </c>
      <c r="I470" s="8">
        <v>0.19892591396826201</v>
      </c>
      <c r="J470" s="7">
        <f t="shared" si="14"/>
        <v>0.70130863788942421</v>
      </c>
      <c r="K470" s="7">
        <v>375.02249284812001</v>
      </c>
      <c r="L470" s="7">
        <v>650.05704269771104</v>
      </c>
      <c r="M470" s="7">
        <v>784.11998294750401</v>
      </c>
      <c r="N470" s="7">
        <v>1.44064465817622</v>
      </c>
      <c r="O470" s="8">
        <v>2.0903307340478499E-3</v>
      </c>
      <c r="P470" s="9">
        <f t="shared" si="15"/>
        <v>2.6797849939806917</v>
      </c>
    </row>
    <row r="471" spans="1:16" x14ac:dyDescent="0.2">
      <c r="A471" s="2" t="s">
        <v>425</v>
      </c>
      <c r="B471" s="6" t="s">
        <v>3261</v>
      </c>
      <c r="C471" s="6" t="s">
        <v>3262</v>
      </c>
      <c r="D471" s="6" t="s">
        <v>2320</v>
      </c>
      <c r="E471" s="7">
        <v>335.26361939388499</v>
      </c>
      <c r="F471" s="7">
        <v>589.18145760131699</v>
      </c>
      <c r="G471" s="7">
        <v>464.34759071372002</v>
      </c>
      <c r="H471" s="7">
        <v>1.0569655004429801</v>
      </c>
      <c r="I471" s="8">
        <v>1.7596549329358401E-2</v>
      </c>
      <c r="J471" s="7">
        <f t="shared" si="14"/>
        <v>1.7545724886714642</v>
      </c>
      <c r="K471" s="7">
        <v>41.454928515344903</v>
      </c>
      <c r="L471" s="7">
        <v>71.547158787483895</v>
      </c>
      <c r="M471" s="7">
        <v>59.403029011174603</v>
      </c>
      <c r="N471" s="7">
        <v>0.85478895639375496</v>
      </c>
      <c r="O471" s="8">
        <v>0.28923454991102998</v>
      </c>
      <c r="P471" s="9">
        <f t="shared" si="15"/>
        <v>0.53874983053556635</v>
      </c>
    </row>
    <row r="472" spans="1:16" x14ac:dyDescent="0.2">
      <c r="A472" s="2" t="s">
        <v>3263</v>
      </c>
      <c r="B472" s="6" t="s">
        <v>3264</v>
      </c>
      <c r="C472" s="6" t="s">
        <v>3265</v>
      </c>
      <c r="D472" s="6" t="s">
        <v>2326</v>
      </c>
      <c r="E472" s="7">
        <v>14.534549973723299</v>
      </c>
      <c r="F472" s="7">
        <v>15.3432671250343</v>
      </c>
      <c r="G472" s="7">
        <v>36.789851940915703</v>
      </c>
      <c r="H472" s="7">
        <v>1.41468263120979</v>
      </c>
      <c r="I472" s="8">
        <v>0.26987390963583602</v>
      </c>
      <c r="J472" s="7">
        <f t="shared" si="14"/>
        <v>0.56883909932226595</v>
      </c>
      <c r="K472" s="7">
        <v>137.861739016147</v>
      </c>
      <c r="L472" s="7">
        <v>32.707272588564102</v>
      </c>
      <c r="M472" s="7">
        <v>93.064745450840206</v>
      </c>
      <c r="N472" s="7">
        <v>1.6371570707270999</v>
      </c>
      <c r="O472" s="8">
        <v>3.2372538770496201E-2</v>
      </c>
      <c r="P472" s="9">
        <f t="shared" si="15"/>
        <v>1.489823240332296</v>
      </c>
    </row>
    <row r="473" spans="1:16" x14ac:dyDescent="0.2">
      <c r="A473" s="2" t="s">
        <v>1840</v>
      </c>
      <c r="B473" s="6" t="s">
        <v>3266</v>
      </c>
      <c r="C473" s="6" t="s">
        <v>3267</v>
      </c>
      <c r="D473" s="6" t="s">
        <v>502</v>
      </c>
      <c r="E473" s="7">
        <v>1030.9840781361099</v>
      </c>
      <c r="F473" s="7">
        <v>1327.7040485529701</v>
      </c>
      <c r="G473" s="7">
        <v>1183.24118404567</v>
      </c>
      <c r="H473" s="7">
        <v>1.0383372931335799</v>
      </c>
      <c r="I473" s="8">
        <v>1.7426999480252701E-2</v>
      </c>
      <c r="J473" s="7">
        <f t="shared" si="14"/>
        <v>1.7587773817566186</v>
      </c>
      <c r="K473" s="7">
        <v>1031.5528723585801</v>
      </c>
      <c r="L473" s="7">
        <v>1359.3960169621901</v>
      </c>
      <c r="M473" s="7">
        <v>1193.01083264109</v>
      </c>
      <c r="N473" s="7">
        <v>1.01860848793661</v>
      </c>
      <c r="O473" s="8">
        <v>1.7137586125656398E-2</v>
      </c>
      <c r="P473" s="9">
        <f t="shared" si="15"/>
        <v>1.7660503496318496</v>
      </c>
    </row>
    <row r="474" spans="1:16" x14ac:dyDescent="0.2">
      <c r="A474" s="2" t="s">
        <v>1715</v>
      </c>
      <c r="B474" s="6" t="s">
        <v>3268</v>
      </c>
      <c r="C474" s="6" t="s">
        <v>3269</v>
      </c>
      <c r="D474" s="6" t="s">
        <v>502</v>
      </c>
      <c r="E474" s="7">
        <v>953.466478276251</v>
      </c>
      <c r="F474" s="7">
        <v>1503.6401782533601</v>
      </c>
      <c r="G474" s="7">
        <v>1360.23020149115</v>
      </c>
      <c r="H474" s="7">
        <v>1.5749485788044599</v>
      </c>
      <c r="I474" s="8">
        <v>3.6221442971034702E-5</v>
      </c>
      <c r="J474" s="7">
        <f t="shared" si="14"/>
        <v>4.4410342524792989</v>
      </c>
      <c r="K474" s="7">
        <v>931.289789437747</v>
      </c>
      <c r="L474" s="7">
        <v>1487.1588005112701</v>
      </c>
      <c r="M474" s="7">
        <v>1330.62784985031</v>
      </c>
      <c r="N474" s="7">
        <v>1.58544754655779</v>
      </c>
      <c r="O474" s="8">
        <v>2.95995088825212E-5</v>
      </c>
      <c r="P474" s="9">
        <f t="shared" si="15"/>
        <v>4.5287154947309416</v>
      </c>
    </row>
    <row r="475" spans="1:16" x14ac:dyDescent="0.2">
      <c r="A475" s="2" t="s">
        <v>307</v>
      </c>
      <c r="B475" s="6" t="s">
        <v>3270</v>
      </c>
      <c r="C475" s="6" t="s">
        <v>3271</v>
      </c>
      <c r="D475" s="6" t="s">
        <v>2326</v>
      </c>
      <c r="E475" s="7">
        <v>94.959059828325806</v>
      </c>
      <c r="F475" s="7">
        <v>65.464606400146394</v>
      </c>
      <c r="G475" s="7">
        <v>47.727375490917701</v>
      </c>
      <c r="H475" s="7">
        <v>0.85016803303039801</v>
      </c>
      <c r="I475" s="8">
        <v>0.29996406123166902</v>
      </c>
      <c r="J475" s="7">
        <f t="shared" si="14"/>
        <v>0.52293077509278718</v>
      </c>
      <c r="K475" s="7">
        <v>911.04435923257904</v>
      </c>
      <c r="L475" s="7">
        <v>1236.7437447550799</v>
      </c>
      <c r="M475" s="7">
        <v>1134.59785411343</v>
      </c>
      <c r="N475" s="7">
        <v>1.0982121704610499</v>
      </c>
      <c r="O475" s="8">
        <v>3.8929609096216801E-3</v>
      </c>
      <c r="P475" s="9">
        <f t="shared" si="15"/>
        <v>2.4097199571400023</v>
      </c>
    </row>
    <row r="476" spans="1:16" x14ac:dyDescent="0.2">
      <c r="A476" s="2" t="s">
        <v>1272</v>
      </c>
      <c r="B476" s="6" t="s">
        <v>3272</v>
      </c>
      <c r="C476" s="6" t="s">
        <v>3273</v>
      </c>
      <c r="D476" s="6" t="s">
        <v>502</v>
      </c>
      <c r="E476" s="7">
        <v>27589.482760121598</v>
      </c>
      <c r="F476" s="7">
        <v>18491.705539091301</v>
      </c>
      <c r="G476" s="7">
        <v>13880.7117052752</v>
      </c>
      <c r="H476" s="7">
        <v>2.3698540574752101</v>
      </c>
      <c r="I476" s="8">
        <v>4.7599256976644997E-5</v>
      </c>
      <c r="J476" s="7">
        <f t="shared" si="14"/>
        <v>4.3223998265539096</v>
      </c>
      <c r="K476" s="7">
        <v>27232.0317621615</v>
      </c>
      <c r="L476" s="7">
        <v>18585.907648451499</v>
      </c>
      <c r="M476" s="7">
        <v>13822.0948004168</v>
      </c>
      <c r="N476" s="7">
        <v>2.3746588687022601</v>
      </c>
      <c r="O476" s="8">
        <v>4.0541293628505201E-5</v>
      </c>
      <c r="P476" s="9">
        <f t="shared" si="15"/>
        <v>4.3921023975582081</v>
      </c>
    </row>
    <row r="477" spans="1:16" x14ac:dyDescent="0.2">
      <c r="A477" s="2" t="s">
        <v>1271</v>
      </c>
      <c r="B477" s="6" t="s">
        <v>3274</v>
      </c>
      <c r="C477" s="6" t="s">
        <v>3275</v>
      </c>
      <c r="D477" s="6" t="s">
        <v>502</v>
      </c>
      <c r="E477" s="7">
        <v>513.55409907155797</v>
      </c>
      <c r="F477" s="7">
        <v>746.70566675166901</v>
      </c>
      <c r="G477" s="7">
        <v>519.03520846372896</v>
      </c>
      <c r="H477" s="7">
        <v>1.8491353099560099</v>
      </c>
      <c r="I477" s="8">
        <v>5.1347885822689101E-5</v>
      </c>
      <c r="J477" s="7">
        <f t="shared" si="14"/>
        <v>4.2894774331658638</v>
      </c>
      <c r="K477" s="7">
        <v>508.06389133922602</v>
      </c>
      <c r="L477" s="7">
        <v>750.22306500018897</v>
      </c>
      <c r="M477" s="7">
        <v>516.80635239721903</v>
      </c>
      <c r="N477" s="7">
        <v>1.8364901669656699</v>
      </c>
      <c r="O477" s="8">
        <v>5.07745458252467E-5</v>
      </c>
      <c r="P477" s="9">
        <f t="shared" si="15"/>
        <v>4.2943539526394794</v>
      </c>
    </row>
    <row r="478" spans="1:16" x14ac:dyDescent="0.2">
      <c r="A478" s="2" t="s">
        <v>1057</v>
      </c>
      <c r="B478" s="6" t="s">
        <v>3276</v>
      </c>
      <c r="C478" s="6" t="s">
        <v>3277</v>
      </c>
      <c r="D478" s="6" t="s">
        <v>502</v>
      </c>
      <c r="E478" s="7">
        <v>4253.7782923097002</v>
      </c>
      <c r="F478" s="7">
        <v>4364.6480548347599</v>
      </c>
      <c r="G478" s="7">
        <v>3444.3255979278902</v>
      </c>
      <c r="H478" s="7">
        <v>3.7365969900015301</v>
      </c>
      <c r="I478" s="8">
        <v>1.2918410608798699E-19</v>
      </c>
      <c r="J478" s="7">
        <f t="shared" si="14"/>
        <v>18.888790915620284</v>
      </c>
      <c r="K478" s="7">
        <v>4198.5165973099301</v>
      </c>
      <c r="L478" s="7">
        <v>4386.8629359411598</v>
      </c>
      <c r="M478" s="7">
        <v>3429.5348749118102</v>
      </c>
      <c r="N478" s="7">
        <v>3.7409562675265402</v>
      </c>
      <c r="O478" s="8">
        <v>7.4881321676799404E-20</v>
      </c>
      <c r="P478" s="9">
        <f t="shared" si="15"/>
        <v>19.125626498780164</v>
      </c>
    </row>
    <row r="479" spans="1:16" x14ac:dyDescent="0.2">
      <c r="A479" s="2" t="s">
        <v>1056</v>
      </c>
      <c r="B479" s="6" t="s">
        <v>3278</v>
      </c>
      <c r="C479" s="6" t="s">
        <v>3279</v>
      </c>
      <c r="D479" s="6" t="s">
        <v>502</v>
      </c>
      <c r="E479" s="7">
        <v>204.452669630375</v>
      </c>
      <c r="F479" s="7">
        <v>77.739220100173796</v>
      </c>
      <c r="G479" s="7">
        <v>182.95493938185101</v>
      </c>
      <c r="H479" s="7">
        <v>3.4343382497306898</v>
      </c>
      <c r="I479" s="8">
        <v>3.5412574580250102E-7</v>
      </c>
      <c r="J479" s="7">
        <f t="shared" si="14"/>
        <v>6.4508424978295871</v>
      </c>
      <c r="K479" s="7">
        <v>12744.980348206</v>
      </c>
      <c r="L479" s="7">
        <v>3836.9719155459202</v>
      </c>
      <c r="M479" s="7">
        <v>8014.4586640909702</v>
      </c>
      <c r="N479" s="7">
        <v>4.8685627622324503</v>
      </c>
      <c r="O479" s="8">
        <v>2.7055005819094101E-20</v>
      </c>
      <c r="P479" s="9">
        <f t="shared" si="15"/>
        <v>19.567752368321671</v>
      </c>
    </row>
    <row r="480" spans="1:16" x14ac:dyDescent="0.2">
      <c r="A480" s="2" t="s">
        <v>2288</v>
      </c>
      <c r="B480" s="6" t="s">
        <v>3280</v>
      </c>
      <c r="C480" s="6" t="s">
        <v>3281</v>
      </c>
      <c r="D480" s="6" t="s">
        <v>502</v>
      </c>
      <c r="E480" s="7">
        <v>802.30715854952803</v>
      </c>
      <c r="F480" s="7">
        <v>1193.7061823276699</v>
      </c>
      <c r="G480" s="7">
        <v>883.95076690470398</v>
      </c>
      <c r="H480" s="7">
        <v>1.33257706925619</v>
      </c>
      <c r="I480" s="8">
        <v>6.2902441695063596E-4</v>
      </c>
      <c r="J480" s="7">
        <f t="shared" si="14"/>
        <v>3.2013324961427885</v>
      </c>
      <c r="K480" s="7">
        <v>792.46398231659202</v>
      </c>
      <c r="L480" s="7">
        <v>1199.9480630929399</v>
      </c>
      <c r="M480" s="7">
        <v>880.15487984890297</v>
      </c>
      <c r="N480" s="7">
        <v>1.3411334642800199</v>
      </c>
      <c r="O480" s="8">
        <v>5.7893918816638796E-4</v>
      </c>
      <c r="P480" s="9">
        <f t="shared" si="15"/>
        <v>3.237367052215208</v>
      </c>
    </row>
    <row r="481" spans="1:16" x14ac:dyDescent="0.2">
      <c r="A481" s="2" t="s">
        <v>2136</v>
      </c>
      <c r="B481" s="6" t="s">
        <v>3282</v>
      </c>
      <c r="C481" s="6" t="s">
        <v>3283</v>
      </c>
      <c r="D481" s="6" t="s">
        <v>502</v>
      </c>
      <c r="E481" s="7">
        <v>2470.8734955329701</v>
      </c>
      <c r="F481" s="7">
        <v>3163.7816811820699</v>
      </c>
      <c r="G481" s="7">
        <v>2813.92651331869</v>
      </c>
      <c r="H481" s="7">
        <v>1.1837160655219301</v>
      </c>
      <c r="I481" s="8">
        <v>2.4293180216896299E-3</v>
      </c>
      <c r="J481" s="7">
        <f t="shared" si="14"/>
        <v>2.6145156280420392</v>
      </c>
      <c r="K481" s="7">
        <v>2446.8048505103502</v>
      </c>
      <c r="L481" s="7">
        <v>3182.8264637746402</v>
      </c>
      <c r="M481" s="7">
        <v>2802.8329188439202</v>
      </c>
      <c r="N481" s="7">
        <v>1.1903461381003499</v>
      </c>
      <c r="O481" s="8">
        <v>2.13671219654624E-3</v>
      </c>
      <c r="P481" s="9">
        <f t="shared" si="15"/>
        <v>2.6702539709895552</v>
      </c>
    </row>
    <row r="482" spans="1:16" x14ac:dyDescent="0.2">
      <c r="A482" s="2" t="s">
        <v>1158</v>
      </c>
      <c r="B482" s="6" t="s">
        <v>3284</v>
      </c>
      <c r="C482" s="6" t="s">
        <v>3285</v>
      </c>
      <c r="D482" s="6" t="s">
        <v>502</v>
      </c>
      <c r="E482" s="7">
        <v>1405.97546745817</v>
      </c>
      <c r="F482" s="7">
        <v>2841.57307155635</v>
      </c>
      <c r="G482" s="7">
        <v>1839.49259704578</v>
      </c>
      <c r="H482" s="7">
        <v>1.77080494232171</v>
      </c>
      <c r="I482" s="8">
        <v>4.8138772488920899E-5</v>
      </c>
      <c r="J482" s="7">
        <f t="shared" si="14"/>
        <v>4.3175049881799117</v>
      </c>
      <c r="K482" s="7">
        <v>1387.29400310654</v>
      </c>
      <c r="L482" s="7">
        <v>2855.7537378890001</v>
      </c>
      <c r="M482" s="7">
        <v>1831.5933945112199</v>
      </c>
      <c r="N482" s="7">
        <v>1.79676946318474</v>
      </c>
      <c r="O482" s="8">
        <v>3.8104920851332998E-5</v>
      </c>
      <c r="P482" s="9">
        <f t="shared" si="15"/>
        <v>4.4190189361201204</v>
      </c>
    </row>
    <row r="483" spans="1:16" x14ac:dyDescent="0.2">
      <c r="A483" s="2" t="s">
        <v>1567</v>
      </c>
      <c r="B483" s="6" t="s">
        <v>3286</v>
      </c>
      <c r="C483" s="6" t="s">
        <v>3287</v>
      </c>
      <c r="D483" s="6" t="s">
        <v>502</v>
      </c>
      <c r="E483" s="7">
        <v>34740.481347193498</v>
      </c>
      <c r="F483" s="7">
        <v>37853.885766409599</v>
      </c>
      <c r="G483" s="7">
        <v>27963.2704360641</v>
      </c>
      <c r="H483" s="7">
        <v>2.0326976969569701</v>
      </c>
      <c r="I483" s="8">
        <v>4.6054230125258E-6</v>
      </c>
      <c r="J483" s="7">
        <f t="shared" si="14"/>
        <v>5.3367304732698662</v>
      </c>
      <c r="K483" s="7">
        <v>34208.028569999602</v>
      </c>
      <c r="L483" s="7">
        <v>38019.138077400603</v>
      </c>
      <c r="M483" s="7">
        <v>27831.309142218801</v>
      </c>
      <c r="N483" s="7">
        <v>2.0395741853873699</v>
      </c>
      <c r="O483" s="8">
        <v>3.6225538122418101E-6</v>
      </c>
      <c r="P483" s="9">
        <f t="shared" si="15"/>
        <v>5.4409851544596597</v>
      </c>
    </row>
    <row r="484" spans="1:16" x14ac:dyDescent="0.2">
      <c r="A484" s="2" t="s">
        <v>496</v>
      </c>
      <c r="B484" s="6" t="s">
        <v>3288</v>
      </c>
      <c r="C484" s="6" t="s">
        <v>3289</v>
      </c>
      <c r="D484" s="6" t="s">
        <v>502</v>
      </c>
      <c r="E484" s="7">
        <v>667.62032879302501</v>
      </c>
      <c r="F484" s="7">
        <v>2010.9908778545</v>
      </c>
      <c r="G484" s="7">
        <v>1235.9401611502201</v>
      </c>
      <c r="H484" s="7">
        <v>1.7345277495625999</v>
      </c>
      <c r="I484" s="8">
        <v>6.29906319197047E-4</v>
      </c>
      <c r="J484" s="7">
        <f t="shared" si="14"/>
        <v>3.2007240348019899</v>
      </c>
      <c r="K484" s="7">
        <v>557.23136469463498</v>
      </c>
      <c r="L484" s="7">
        <v>1800.94419690781</v>
      </c>
      <c r="M484" s="7">
        <v>1132.6177531464</v>
      </c>
      <c r="N484" s="7">
        <v>1.77709506771661</v>
      </c>
      <c r="O484" s="8">
        <v>5.7311937366112599E-4</v>
      </c>
      <c r="P484" s="9">
        <f t="shared" si="15"/>
        <v>3.2417549104535941</v>
      </c>
    </row>
    <row r="485" spans="1:16" x14ac:dyDescent="0.2">
      <c r="A485" s="2" t="s">
        <v>410</v>
      </c>
      <c r="B485" s="6" t="s">
        <v>3290</v>
      </c>
      <c r="C485" s="6" t="s">
        <v>3291</v>
      </c>
      <c r="D485" s="6" t="s">
        <v>502</v>
      </c>
      <c r="E485" s="7">
        <v>53.293349903652199</v>
      </c>
      <c r="F485" s="7">
        <v>95.128256175212698</v>
      </c>
      <c r="G485" s="7">
        <v>123.29572001820399</v>
      </c>
      <c r="H485" s="7">
        <v>1.47173302304228</v>
      </c>
      <c r="I485" s="8">
        <v>2.17249817453521E-2</v>
      </c>
      <c r="J485" s="7">
        <f t="shared" si="14"/>
        <v>1.6630405797997185</v>
      </c>
      <c r="K485" s="7">
        <v>124.36478554603499</v>
      </c>
      <c r="L485" s="7">
        <v>149.22693118532399</v>
      </c>
      <c r="M485" s="7">
        <v>169.29863268184801</v>
      </c>
      <c r="N485" s="7">
        <v>1.3288486671505899</v>
      </c>
      <c r="O485" s="8">
        <v>8.9461854414919304E-3</v>
      </c>
      <c r="P485" s="9">
        <f t="shared" si="15"/>
        <v>2.0483621037732482</v>
      </c>
    </row>
    <row r="486" spans="1:16" x14ac:dyDescent="0.2">
      <c r="A486" s="2" t="s">
        <v>451</v>
      </c>
      <c r="B486" s="6" t="s">
        <v>3292</v>
      </c>
      <c r="C486" s="6" t="s">
        <v>3293</v>
      </c>
      <c r="D486" s="6" t="s">
        <v>502</v>
      </c>
      <c r="E486" s="7">
        <v>274.21850950424698</v>
      </c>
      <c r="F486" s="7">
        <v>219.920162125492</v>
      </c>
      <c r="G486" s="7">
        <v>243.60847906822599</v>
      </c>
      <c r="H486" s="7">
        <v>1.2018341052554899</v>
      </c>
      <c r="I486" s="8">
        <v>2.0102350964370901E-2</v>
      </c>
      <c r="J486" s="7">
        <f t="shared" si="14"/>
        <v>1.6967531489900765</v>
      </c>
      <c r="K486" s="7">
        <v>270.90313750725397</v>
      </c>
      <c r="L486" s="7">
        <v>220.77408997280801</v>
      </c>
      <c r="M486" s="7">
        <v>242.56236846229601</v>
      </c>
      <c r="N486" s="7">
        <v>1.19981769338495</v>
      </c>
      <c r="O486" s="8">
        <v>2.1580360877563601E-2</v>
      </c>
      <c r="P486" s="9">
        <f t="shared" si="15"/>
        <v>1.6659412971033365</v>
      </c>
    </row>
    <row r="487" spans="1:16" x14ac:dyDescent="0.2">
      <c r="A487" s="2" t="s">
        <v>3294</v>
      </c>
      <c r="B487" s="6" t="s">
        <v>3295</v>
      </c>
      <c r="C487" s="6" t="s">
        <v>3296</v>
      </c>
      <c r="D487" s="6" t="s">
        <v>2326</v>
      </c>
      <c r="E487" s="7">
        <v>12.596609977226899</v>
      </c>
      <c r="F487" s="7">
        <v>12.2746137000274</v>
      </c>
      <c r="G487" s="7">
        <v>4.9716016136372598</v>
      </c>
      <c r="H487" s="7">
        <v>2.1541234839785699</v>
      </c>
      <c r="I487" s="8">
        <v>1</v>
      </c>
      <c r="J487" s="7">
        <f t="shared" si="14"/>
        <v>0</v>
      </c>
      <c r="K487" s="7">
        <v>73.269175980609504</v>
      </c>
      <c r="L487" s="7">
        <v>53.149317956416603</v>
      </c>
      <c r="M487" s="7">
        <v>48.512473692459203</v>
      </c>
      <c r="N487" s="7">
        <v>2.3751137115495702</v>
      </c>
      <c r="O487" s="8">
        <v>6.1936343717155003E-3</v>
      </c>
      <c r="P487" s="9">
        <f t="shared" si="15"/>
        <v>2.2080544358912797</v>
      </c>
    </row>
    <row r="488" spans="1:16" x14ac:dyDescent="0.2">
      <c r="A488" s="2" t="s">
        <v>405</v>
      </c>
      <c r="B488" s="6" t="s">
        <v>3297</v>
      </c>
      <c r="C488" s="6" t="s">
        <v>3298</v>
      </c>
      <c r="D488" s="6" t="s">
        <v>502</v>
      </c>
      <c r="E488" s="7">
        <v>94.959059828325806</v>
      </c>
      <c r="F488" s="7">
        <v>23.526342925052599</v>
      </c>
      <c r="G488" s="7">
        <v>37.7841722636431</v>
      </c>
      <c r="H488" s="7">
        <v>2.1421606277121699</v>
      </c>
      <c r="I488" s="8">
        <v>2.6213981597242499E-2</v>
      </c>
      <c r="J488" s="7">
        <f t="shared" si="14"/>
        <v>1.5814670097903936</v>
      </c>
      <c r="K488" s="7">
        <v>93.514606185777893</v>
      </c>
      <c r="L488" s="7">
        <v>23.508352173030399</v>
      </c>
      <c r="M488" s="7">
        <v>38.611968857263498</v>
      </c>
      <c r="N488" s="7">
        <v>1.9838075829210999</v>
      </c>
      <c r="O488" s="8">
        <v>4.8634178360269002E-2</v>
      </c>
      <c r="P488" s="9">
        <f t="shared" si="15"/>
        <v>1.3130584168218187</v>
      </c>
    </row>
    <row r="489" spans="1:16" x14ac:dyDescent="0.2">
      <c r="A489" s="2" t="s">
        <v>3299</v>
      </c>
      <c r="B489" s="6" t="s">
        <v>3300</v>
      </c>
      <c r="C489" s="6" t="s">
        <v>2333</v>
      </c>
      <c r="D489" s="6" t="s">
        <v>2326</v>
      </c>
      <c r="E489" s="7">
        <v>51.355409907155803</v>
      </c>
      <c r="F489" s="7">
        <v>23.526342925052599</v>
      </c>
      <c r="G489" s="7">
        <v>36.789851940915703</v>
      </c>
      <c r="H489" s="7">
        <v>-0.237966225660008</v>
      </c>
      <c r="I489" s="8">
        <v>0.837764576007615</v>
      </c>
      <c r="J489" s="7">
        <f t="shared" si="14"/>
        <v>7.6878007271138207E-2</v>
      </c>
      <c r="K489" s="7">
        <v>836.81111514696101</v>
      </c>
      <c r="L489" s="7">
        <v>534.55948636934397</v>
      </c>
      <c r="M489" s="7">
        <v>531.65710965001301</v>
      </c>
      <c r="N489" s="7">
        <v>1.06489650736594</v>
      </c>
      <c r="O489" s="8">
        <v>1.1858958526889901E-2</v>
      </c>
      <c r="P489" s="9">
        <f t="shared" si="15"/>
        <v>1.9259534497479207</v>
      </c>
    </row>
    <row r="490" spans="1:16" x14ac:dyDescent="0.2">
      <c r="A490" s="2" t="s">
        <v>3301</v>
      </c>
      <c r="B490" s="6" t="s">
        <v>3302</v>
      </c>
      <c r="C490" s="6" t="s">
        <v>3303</v>
      </c>
      <c r="D490" s="6" t="s">
        <v>2326</v>
      </c>
      <c r="E490" s="7">
        <v>18.410429966716201</v>
      </c>
      <c r="F490" s="7">
        <v>27.6178808250618</v>
      </c>
      <c r="G490" s="7">
        <v>8.9488829045470606</v>
      </c>
      <c r="H490" s="7">
        <v>0.51493325890025099</v>
      </c>
      <c r="I490" s="8">
        <v>0.74234710959036199</v>
      </c>
      <c r="J490" s="7">
        <f t="shared" si="14"/>
        <v>0.12939297810292075</v>
      </c>
      <c r="K490" s="7">
        <v>98.334946710818002</v>
      </c>
      <c r="L490" s="7">
        <v>206.464658215311</v>
      </c>
      <c r="M490" s="7">
        <v>205.93050057207199</v>
      </c>
      <c r="N490" s="7">
        <v>1.5550742085443701</v>
      </c>
      <c r="O490" s="8">
        <v>5.4828079632475001E-3</v>
      </c>
      <c r="P490" s="9">
        <f t="shared" si="15"/>
        <v>2.260996965125543</v>
      </c>
    </row>
    <row r="491" spans="1:16" x14ac:dyDescent="0.2">
      <c r="A491" s="2" t="s">
        <v>692</v>
      </c>
      <c r="B491" s="6" t="s">
        <v>3304</v>
      </c>
      <c r="C491" s="6" t="s">
        <v>3305</v>
      </c>
      <c r="D491" s="6" t="s">
        <v>502</v>
      </c>
      <c r="E491" s="7">
        <v>150.19034972847501</v>
      </c>
      <c r="F491" s="7">
        <v>90.013833800201297</v>
      </c>
      <c r="G491" s="7">
        <v>131.25028260002401</v>
      </c>
      <c r="H491" s="7">
        <v>2.7125668765998698</v>
      </c>
      <c r="I491" s="8">
        <v>1.21857235839067E-6</v>
      </c>
      <c r="J491" s="7">
        <f t="shared" si="14"/>
        <v>5.9141486774626211</v>
      </c>
      <c r="K491" s="7">
        <v>148.466488171235</v>
      </c>
      <c r="L491" s="7">
        <v>89.944999618551194</v>
      </c>
      <c r="M491" s="7">
        <v>130.686663824584</v>
      </c>
      <c r="N491" s="7">
        <v>2.7491948830358699</v>
      </c>
      <c r="O491" s="8">
        <v>1.48636579885911E-6</v>
      </c>
      <c r="P491" s="9">
        <f t="shared" si="15"/>
        <v>5.8278742963117152</v>
      </c>
    </row>
    <row r="492" spans="1:16" x14ac:dyDescent="0.2">
      <c r="A492" s="2" t="s">
        <v>1401</v>
      </c>
      <c r="B492" s="6" t="s">
        <v>3306</v>
      </c>
      <c r="C492" s="6" t="s">
        <v>3307</v>
      </c>
      <c r="D492" s="6" t="s">
        <v>502</v>
      </c>
      <c r="E492" s="7">
        <v>120.15227978278</v>
      </c>
      <c r="F492" s="7">
        <v>471.54974297605401</v>
      </c>
      <c r="G492" s="7">
        <v>334.091628436424</v>
      </c>
      <c r="H492" s="7">
        <v>3.6269934776160402</v>
      </c>
      <c r="I492" s="8">
        <v>4.2391454797336796E-9</v>
      </c>
      <c r="J492" s="7">
        <f t="shared" si="14"/>
        <v>8.3727216789822805</v>
      </c>
      <c r="K492" s="7">
        <v>110.867832075922</v>
      </c>
      <c r="L492" s="7">
        <v>471.18914572900098</v>
      </c>
      <c r="M492" s="7">
        <v>327.70671004498001</v>
      </c>
      <c r="N492" s="7">
        <v>4.1795842815501398</v>
      </c>
      <c r="O492" s="8">
        <v>1.50417587134497E-10</v>
      </c>
      <c r="P492" s="9">
        <f t="shared" si="15"/>
        <v>9.8227013821690967</v>
      </c>
    </row>
    <row r="493" spans="1:16" x14ac:dyDescent="0.2">
      <c r="A493" s="2" t="s">
        <v>1805</v>
      </c>
      <c r="B493" s="6" t="s">
        <v>3308</v>
      </c>
      <c r="C493" s="6" t="s">
        <v>3309</v>
      </c>
      <c r="D493" s="6" t="s">
        <v>502</v>
      </c>
      <c r="E493" s="7">
        <v>152.12828972497101</v>
      </c>
      <c r="F493" s="7">
        <v>301.75092012567501</v>
      </c>
      <c r="G493" s="7">
        <v>272.44376842732203</v>
      </c>
      <c r="H493" s="7">
        <v>1.1164912398661999</v>
      </c>
      <c r="I493" s="8">
        <v>3.1861641639534297E-2</v>
      </c>
      <c r="J493" s="7">
        <f t="shared" si="14"/>
        <v>1.4967318513652843</v>
      </c>
      <c r="K493" s="7">
        <v>150.39462438125099</v>
      </c>
      <c r="L493" s="7">
        <v>303.56437371261001</v>
      </c>
      <c r="M493" s="7">
        <v>271.27383248436399</v>
      </c>
      <c r="N493" s="7">
        <v>1.13889019255763</v>
      </c>
      <c r="O493" s="8">
        <v>3.0565003793355701E-2</v>
      </c>
      <c r="P493" s="9">
        <f t="shared" si="15"/>
        <v>1.5147755459748604</v>
      </c>
    </row>
    <row r="494" spans="1:16" x14ac:dyDescent="0.2">
      <c r="A494" s="2" t="s">
        <v>1474</v>
      </c>
      <c r="B494" s="6" t="s">
        <v>3310</v>
      </c>
      <c r="C494" s="6" t="s">
        <v>3311</v>
      </c>
      <c r="D494" s="6" t="s">
        <v>502</v>
      </c>
      <c r="E494" s="7">
        <v>24421.919835848199</v>
      </c>
      <c r="F494" s="7">
        <v>26816.962281134998</v>
      </c>
      <c r="G494" s="7">
        <v>18540.096737576099</v>
      </c>
      <c r="H494" s="7">
        <v>2.3120564644721502</v>
      </c>
      <c r="I494" s="8">
        <v>6.9758409621847802E-10</v>
      </c>
      <c r="J494" s="7">
        <f t="shared" si="14"/>
        <v>9.1564034291696537</v>
      </c>
      <c r="K494" s="7">
        <v>8989.9350791997895</v>
      </c>
      <c r="L494" s="7">
        <v>10387.625353674301</v>
      </c>
      <c r="M494" s="7">
        <v>7567.9458960236398</v>
      </c>
      <c r="N494" s="7">
        <v>2.23185376883163</v>
      </c>
      <c r="O494" s="8">
        <v>1.01912617243494E-9</v>
      </c>
      <c r="P494" s="9">
        <f t="shared" si="15"/>
        <v>8.9917720450415359</v>
      </c>
    </row>
    <row r="495" spans="1:16" x14ac:dyDescent="0.2">
      <c r="A495" s="2" t="s">
        <v>795</v>
      </c>
      <c r="B495" s="6" t="s">
        <v>3312</v>
      </c>
      <c r="C495" s="6" t="s">
        <v>3313</v>
      </c>
      <c r="D495" s="6" t="s">
        <v>502</v>
      </c>
      <c r="E495" s="7">
        <v>3401.08469385126</v>
      </c>
      <c r="F495" s="7">
        <v>4192.80346303437</v>
      </c>
      <c r="G495" s="7">
        <v>3269.32522112786</v>
      </c>
      <c r="H495" s="7">
        <v>1.2280934805247801</v>
      </c>
      <c r="I495" s="8">
        <v>2.9798289424998198E-3</v>
      </c>
      <c r="J495" s="7">
        <f t="shared" si="14"/>
        <v>2.5258086659441039</v>
      </c>
      <c r="K495" s="7">
        <v>3357.8492097429298</v>
      </c>
      <c r="L495" s="7">
        <v>4214.1276525827998</v>
      </c>
      <c r="M495" s="7">
        <v>3255.2859898123702</v>
      </c>
      <c r="N495" s="7">
        <v>1.2345583681196699</v>
      </c>
      <c r="O495" s="8">
        <v>2.6372264173734799E-3</v>
      </c>
      <c r="P495" s="9">
        <f t="shared" si="15"/>
        <v>2.578852582533194</v>
      </c>
    </row>
    <row r="496" spans="1:16" x14ac:dyDescent="0.2">
      <c r="A496" s="2" t="s">
        <v>1252</v>
      </c>
      <c r="B496" s="6" t="s">
        <v>3314</v>
      </c>
      <c r="C496" s="6" t="s">
        <v>3315</v>
      </c>
      <c r="D496" s="6" t="s">
        <v>502</v>
      </c>
      <c r="E496" s="7">
        <v>1271.28863770167</v>
      </c>
      <c r="F496" s="7">
        <v>333.46033885074598</v>
      </c>
      <c r="G496" s="7">
        <v>395.73948844552598</v>
      </c>
      <c r="H496" s="7">
        <v>2.8024921956840299</v>
      </c>
      <c r="I496" s="8">
        <v>1.6646298158538099E-4</v>
      </c>
      <c r="J496" s="7">
        <f t="shared" si="14"/>
        <v>3.7786823308103537</v>
      </c>
      <c r="K496" s="7">
        <v>1263.8932856655099</v>
      </c>
      <c r="L496" s="7">
        <v>335.24954403278201</v>
      </c>
      <c r="M496" s="7">
        <v>398.00029437487001</v>
      </c>
      <c r="N496" s="7">
        <v>2.8156821305007198</v>
      </c>
      <c r="O496" s="8">
        <v>1.4848454776295701E-4</v>
      </c>
      <c r="P496" s="9">
        <f t="shared" si="15"/>
        <v>3.8283187394137985</v>
      </c>
    </row>
    <row r="497" spans="1:16" x14ac:dyDescent="0.2">
      <c r="A497" s="2" t="s">
        <v>128</v>
      </c>
      <c r="B497" s="6" t="s">
        <v>3316</v>
      </c>
      <c r="C497" s="6" t="s">
        <v>3317</v>
      </c>
      <c r="D497" s="6" t="s">
        <v>2320</v>
      </c>
      <c r="E497" s="7">
        <v>211.235459618113</v>
      </c>
      <c r="F497" s="7">
        <v>345.73495255077302</v>
      </c>
      <c r="G497" s="7">
        <v>255.54032294095501</v>
      </c>
      <c r="H497" s="7">
        <v>1.1754446259269899</v>
      </c>
      <c r="I497" s="8">
        <v>1.3836552175360801E-2</v>
      </c>
      <c r="J497" s="7">
        <f t="shared" si="14"/>
        <v>1.8589721149196601</v>
      </c>
      <c r="K497" s="7">
        <v>26.029838835216498</v>
      </c>
      <c r="L497" s="7">
        <v>26.574658978208301</v>
      </c>
      <c r="M497" s="7">
        <v>45.5423222419005</v>
      </c>
      <c r="N497" s="7">
        <v>0.597000701882756</v>
      </c>
      <c r="O497" s="8">
        <v>0.647574430062964</v>
      </c>
      <c r="P497" s="9">
        <f t="shared" si="15"/>
        <v>0.18871030800667585</v>
      </c>
    </row>
    <row r="498" spans="1:16" x14ac:dyDescent="0.2">
      <c r="A498" s="2" t="s">
        <v>1713</v>
      </c>
      <c r="B498" s="6" t="s">
        <v>3318</v>
      </c>
      <c r="C498" s="6" t="s">
        <v>3319</v>
      </c>
      <c r="D498" s="6" t="s">
        <v>502</v>
      </c>
      <c r="E498" s="7">
        <v>612.38903889287701</v>
      </c>
      <c r="F498" s="7">
        <v>931.84775672708304</v>
      </c>
      <c r="G498" s="7">
        <v>886.93372787288604</v>
      </c>
      <c r="H498" s="7">
        <v>1.33932778242177</v>
      </c>
      <c r="I498" s="8">
        <v>1.14366111232072E-3</v>
      </c>
      <c r="J498" s="7">
        <f t="shared" si="14"/>
        <v>2.941702645868665</v>
      </c>
      <c r="K498" s="7">
        <v>604.47070184002803</v>
      </c>
      <c r="L498" s="7">
        <v>936.24567784764702</v>
      </c>
      <c r="M498" s="7">
        <v>884.11508178298197</v>
      </c>
      <c r="N498" s="7">
        <v>1.3474587554444899</v>
      </c>
      <c r="O498" s="8">
        <v>1.09159372847005E-3</v>
      </c>
      <c r="P498" s="9">
        <f t="shared" si="15"/>
        <v>2.9619389681456685</v>
      </c>
    </row>
    <row r="499" spans="1:16" x14ac:dyDescent="0.2">
      <c r="A499" s="2" t="s">
        <v>1745</v>
      </c>
      <c r="B499" s="6" t="s">
        <v>3320</v>
      </c>
      <c r="C499" s="6" t="s">
        <v>3321</v>
      </c>
      <c r="D499" s="6" t="s">
        <v>502</v>
      </c>
      <c r="E499" s="7">
        <v>505.80233908557199</v>
      </c>
      <c r="F499" s="7">
        <v>1352.25327595302</v>
      </c>
      <c r="G499" s="7">
        <v>1125.57060532747</v>
      </c>
      <c r="H499" s="7">
        <v>1.0815898004945701</v>
      </c>
      <c r="I499" s="8">
        <v>3.6106311830361601E-2</v>
      </c>
      <c r="J499" s="7">
        <f t="shared" si="14"/>
        <v>1.4424168714049919</v>
      </c>
      <c r="K499" s="7">
        <v>500.35134649916199</v>
      </c>
      <c r="L499" s="7">
        <v>1359.3960169621901</v>
      </c>
      <c r="M499" s="7">
        <v>1120.7371473441599</v>
      </c>
      <c r="N499" s="7">
        <v>1.0866412929740401</v>
      </c>
      <c r="O499" s="8">
        <v>3.5531328494829803E-2</v>
      </c>
      <c r="P499" s="9">
        <f t="shared" si="15"/>
        <v>1.449388554199734</v>
      </c>
    </row>
    <row r="500" spans="1:16" x14ac:dyDescent="0.2">
      <c r="A500" s="2" t="s">
        <v>501</v>
      </c>
      <c r="B500" s="6" t="s">
        <v>3322</v>
      </c>
      <c r="C500" s="6" t="s">
        <v>3323</v>
      </c>
      <c r="D500" s="6" t="s">
        <v>502</v>
      </c>
      <c r="E500" s="7">
        <v>590.10272893316801</v>
      </c>
      <c r="F500" s="7">
        <v>324.25437857572501</v>
      </c>
      <c r="G500" s="7">
        <v>247.58576035913501</v>
      </c>
      <c r="H500" s="7">
        <v>2.1995361769753101</v>
      </c>
      <c r="I500" s="8">
        <v>3.5596887878469398E-5</v>
      </c>
      <c r="J500" s="7">
        <f t="shared" si="14"/>
        <v>4.448587969338587</v>
      </c>
      <c r="K500" s="7">
        <v>582.29713542484399</v>
      </c>
      <c r="L500" s="7">
        <v>326.05062361724799</v>
      </c>
      <c r="M500" s="7">
        <v>246.52257039637499</v>
      </c>
      <c r="N500" s="7">
        <v>2.2034582331378201</v>
      </c>
      <c r="O500" s="8">
        <v>3.5734289279287699E-5</v>
      </c>
      <c r="P500" s="9">
        <f t="shared" si="15"/>
        <v>4.446914851177282</v>
      </c>
    </row>
    <row r="501" spans="1:16" x14ac:dyDescent="0.2">
      <c r="A501" s="2" t="s">
        <v>776</v>
      </c>
      <c r="B501" s="6" t="s">
        <v>3324</v>
      </c>
      <c r="C501" s="6" t="s">
        <v>3325</v>
      </c>
      <c r="D501" s="6" t="s">
        <v>502</v>
      </c>
      <c r="E501" s="7">
        <v>2215.0654159954402</v>
      </c>
      <c r="F501" s="7">
        <v>3418.4799154576399</v>
      </c>
      <c r="G501" s="7">
        <v>2507.6758539186299</v>
      </c>
      <c r="H501" s="7">
        <v>1.3891959944571399</v>
      </c>
      <c r="I501" s="8">
        <v>7.1148683017080796E-4</v>
      </c>
      <c r="J501" s="7">
        <f t="shared" si="14"/>
        <v>3.1478331344230996</v>
      </c>
      <c r="K501" s="7">
        <v>752.93719001126397</v>
      </c>
      <c r="L501" s="7">
        <v>1746.7727766830001</v>
      </c>
      <c r="M501" s="7">
        <v>1286.0755780919301</v>
      </c>
      <c r="N501" s="7">
        <v>1.3859212804544201</v>
      </c>
      <c r="O501" s="8">
        <v>2.4154838158931199E-3</v>
      </c>
      <c r="P501" s="9">
        <f t="shared" si="15"/>
        <v>2.6169958680064238</v>
      </c>
    </row>
    <row r="502" spans="1:16" x14ac:dyDescent="0.2">
      <c r="A502" s="2" t="s">
        <v>1849</v>
      </c>
      <c r="B502" s="6" t="s">
        <v>3326</v>
      </c>
      <c r="C502" s="6" t="s">
        <v>3327</v>
      </c>
      <c r="D502" s="6" t="s">
        <v>502</v>
      </c>
      <c r="E502" s="7">
        <v>5639.4053898046604</v>
      </c>
      <c r="F502" s="7">
        <v>10183.8378331228</v>
      </c>
      <c r="G502" s="7">
        <v>6171.7462431692902</v>
      </c>
      <c r="H502" s="7">
        <v>2.9530253202462098</v>
      </c>
      <c r="I502" s="8">
        <v>1.4573600767493999E-8</v>
      </c>
      <c r="J502" s="7">
        <f t="shared" si="14"/>
        <v>7.8364331318092493</v>
      </c>
      <c r="K502" s="7">
        <v>5082.5670496022803</v>
      </c>
      <c r="L502" s="7">
        <v>9375.7441079655691</v>
      </c>
      <c r="M502" s="7">
        <v>5669.02906863309</v>
      </c>
      <c r="N502" s="7">
        <v>2.92732400782499</v>
      </c>
      <c r="O502" s="8">
        <v>2.0994908383056999E-8</v>
      </c>
      <c r="P502" s="9">
        <f t="shared" si="15"/>
        <v>7.6778860161829652</v>
      </c>
    </row>
    <row r="503" spans="1:16" x14ac:dyDescent="0.2">
      <c r="A503" s="2" t="s">
        <v>1033</v>
      </c>
      <c r="B503" s="6" t="s">
        <v>3328</v>
      </c>
      <c r="C503" s="6" t="s">
        <v>3329</v>
      </c>
      <c r="D503" s="6" t="s">
        <v>502</v>
      </c>
      <c r="E503" s="7">
        <v>1804.2221367381901</v>
      </c>
      <c r="F503" s="7">
        <v>4398.4032425098303</v>
      </c>
      <c r="G503" s="7">
        <v>2866.6254904232401</v>
      </c>
      <c r="H503" s="7">
        <v>2.15510239289432</v>
      </c>
      <c r="I503" s="8">
        <v>8.7784518268813696E-7</v>
      </c>
      <c r="J503" s="7">
        <f t="shared" si="14"/>
        <v>6.0565820697804744</v>
      </c>
      <c r="K503" s="7">
        <v>1780.6337899498101</v>
      </c>
      <c r="L503" s="7">
        <v>4421.6144130665098</v>
      </c>
      <c r="M503" s="7">
        <v>2854.3155439869402</v>
      </c>
      <c r="N503" s="7">
        <v>2.16547920773478</v>
      </c>
      <c r="O503" s="8">
        <v>8.2892381955639797E-7</v>
      </c>
      <c r="P503" s="9">
        <f t="shared" si="15"/>
        <v>6.0814853805070603</v>
      </c>
    </row>
    <row r="504" spans="1:16" x14ac:dyDescent="0.2">
      <c r="A504" s="2" t="s">
        <v>1032</v>
      </c>
      <c r="B504" s="6" t="s">
        <v>3330</v>
      </c>
      <c r="C504" s="6" t="s">
        <v>3331</v>
      </c>
      <c r="D504" s="6" t="s">
        <v>502</v>
      </c>
      <c r="E504" s="7">
        <v>434.09855921520398</v>
      </c>
      <c r="F504" s="7">
        <v>1172.2256083526199</v>
      </c>
      <c r="G504" s="7">
        <v>522.01816943191204</v>
      </c>
      <c r="H504" s="7">
        <v>3.3110690899495401</v>
      </c>
      <c r="I504" s="8">
        <v>2.7773613016668102E-6</v>
      </c>
      <c r="J504" s="7">
        <f t="shared" si="14"/>
        <v>5.5563676200287819</v>
      </c>
      <c r="K504" s="7">
        <v>429.01030672856899</v>
      </c>
      <c r="L504" s="7">
        <v>1178.4839154567001</v>
      </c>
      <c r="M504" s="7">
        <v>519.77650384777803</v>
      </c>
      <c r="N504" s="7">
        <v>3.3268794812856899</v>
      </c>
      <c r="O504" s="8">
        <v>3.1730907007311401E-6</v>
      </c>
      <c r="P504" s="9">
        <f t="shared" si="15"/>
        <v>5.4985175136972391</v>
      </c>
    </row>
    <row r="505" spans="1:16" x14ac:dyDescent="0.2">
      <c r="A505" s="2" t="s">
        <v>1740</v>
      </c>
      <c r="B505" s="6" t="s">
        <v>3332</v>
      </c>
      <c r="C505" s="6" t="s">
        <v>3333</v>
      </c>
      <c r="D505" s="6" t="s">
        <v>502</v>
      </c>
      <c r="E505" s="7">
        <v>2260.6070059130998</v>
      </c>
      <c r="F505" s="7">
        <v>3256.86416840728</v>
      </c>
      <c r="G505" s="7">
        <v>2430.1188687458898</v>
      </c>
      <c r="H505" s="7">
        <v>2.6333888137457402</v>
      </c>
      <c r="I505" s="8">
        <v>3.7439919649062603E-12</v>
      </c>
      <c r="J505" s="7">
        <f t="shared" si="14"/>
        <v>11.426665091985379</v>
      </c>
      <c r="K505" s="7">
        <v>2203.8596880483301</v>
      </c>
      <c r="L505" s="7">
        <v>3254.3736225621301</v>
      </c>
      <c r="M505" s="7">
        <v>2383.05151383162</v>
      </c>
      <c r="N505" s="7">
        <v>2.7022581749284398</v>
      </c>
      <c r="O505" s="8">
        <v>3.3179371561959401E-12</v>
      </c>
      <c r="P505" s="9">
        <f t="shared" si="15"/>
        <v>11.47913184404276</v>
      </c>
    </row>
    <row r="506" spans="1:16" x14ac:dyDescent="0.2">
      <c r="A506" s="2" t="s">
        <v>63</v>
      </c>
      <c r="B506" s="6" t="s">
        <v>3334</v>
      </c>
      <c r="C506" s="6" t="s">
        <v>3335</v>
      </c>
      <c r="D506" s="6" t="s">
        <v>2320</v>
      </c>
      <c r="E506" s="7">
        <v>89.145239838836503</v>
      </c>
      <c r="F506" s="7">
        <v>54.2128771751212</v>
      </c>
      <c r="G506" s="7">
        <v>49.716016136372602</v>
      </c>
      <c r="H506" s="7">
        <v>2.2054674708155799</v>
      </c>
      <c r="I506" s="8">
        <v>8.3803678642945904E-3</v>
      </c>
      <c r="J506" s="7">
        <f t="shared" si="14"/>
        <v>2.0767369171779886</v>
      </c>
      <c r="K506" s="7">
        <v>28.922043150240601</v>
      </c>
      <c r="L506" s="7">
        <v>23.508352173030399</v>
      </c>
      <c r="M506" s="7">
        <v>26.731363055028599</v>
      </c>
      <c r="N506" s="7">
        <v>2.47817533815275</v>
      </c>
      <c r="O506" s="8">
        <v>8.1994078507046E-2</v>
      </c>
      <c r="P506" s="9">
        <f t="shared" si="15"/>
        <v>1.0862175105988872</v>
      </c>
    </row>
    <row r="507" spans="1:16" x14ac:dyDescent="0.2">
      <c r="A507" s="2" t="s">
        <v>1741</v>
      </c>
      <c r="B507" s="6" t="s">
        <v>3336</v>
      </c>
      <c r="C507" s="6" t="s">
        <v>3337</v>
      </c>
      <c r="D507" s="6" t="s">
        <v>502</v>
      </c>
      <c r="E507" s="7">
        <v>6214.9735687640996</v>
      </c>
      <c r="F507" s="7">
        <v>5593.1323093125102</v>
      </c>
      <c r="G507" s="7">
        <v>4223.8727309462101</v>
      </c>
      <c r="H507" s="7">
        <v>1.02512595894014</v>
      </c>
      <c r="I507" s="8">
        <v>9.3624238373289006E-3</v>
      </c>
      <c r="J507" s="7">
        <f t="shared" si="14"/>
        <v>2.0286117022337136</v>
      </c>
      <c r="K507" s="7">
        <v>6116.0480581708798</v>
      </c>
      <c r="L507" s="7">
        <v>5612.3635557439202</v>
      </c>
      <c r="M507" s="7">
        <v>4192.8637977054104</v>
      </c>
      <c r="N507" s="7">
        <v>1.03000395766409</v>
      </c>
      <c r="O507" s="8">
        <v>8.1750131841515899E-3</v>
      </c>
      <c r="P507" s="9">
        <f t="shared" si="15"/>
        <v>2.0875115382640472</v>
      </c>
    </row>
    <row r="508" spans="1:16" x14ac:dyDescent="0.2">
      <c r="A508" s="2" t="s">
        <v>772</v>
      </c>
      <c r="B508" s="6" t="s">
        <v>3338</v>
      </c>
      <c r="C508" s="6" t="s">
        <v>3339</v>
      </c>
      <c r="D508" s="6" t="s">
        <v>502</v>
      </c>
      <c r="E508" s="7">
        <v>51.355409907155803</v>
      </c>
      <c r="F508" s="7">
        <v>109.448638825245</v>
      </c>
      <c r="G508" s="7">
        <v>112.358196468202</v>
      </c>
      <c r="H508" s="7">
        <v>1.5336385423582</v>
      </c>
      <c r="I508" s="8">
        <v>2.79172152926969E-2</v>
      </c>
      <c r="J508" s="7">
        <f t="shared" si="14"/>
        <v>1.5541279042197458</v>
      </c>
      <c r="K508" s="7">
        <v>54.951881985457099</v>
      </c>
      <c r="L508" s="7">
        <v>110.38704498640401</v>
      </c>
      <c r="M508" s="7">
        <v>112.865755121232</v>
      </c>
      <c r="N508" s="7">
        <v>1.60013910789564</v>
      </c>
      <c r="O508" s="8">
        <v>2.0106590608362399E-2</v>
      </c>
      <c r="P508" s="9">
        <f t="shared" si="15"/>
        <v>1.6966615646844196</v>
      </c>
    </row>
    <row r="509" spans="1:16" x14ac:dyDescent="0.2">
      <c r="A509" s="2" t="s">
        <v>1155</v>
      </c>
      <c r="B509" s="6" t="s">
        <v>3340</v>
      </c>
      <c r="C509" s="6" t="s">
        <v>3341</v>
      </c>
      <c r="D509" s="6" t="s">
        <v>502</v>
      </c>
      <c r="E509" s="7">
        <v>245.14940955680001</v>
      </c>
      <c r="F509" s="7">
        <v>718.06490145160501</v>
      </c>
      <c r="G509" s="7">
        <v>563.77962298646503</v>
      </c>
      <c r="H509" s="7">
        <v>1.8323921709512301</v>
      </c>
      <c r="I509" s="8">
        <v>2.92913705032182E-4</v>
      </c>
      <c r="J509" s="7">
        <f t="shared" si="14"/>
        <v>3.5332603077973861</v>
      </c>
      <c r="K509" s="7">
        <v>241.98109435701301</v>
      </c>
      <c r="L509" s="7">
        <v>723.64840602198001</v>
      </c>
      <c r="M509" s="7">
        <v>560.36857367207995</v>
      </c>
      <c r="N509" s="7">
        <v>1.8531017433472701</v>
      </c>
      <c r="O509" s="8">
        <v>2.77941965820795E-4</v>
      </c>
      <c r="P509" s="9">
        <f t="shared" si="15"/>
        <v>3.5560458751426878</v>
      </c>
    </row>
    <row r="510" spans="1:16" x14ac:dyDescent="0.2">
      <c r="A510" s="2" t="s">
        <v>1572</v>
      </c>
      <c r="B510" s="6" t="s">
        <v>3342</v>
      </c>
      <c r="C510" s="6" t="s">
        <v>3343</v>
      </c>
      <c r="D510" s="6" t="s">
        <v>502</v>
      </c>
      <c r="E510" s="7">
        <v>279.06335949548799</v>
      </c>
      <c r="F510" s="7">
        <v>304.81957355068198</v>
      </c>
      <c r="G510" s="7">
        <v>251.56304165004499</v>
      </c>
      <c r="H510" s="7">
        <v>1.51803464949841</v>
      </c>
      <c r="I510" s="8">
        <v>1.71473378000525E-3</v>
      </c>
      <c r="J510" s="7">
        <f t="shared" si="14"/>
        <v>2.7658032965246049</v>
      </c>
      <c r="K510" s="7">
        <v>275.723478032294</v>
      </c>
      <c r="L510" s="7">
        <v>305.60857824939598</v>
      </c>
      <c r="M510" s="7">
        <v>250.482772330453</v>
      </c>
      <c r="N510" s="7">
        <v>1.5223558041612599</v>
      </c>
      <c r="O510" s="8">
        <v>1.81896032861923E-3</v>
      </c>
      <c r="P510" s="9">
        <f t="shared" si="15"/>
        <v>2.7401767727614965</v>
      </c>
    </row>
    <row r="511" spans="1:16" x14ac:dyDescent="0.2">
      <c r="A511" s="2" t="s">
        <v>1571</v>
      </c>
      <c r="B511" s="6" t="s">
        <v>3344</v>
      </c>
      <c r="C511" s="6" t="s">
        <v>3345</v>
      </c>
      <c r="D511" s="6" t="s">
        <v>502</v>
      </c>
      <c r="E511" s="7">
        <v>13.565579975475099</v>
      </c>
      <c r="F511" s="7">
        <v>86.945180375194397</v>
      </c>
      <c r="G511" s="7">
        <v>63.636500654556897</v>
      </c>
      <c r="H511" s="7">
        <v>2.24107297334091</v>
      </c>
      <c r="I511" s="8">
        <v>2.0090505929555899E-2</v>
      </c>
      <c r="J511" s="7">
        <f t="shared" si="14"/>
        <v>1.6970091264848144</v>
      </c>
      <c r="K511" s="7">
        <v>13.496953470112301</v>
      </c>
      <c r="L511" s="7">
        <v>86.878692813373306</v>
      </c>
      <c r="M511" s="7">
        <v>63.363230945252901</v>
      </c>
      <c r="N511" s="7">
        <v>2.2360818187490499</v>
      </c>
      <c r="O511" s="8">
        <v>2.3172980736056899E-2</v>
      </c>
      <c r="P511" s="9">
        <f t="shared" si="15"/>
        <v>1.635018099401168</v>
      </c>
    </row>
    <row r="512" spans="1:16" x14ac:dyDescent="0.2">
      <c r="A512" s="2" t="s">
        <v>1198</v>
      </c>
      <c r="B512" s="6" t="s">
        <v>3346</v>
      </c>
      <c r="C512" s="6" t="s">
        <v>3347</v>
      </c>
      <c r="D512" s="6" t="s">
        <v>502</v>
      </c>
      <c r="E512" s="7">
        <v>576.53714895769201</v>
      </c>
      <c r="F512" s="7">
        <v>241.40073610054</v>
      </c>
      <c r="G512" s="7">
        <v>862.07571980470004</v>
      </c>
      <c r="H512" s="7">
        <v>1.63710882376552</v>
      </c>
      <c r="I512" s="8">
        <v>2.4408480272399599E-2</v>
      </c>
      <c r="J512" s="7">
        <f t="shared" si="14"/>
        <v>1.6124592599051082</v>
      </c>
      <c r="K512" s="7">
        <v>560.12356900965904</v>
      </c>
      <c r="L512" s="7">
        <v>237.12772626709</v>
      </c>
      <c r="M512" s="7">
        <v>851.44341582683603</v>
      </c>
      <c r="N512" s="7">
        <v>1.6625932552946601</v>
      </c>
      <c r="O512" s="8">
        <v>2.2105586908518701E-2</v>
      </c>
      <c r="P512" s="9">
        <f t="shared" si="15"/>
        <v>1.6554979499846481</v>
      </c>
    </row>
    <row r="513" spans="1:16" x14ac:dyDescent="0.2">
      <c r="A513" s="2" t="s">
        <v>1199</v>
      </c>
      <c r="B513" s="6" t="s">
        <v>3348</v>
      </c>
      <c r="C513" s="6" t="s">
        <v>3349</v>
      </c>
      <c r="D513" s="6" t="s">
        <v>502</v>
      </c>
      <c r="E513" s="7">
        <v>6236.2909087255603</v>
      </c>
      <c r="F513" s="7">
        <v>10356.705309398199</v>
      </c>
      <c r="G513" s="7">
        <v>8153.4266463651002</v>
      </c>
      <c r="H513" s="7">
        <v>1.9303967748358899</v>
      </c>
      <c r="I513" s="8">
        <v>3.2213664122918299E-6</v>
      </c>
      <c r="J513" s="7">
        <f t="shared" si="14"/>
        <v>5.491959873818625</v>
      </c>
      <c r="K513" s="7">
        <v>6022.5334519851003</v>
      </c>
      <c r="L513" s="7">
        <v>9891.9057535038501</v>
      </c>
      <c r="M513" s="7">
        <v>8015.4487145744897</v>
      </c>
      <c r="N513" s="7">
        <v>1.93942822577804</v>
      </c>
      <c r="O513" s="8">
        <v>2.56165359169244E-6</v>
      </c>
      <c r="P513" s="9">
        <f t="shared" si="15"/>
        <v>5.5914795995671707</v>
      </c>
    </row>
    <row r="514" spans="1:16" x14ac:dyDescent="0.2">
      <c r="A514" s="2" t="s">
        <v>1195</v>
      </c>
      <c r="B514" s="6" t="s">
        <v>3350</v>
      </c>
      <c r="C514" s="6" t="s">
        <v>3351</v>
      </c>
      <c r="D514" s="6" t="s">
        <v>502</v>
      </c>
      <c r="E514" s="7">
        <v>65.889959880879104</v>
      </c>
      <c r="F514" s="7">
        <v>82.853642475185197</v>
      </c>
      <c r="G514" s="7">
        <v>170.028775186394</v>
      </c>
      <c r="H514" s="7">
        <v>1.9655190716430699</v>
      </c>
      <c r="I514" s="8">
        <v>2.7183184575590501E-3</v>
      </c>
      <c r="J514" s="7">
        <f t="shared" ref="J514:J577" si="16">-LOG(I514)</f>
        <v>2.5656996659777134</v>
      </c>
      <c r="K514" s="7">
        <v>71.341039770593497</v>
      </c>
      <c r="L514" s="7">
        <v>101.18812457087</v>
      </c>
      <c r="M514" s="7">
        <v>226.72156072598301</v>
      </c>
      <c r="N514" s="7">
        <v>2.0505653302097899</v>
      </c>
      <c r="O514" s="8">
        <v>1.81896032861923E-3</v>
      </c>
      <c r="P514" s="9">
        <f t="shared" ref="P514:P577" si="17">-LOG(O514)</f>
        <v>2.7401767727614965</v>
      </c>
    </row>
    <row r="515" spans="1:16" x14ac:dyDescent="0.2">
      <c r="A515" s="2" t="s">
        <v>38</v>
      </c>
      <c r="B515" s="6" t="s">
        <v>3352</v>
      </c>
      <c r="C515" s="6" t="s">
        <v>3353</v>
      </c>
      <c r="D515" s="6" t="s">
        <v>2320</v>
      </c>
      <c r="E515" s="7">
        <v>113.369489795042</v>
      </c>
      <c r="F515" s="7">
        <v>62.395952975139501</v>
      </c>
      <c r="G515" s="7">
        <v>44.744414522735298</v>
      </c>
      <c r="H515" s="7">
        <v>1.5974551466918201</v>
      </c>
      <c r="I515" s="8">
        <v>2.6825976846746799E-2</v>
      </c>
      <c r="J515" s="7">
        <f t="shared" si="16"/>
        <v>1.5714444545837247</v>
      </c>
      <c r="K515" s="7">
        <v>205.34650636670801</v>
      </c>
      <c r="L515" s="7">
        <v>107.32073818122601</v>
      </c>
      <c r="M515" s="7">
        <v>81.184139648605296</v>
      </c>
      <c r="N515" s="7">
        <v>1.1697135729655399</v>
      </c>
      <c r="O515" s="8">
        <v>8.7878125013897204E-2</v>
      </c>
      <c r="P515" s="9">
        <f t="shared" si="17"/>
        <v>1.0561192178508108</v>
      </c>
    </row>
    <row r="516" spans="1:16" x14ac:dyDescent="0.2">
      <c r="A516" s="2" t="s">
        <v>873</v>
      </c>
      <c r="B516" s="6" t="s">
        <v>3354</v>
      </c>
      <c r="C516" s="6" t="s">
        <v>3355</v>
      </c>
      <c r="D516" s="6" t="s">
        <v>502</v>
      </c>
      <c r="E516" s="7">
        <v>70.734809872120294</v>
      </c>
      <c r="F516" s="7">
        <v>55.2357616501235</v>
      </c>
      <c r="G516" s="7">
        <v>30.823930004550999</v>
      </c>
      <c r="H516" s="7">
        <v>1.7917924834126999</v>
      </c>
      <c r="I516" s="8">
        <v>2.4130394114903999E-2</v>
      </c>
      <c r="J516" s="7">
        <f t="shared" si="16"/>
        <v>1.6174355848243156</v>
      </c>
      <c r="K516" s="7">
        <v>70.376971665585401</v>
      </c>
      <c r="L516" s="7">
        <v>55.193522493201897</v>
      </c>
      <c r="M516" s="7">
        <v>30.691564989106901</v>
      </c>
      <c r="N516" s="7">
        <v>1.8140468859058601</v>
      </c>
      <c r="O516" s="8">
        <v>2.5801010740948101E-2</v>
      </c>
      <c r="P516" s="9">
        <f t="shared" si="17"/>
        <v>1.5883632804469139</v>
      </c>
    </row>
    <row r="517" spans="1:16" x14ac:dyDescent="0.2">
      <c r="A517" s="2" t="s">
        <v>931</v>
      </c>
      <c r="B517" s="6" t="s">
        <v>3356</v>
      </c>
      <c r="C517" s="6" t="s">
        <v>3357</v>
      </c>
      <c r="D517" s="6" t="s">
        <v>502</v>
      </c>
      <c r="E517" s="7">
        <v>442.819289199438</v>
      </c>
      <c r="F517" s="7">
        <v>424.49705712594903</v>
      </c>
      <c r="G517" s="7">
        <v>651.27981138647999</v>
      </c>
      <c r="H517" s="7">
        <v>1.3579913861840101</v>
      </c>
      <c r="I517" s="8">
        <v>2.64181081572747E-3</v>
      </c>
      <c r="J517" s="7">
        <f t="shared" si="16"/>
        <v>2.5780982861262669</v>
      </c>
      <c r="K517" s="7">
        <v>436.72285156863302</v>
      </c>
      <c r="L517" s="7">
        <v>427.238748188118</v>
      </c>
      <c r="M517" s="7">
        <v>646.50296573828302</v>
      </c>
      <c r="N517" s="7">
        <v>1.3747519457675099</v>
      </c>
      <c r="O517" s="8">
        <v>2.3196757236512498E-3</v>
      </c>
      <c r="P517" s="9">
        <f t="shared" si="17"/>
        <v>2.6345727225539699</v>
      </c>
    </row>
    <row r="518" spans="1:16" x14ac:dyDescent="0.2">
      <c r="A518" s="2" t="s">
        <v>1949</v>
      </c>
      <c r="B518" s="6" t="s">
        <v>3358</v>
      </c>
      <c r="C518" s="6" t="s">
        <v>3359</v>
      </c>
      <c r="D518" s="6" t="s">
        <v>502</v>
      </c>
      <c r="E518" s="7">
        <v>105.617729809056</v>
      </c>
      <c r="F518" s="7">
        <v>47.052685850105199</v>
      </c>
      <c r="G518" s="7">
        <v>36.789851940915703</v>
      </c>
      <c r="H518" s="7">
        <v>2.1045773229115801</v>
      </c>
      <c r="I518" s="8">
        <v>9.3241897381272903E-3</v>
      </c>
      <c r="J518" s="7">
        <f t="shared" si="16"/>
        <v>2.0303888975942663</v>
      </c>
      <c r="K518" s="7">
        <v>120.508513126002</v>
      </c>
      <c r="L518" s="7">
        <v>62.348238371950302</v>
      </c>
      <c r="M518" s="7">
        <v>48.512473692459203</v>
      </c>
      <c r="N518" s="7">
        <v>2.0536616398155001</v>
      </c>
      <c r="O518" s="8">
        <v>7.5687541469558204E-3</v>
      </c>
      <c r="P518" s="9">
        <f t="shared" si="17"/>
        <v>2.1209756015608283</v>
      </c>
    </row>
    <row r="519" spans="1:16" x14ac:dyDescent="0.2">
      <c r="A519" s="2" t="s">
        <v>1249</v>
      </c>
      <c r="B519" s="6" t="s">
        <v>3360</v>
      </c>
      <c r="C519" s="6" t="s">
        <v>3361</v>
      </c>
      <c r="D519" s="6" t="s">
        <v>502</v>
      </c>
      <c r="E519" s="7">
        <v>3072.60386444511</v>
      </c>
      <c r="F519" s="7">
        <v>3583.1643159330101</v>
      </c>
      <c r="G519" s="7">
        <v>2697.5910355595702</v>
      </c>
      <c r="H519" s="7">
        <v>1.9846305701811899</v>
      </c>
      <c r="I519" s="8">
        <v>1.2368368349352101E-6</v>
      </c>
      <c r="J519" s="7">
        <f t="shared" si="16"/>
        <v>5.9076875892642935</v>
      </c>
      <c r="K519" s="7">
        <v>3030.06605404021</v>
      </c>
      <c r="L519" s="7">
        <v>3590.6452688632999</v>
      </c>
      <c r="M519" s="7">
        <v>2684.0268608215702</v>
      </c>
      <c r="N519" s="7">
        <v>1.9898775968523901</v>
      </c>
      <c r="O519" s="8">
        <v>1.11153301457549E-6</v>
      </c>
      <c r="P519" s="9">
        <f t="shared" si="17"/>
        <v>5.9540776334283079</v>
      </c>
    </row>
    <row r="520" spans="1:16" x14ac:dyDescent="0.2">
      <c r="A520" s="2" t="s">
        <v>1117</v>
      </c>
      <c r="B520" s="6" t="s">
        <v>3362</v>
      </c>
      <c r="C520" s="6" t="s">
        <v>3363</v>
      </c>
      <c r="D520" s="6" t="s">
        <v>502</v>
      </c>
      <c r="E520" s="7">
        <v>240.304559565559</v>
      </c>
      <c r="F520" s="7">
        <v>120.70036805027</v>
      </c>
      <c r="G520" s="7">
        <v>105.39795420911</v>
      </c>
      <c r="H520" s="7">
        <v>1.78494301913158</v>
      </c>
      <c r="I520" s="8">
        <v>1.7271664885654401E-3</v>
      </c>
      <c r="J520" s="7">
        <f t="shared" si="16"/>
        <v>2.7626657970125819</v>
      </c>
      <c r="K520" s="7">
        <v>284.40009097736601</v>
      </c>
      <c r="L520" s="7">
        <v>132.87329489104201</v>
      </c>
      <c r="M520" s="7">
        <v>122.76625995642701</v>
      </c>
      <c r="N520" s="7">
        <v>1.65262123680606</v>
      </c>
      <c r="O520" s="8">
        <v>4.27149816876694E-3</v>
      </c>
      <c r="P520" s="9">
        <f t="shared" si="17"/>
        <v>2.3694197754872732</v>
      </c>
    </row>
    <row r="521" spans="1:16" x14ac:dyDescent="0.2">
      <c r="A521" s="2" t="s">
        <v>611</v>
      </c>
      <c r="B521" s="6" t="s">
        <v>3364</v>
      </c>
      <c r="C521" s="6" t="s">
        <v>3365</v>
      </c>
      <c r="D521" s="6" t="s">
        <v>502</v>
      </c>
      <c r="E521" s="7">
        <v>66.858929879127402</v>
      </c>
      <c r="F521" s="7">
        <v>125.814790425281</v>
      </c>
      <c r="G521" s="7">
        <v>100.42635259547301</v>
      </c>
      <c r="H521" s="7">
        <v>1.3496452177279601</v>
      </c>
      <c r="I521" s="8">
        <v>4.4332530763075799E-2</v>
      </c>
      <c r="J521" s="7">
        <f t="shared" si="16"/>
        <v>1.3532774758951893</v>
      </c>
      <c r="K521" s="7">
        <v>80.017652715665605</v>
      </c>
      <c r="L521" s="7">
        <v>135.939601696219</v>
      </c>
      <c r="M521" s="7">
        <v>117.81600753882999</v>
      </c>
      <c r="N521" s="7">
        <v>1.2801467974946801</v>
      </c>
      <c r="O521" s="8">
        <v>4.7380750949491901E-2</v>
      </c>
      <c r="P521" s="9">
        <f t="shared" si="17"/>
        <v>1.3243980603157437</v>
      </c>
    </row>
    <row r="522" spans="1:16" x14ac:dyDescent="0.2">
      <c r="A522" s="2" t="s">
        <v>1349</v>
      </c>
      <c r="B522" s="6" t="s">
        <v>3366</v>
      </c>
      <c r="C522" s="6" t="s">
        <v>3367</v>
      </c>
      <c r="D522" s="6" t="s">
        <v>502</v>
      </c>
      <c r="E522" s="7">
        <v>22054.726130127801</v>
      </c>
      <c r="F522" s="7">
        <v>29255.518869540399</v>
      </c>
      <c r="G522" s="7">
        <v>22997.6347443632</v>
      </c>
      <c r="H522" s="7">
        <v>1.9868241172244701</v>
      </c>
      <c r="I522" s="8">
        <v>6.3482921125091298E-3</v>
      </c>
      <c r="J522" s="7">
        <f t="shared" si="16"/>
        <v>2.1973430976808932</v>
      </c>
      <c r="K522" s="7">
        <v>21662.610319530198</v>
      </c>
      <c r="L522" s="7">
        <v>29323.091977916101</v>
      </c>
      <c r="M522" s="7">
        <v>22811.753190774602</v>
      </c>
      <c r="N522" s="7">
        <v>2.0011497381852501</v>
      </c>
      <c r="O522" s="8">
        <v>5.9018553884547902E-3</v>
      </c>
      <c r="P522" s="9">
        <f t="shared" si="17"/>
        <v>2.2290114361043636</v>
      </c>
    </row>
    <row r="523" spans="1:16" x14ac:dyDescent="0.2">
      <c r="A523" s="2" t="s">
        <v>1932</v>
      </c>
      <c r="B523" s="6" t="s">
        <v>3368</v>
      </c>
      <c r="C523" s="6" t="s">
        <v>3369</v>
      </c>
      <c r="D523" s="6" t="s">
        <v>502</v>
      </c>
      <c r="E523" s="7">
        <v>943.77677829376898</v>
      </c>
      <c r="F523" s="7">
        <v>513.48800645114795</v>
      </c>
      <c r="G523" s="7">
        <v>435.51230135462401</v>
      </c>
      <c r="H523" s="7">
        <v>4.5591927359319202</v>
      </c>
      <c r="I523" s="8">
        <v>9.1793404038917804E-17</v>
      </c>
      <c r="J523" s="7">
        <f t="shared" si="16"/>
        <v>16.03718852459852</v>
      </c>
      <c r="K523" s="7">
        <v>930.32572133273902</v>
      </c>
      <c r="L523" s="7">
        <v>516.16164553827696</v>
      </c>
      <c r="M523" s="7">
        <v>433.64211178157399</v>
      </c>
      <c r="N523" s="7">
        <v>4.5612758137321698</v>
      </c>
      <c r="O523" s="8">
        <v>6.6643212947162696E-17</v>
      </c>
      <c r="P523" s="9">
        <f t="shared" si="17"/>
        <v>16.176244073252128</v>
      </c>
    </row>
    <row r="524" spans="1:16" x14ac:dyDescent="0.2">
      <c r="A524" s="2" t="s">
        <v>1931</v>
      </c>
      <c r="B524" s="6" t="s">
        <v>3370</v>
      </c>
      <c r="C524" s="6" t="s">
        <v>3371</v>
      </c>
      <c r="D524" s="6" t="s">
        <v>502</v>
      </c>
      <c r="E524" s="7">
        <v>405.02945926775698</v>
      </c>
      <c r="F524" s="7">
        <v>211.737086325473</v>
      </c>
      <c r="G524" s="7">
        <v>359.94395682733699</v>
      </c>
      <c r="H524" s="7">
        <v>2.7848794767782601</v>
      </c>
      <c r="I524" s="8">
        <v>6.0833822350528497E-9</v>
      </c>
      <c r="J524" s="7">
        <f t="shared" si="16"/>
        <v>8.2158548948047176</v>
      </c>
      <c r="K524" s="7">
        <v>402.980467893352</v>
      </c>
      <c r="L524" s="7">
        <v>212.59727182566701</v>
      </c>
      <c r="M524" s="7">
        <v>358.39827503408702</v>
      </c>
      <c r="N524" s="7">
        <v>2.7660999989892598</v>
      </c>
      <c r="O524" s="8">
        <v>8.3120764036724302E-9</v>
      </c>
      <c r="P524" s="9">
        <f t="shared" si="17"/>
        <v>8.080290473446448</v>
      </c>
    </row>
    <row r="525" spans="1:16" x14ac:dyDescent="0.2">
      <c r="A525" s="2" t="s">
        <v>1115</v>
      </c>
      <c r="B525" s="6" t="s">
        <v>3372</v>
      </c>
      <c r="C525" s="6" t="s">
        <v>3373</v>
      </c>
      <c r="D525" s="6" t="s">
        <v>502</v>
      </c>
      <c r="E525" s="7">
        <v>4147.1915925023904</v>
      </c>
      <c r="F525" s="7">
        <v>1474.9994129533</v>
      </c>
      <c r="G525" s="7">
        <v>3288.2173072596802</v>
      </c>
      <c r="H525" s="7">
        <v>1.1789697498278</v>
      </c>
      <c r="I525" s="8">
        <v>4.6785543637753599E-2</v>
      </c>
      <c r="J525" s="7">
        <f t="shared" si="16"/>
        <v>1.3298883197512483</v>
      </c>
      <c r="K525" s="7">
        <v>4197.5525292049197</v>
      </c>
      <c r="L525" s="7">
        <v>1520.8881753682299</v>
      </c>
      <c r="M525" s="7">
        <v>3375.0820983182398</v>
      </c>
      <c r="N525" s="7">
        <v>1.2032674626631199</v>
      </c>
      <c r="O525" s="8">
        <v>3.9646799977188597E-2</v>
      </c>
      <c r="P525" s="9">
        <f t="shared" si="17"/>
        <v>1.4017918602589416</v>
      </c>
    </row>
    <row r="526" spans="1:16" x14ac:dyDescent="0.2">
      <c r="A526" s="2" t="s">
        <v>1957</v>
      </c>
      <c r="B526" s="6" t="s">
        <v>3374</v>
      </c>
      <c r="C526" s="6" t="s">
        <v>3375</v>
      </c>
      <c r="D526" s="6" t="s">
        <v>502</v>
      </c>
      <c r="E526" s="7">
        <v>1621.08680706928</v>
      </c>
      <c r="F526" s="7">
        <v>853.08565215190697</v>
      </c>
      <c r="G526" s="7">
        <v>1708.24231444576</v>
      </c>
      <c r="H526" s="7">
        <v>1.84650585652009</v>
      </c>
      <c r="I526" s="8">
        <v>1.32499867839581E-3</v>
      </c>
      <c r="J526" s="7">
        <f t="shared" si="16"/>
        <v>2.8777845549088288</v>
      </c>
      <c r="K526" s="7">
        <v>1497.19776707745</v>
      </c>
      <c r="L526" s="7">
        <v>812.57130337213903</v>
      </c>
      <c r="M526" s="7">
        <v>1594.9713289500401</v>
      </c>
      <c r="N526" s="7">
        <v>1.86417039089312</v>
      </c>
      <c r="O526" s="8">
        <v>1.2100757892349199E-3</v>
      </c>
      <c r="P526" s="9">
        <f t="shared" si="17"/>
        <v>2.9171874281829435</v>
      </c>
    </row>
    <row r="527" spans="1:16" x14ac:dyDescent="0.2">
      <c r="A527" s="2" t="s">
        <v>707</v>
      </c>
      <c r="B527" s="6" t="s">
        <v>3376</v>
      </c>
      <c r="C527" s="6" t="s">
        <v>3377</v>
      </c>
      <c r="D527" s="6" t="s">
        <v>502</v>
      </c>
      <c r="E527" s="7">
        <v>1398.22370747219</v>
      </c>
      <c r="F527" s="7">
        <v>1594.6768965285701</v>
      </c>
      <c r="G527" s="7">
        <v>1172.3036604956601</v>
      </c>
      <c r="H527" s="7">
        <v>1.3381879483219901</v>
      </c>
      <c r="I527" s="8">
        <v>2.7023172938958297E-4</v>
      </c>
      <c r="J527" s="7">
        <f t="shared" si="16"/>
        <v>3.5682636594228274</v>
      </c>
      <c r="K527" s="7">
        <v>1349.6953470112301</v>
      </c>
      <c r="L527" s="7">
        <v>1486.1366982428799</v>
      </c>
      <c r="M527" s="7">
        <v>1077.1749260693</v>
      </c>
      <c r="N527" s="7">
        <v>1.3123695120516801</v>
      </c>
      <c r="O527" s="8">
        <v>3.28274369850837E-4</v>
      </c>
      <c r="P527" s="9">
        <f t="shared" si="17"/>
        <v>3.4837630236577155</v>
      </c>
    </row>
    <row r="528" spans="1:16" x14ac:dyDescent="0.2">
      <c r="A528" s="2" t="s">
        <v>962</v>
      </c>
      <c r="B528" s="6" t="s">
        <v>3378</v>
      </c>
      <c r="C528" s="6" t="s">
        <v>3379</v>
      </c>
      <c r="D528" s="6" t="s">
        <v>502</v>
      </c>
      <c r="E528" s="7">
        <v>279.06335949548799</v>
      </c>
      <c r="F528" s="7">
        <v>778.41508547674005</v>
      </c>
      <c r="G528" s="7">
        <v>386.79060554097799</v>
      </c>
      <c r="H528" s="7">
        <v>1.62096803846261</v>
      </c>
      <c r="I528" s="8">
        <v>2.4288239768783301E-3</v>
      </c>
      <c r="J528" s="7">
        <f t="shared" si="16"/>
        <v>2.6146039584927188</v>
      </c>
      <c r="K528" s="7">
        <v>260.29838835216498</v>
      </c>
      <c r="L528" s="7">
        <v>746.13465592661805</v>
      </c>
      <c r="M528" s="7">
        <v>373.24903228687998</v>
      </c>
      <c r="N528" s="7">
        <v>1.6444220636697999</v>
      </c>
      <c r="O528" s="8">
        <v>2.46849111091448E-3</v>
      </c>
      <c r="P528" s="9">
        <f t="shared" si="17"/>
        <v>2.6075684323446895</v>
      </c>
    </row>
    <row r="529" spans="1:16" x14ac:dyDescent="0.2">
      <c r="A529" s="2" t="s">
        <v>382</v>
      </c>
      <c r="B529" s="6" t="s">
        <v>3380</v>
      </c>
      <c r="C529" s="6" t="s">
        <v>3381</v>
      </c>
      <c r="D529" s="6" t="s">
        <v>502</v>
      </c>
      <c r="E529" s="7">
        <v>56.200259898396901</v>
      </c>
      <c r="F529" s="7">
        <v>84.899411425189797</v>
      </c>
      <c r="G529" s="7">
        <v>155.11397034548199</v>
      </c>
      <c r="H529" s="7">
        <v>3.46497410722447</v>
      </c>
      <c r="I529" s="8">
        <v>2.9010756845668098E-6</v>
      </c>
      <c r="J529" s="7">
        <f t="shared" si="16"/>
        <v>5.5374409409798346</v>
      </c>
      <c r="K529" s="7">
        <v>790.53584610657595</v>
      </c>
      <c r="L529" s="7">
        <v>329.11693042242598</v>
      </c>
      <c r="M529" s="7">
        <v>544.52776593576698</v>
      </c>
      <c r="N529" s="7">
        <v>3.75033766120989</v>
      </c>
      <c r="O529" s="8">
        <v>7.2205064803783296E-14</v>
      </c>
      <c r="P529" s="9">
        <f t="shared" si="17"/>
        <v>13.141432337898678</v>
      </c>
    </row>
    <row r="530" spans="1:16" x14ac:dyDescent="0.2">
      <c r="A530" s="2" t="s">
        <v>207</v>
      </c>
      <c r="B530" s="6" t="s">
        <v>3382</v>
      </c>
      <c r="C530" s="6" t="s">
        <v>3383</v>
      </c>
      <c r="D530" s="6" t="s">
        <v>2326</v>
      </c>
      <c r="E530" s="7">
        <v>117.24536978803501</v>
      </c>
      <c r="F530" s="7">
        <v>45.006916900100599</v>
      </c>
      <c r="G530" s="7">
        <v>57.670578718192203</v>
      </c>
      <c r="H530" s="7">
        <v>1.26703685249192</v>
      </c>
      <c r="I530" s="8">
        <v>9.1376180126249096E-2</v>
      </c>
      <c r="J530" s="7">
        <f t="shared" si="16"/>
        <v>1.039167001070928</v>
      </c>
      <c r="K530" s="7">
        <v>151.358692486259</v>
      </c>
      <c r="L530" s="7">
        <v>71.547158787483895</v>
      </c>
      <c r="M530" s="7">
        <v>107.915502703634</v>
      </c>
      <c r="N530" s="7">
        <v>1.33309263789537</v>
      </c>
      <c r="O530" s="8">
        <v>3.5774881485036998E-2</v>
      </c>
      <c r="P530" s="9">
        <f t="shared" si="17"/>
        <v>1.446421796295781</v>
      </c>
    </row>
    <row r="531" spans="1:16" x14ac:dyDescent="0.2">
      <c r="A531" s="2" t="s">
        <v>920</v>
      </c>
      <c r="B531" s="6" t="s">
        <v>3384</v>
      </c>
      <c r="C531" s="6" t="s">
        <v>3385</v>
      </c>
      <c r="D531" s="6" t="s">
        <v>502</v>
      </c>
      <c r="E531" s="7">
        <v>596.88551892090504</v>
      </c>
      <c r="F531" s="7">
        <v>484.84724115108401</v>
      </c>
      <c r="G531" s="7">
        <v>418.60885586825702</v>
      </c>
      <c r="H531" s="7">
        <v>1.89765841460162</v>
      </c>
      <c r="I531" s="8">
        <v>2.7120123002460899E-6</v>
      </c>
      <c r="J531" s="7">
        <f t="shared" si="16"/>
        <v>5.5667083450716079</v>
      </c>
      <c r="K531" s="7">
        <v>775.11075642644801</v>
      </c>
      <c r="L531" s="7">
        <v>587.70880432576098</v>
      </c>
      <c r="M531" s="7">
        <v>497.005342726827</v>
      </c>
      <c r="N531" s="7">
        <v>1.9382453257834</v>
      </c>
      <c r="O531" s="8">
        <v>1.6829866640393899E-6</v>
      </c>
      <c r="P531" s="9">
        <f t="shared" si="17"/>
        <v>5.77391932535338</v>
      </c>
    </row>
    <row r="532" spans="1:16" x14ac:dyDescent="0.2">
      <c r="A532" s="2" t="s">
        <v>283</v>
      </c>
      <c r="B532" s="6" t="s">
        <v>3386</v>
      </c>
      <c r="C532" s="6" t="s">
        <v>3387</v>
      </c>
      <c r="D532" s="6" t="s">
        <v>2326</v>
      </c>
      <c r="E532" s="7">
        <v>36.820859933432502</v>
      </c>
      <c r="F532" s="7">
        <v>149.34113335033399</v>
      </c>
      <c r="G532" s="7">
        <v>106.392274531837</v>
      </c>
      <c r="H532" s="7">
        <v>1.3520386183375499</v>
      </c>
      <c r="I532" s="8">
        <v>8.3234764908354103E-2</v>
      </c>
      <c r="J532" s="7">
        <f t="shared" si="16"/>
        <v>1.0796952427673696</v>
      </c>
      <c r="K532" s="7">
        <v>1482.73674550233</v>
      </c>
      <c r="L532" s="7">
        <v>1928.7069804568901</v>
      </c>
      <c r="M532" s="7">
        <v>1242.51335681707</v>
      </c>
      <c r="N532" s="7">
        <v>1.87900081799991</v>
      </c>
      <c r="O532" s="8">
        <v>2.8956274007019001E-7</v>
      </c>
      <c r="P532" s="9">
        <f t="shared" si="17"/>
        <v>6.538257322388481</v>
      </c>
    </row>
    <row r="533" spans="1:16" x14ac:dyDescent="0.2">
      <c r="A533" s="2" t="s">
        <v>2139</v>
      </c>
      <c r="B533" s="6" t="s">
        <v>3388</v>
      </c>
      <c r="C533" s="6" t="s">
        <v>3389</v>
      </c>
      <c r="D533" s="6" t="s">
        <v>502</v>
      </c>
      <c r="E533" s="7">
        <v>10023.025661879599</v>
      </c>
      <c r="F533" s="7">
        <v>5364.00618691199</v>
      </c>
      <c r="G533" s="7">
        <v>5276.8579527145803</v>
      </c>
      <c r="H533" s="7">
        <v>1.3702876760181</v>
      </c>
      <c r="I533" s="8">
        <v>7.9059269744373491E-3</v>
      </c>
      <c r="J533" s="7">
        <f t="shared" si="16"/>
        <v>2.1020472014710863</v>
      </c>
      <c r="K533" s="7">
        <v>4373.9769924213897</v>
      </c>
      <c r="L533" s="7">
        <v>2467.3548758997999</v>
      </c>
      <c r="M533" s="7">
        <v>2817.6836760967099</v>
      </c>
      <c r="N533" s="7">
        <v>1.14410013239631</v>
      </c>
      <c r="O533" s="8">
        <v>4.07546725944943E-2</v>
      </c>
      <c r="P533" s="9">
        <f t="shared" si="17"/>
        <v>1.3898225914474345</v>
      </c>
    </row>
    <row r="534" spans="1:16" x14ac:dyDescent="0.2">
      <c r="A534" s="2" t="s">
        <v>360</v>
      </c>
      <c r="B534" s="6" t="s">
        <v>3390</v>
      </c>
      <c r="C534" s="6" t="s">
        <v>3391</v>
      </c>
      <c r="D534" s="6" t="s">
        <v>2326</v>
      </c>
      <c r="E534" s="7">
        <v>41.6657099246736</v>
      </c>
      <c r="F534" s="7">
        <v>18.411920550041199</v>
      </c>
      <c r="G534" s="7">
        <v>25.852328390913701</v>
      </c>
      <c r="H534" s="7">
        <v>1.28567275399326</v>
      </c>
      <c r="I534" s="8">
        <v>0.28793343279899603</v>
      </c>
      <c r="J534" s="7">
        <f t="shared" si="16"/>
        <v>0.54070790498254839</v>
      </c>
      <c r="K534" s="7">
        <v>1034.4450766736099</v>
      </c>
      <c r="L534" s="7">
        <v>2011.4972641966899</v>
      </c>
      <c r="M534" s="7">
        <v>816.79164890365098</v>
      </c>
      <c r="N534" s="7">
        <v>2.00993274592002</v>
      </c>
      <c r="O534" s="8">
        <v>2.7343701281473798E-5</v>
      </c>
      <c r="P534" s="9">
        <f t="shared" si="17"/>
        <v>4.5631426990834099</v>
      </c>
    </row>
    <row r="535" spans="1:16" x14ac:dyDescent="0.2">
      <c r="A535" s="2" t="s">
        <v>126</v>
      </c>
      <c r="B535" s="6" t="s">
        <v>3392</v>
      </c>
      <c r="C535" s="6" t="s">
        <v>3393</v>
      </c>
      <c r="D535" s="6" t="s">
        <v>2320</v>
      </c>
      <c r="E535" s="7">
        <v>338.17052938862997</v>
      </c>
      <c r="F535" s="7">
        <v>576.90684390129002</v>
      </c>
      <c r="G535" s="7">
        <v>600.56947492738004</v>
      </c>
      <c r="H535" s="7">
        <v>1.1091319888582001</v>
      </c>
      <c r="I535" s="8">
        <v>1.4798874024705099E-2</v>
      </c>
      <c r="J535" s="7">
        <f t="shared" si="16"/>
        <v>1.8297713267307101</v>
      </c>
      <c r="K535" s="7">
        <v>1247.5041278803801</v>
      </c>
      <c r="L535" s="7">
        <v>1331.7992557155901</v>
      </c>
      <c r="M535" s="7">
        <v>1477.15532141121</v>
      </c>
      <c r="N535" s="7">
        <v>0.82467238754969796</v>
      </c>
      <c r="O535" s="8">
        <v>4.4627160647152303E-2</v>
      </c>
      <c r="P535" s="9">
        <f t="shared" si="17"/>
        <v>1.3504007437779084</v>
      </c>
    </row>
    <row r="536" spans="1:16" x14ac:dyDescent="0.2">
      <c r="A536" s="2" t="s">
        <v>2210</v>
      </c>
      <c r="B536" s="6" t="s">
        <v>3394</v>
      </c>
      <c r="C536" s="6" t="s">
        <v>3395</v>
      </c>
      <c r="D536" s="6" t="s">
        <v>502</v>
      </c>
      <c r="E536" s="7">
        <v>6819.6108476709896</v>
      </c>
      <c r="F536" s="7">
        <v>15899.716279435501</v>
      </c>
      <c r="G536" s="7">
        <v>8975.7295532607004</v>
      </c>
      <c r="H536" s="7">
        <v>2.15957061570453</v>
      </c>
      <c r="I536" s="8">
        <v>2.73522495434664E-6</v>
      </c>
      <c r="J536" s="7">
        <f t="shared" si="16"/>
        <v>5.5630069499836141</v>
      </c>
      <c r="K536" s="7">
        <v>6724.3750324309403</v>
      </c>
      <c r="L536" s="7">
        <v>15971.370045903201</v>
      </c>
      <c r="M536" s="7">
        <v>8937.1857147312203</v>
      </c>
      <c r="N536" s="7">
        <v>2.1700694270802301</v>
      </c>
      <c r="O536" s="8">
        <v>2.4524117990255801E-6</v>
      </c>
      <c r="P536" s="9">
        <f t="shared" si="17"/>
        <v>5.610406603065365</v>
      </c>
    </row>
    <row r="537" spans="1:16" x14ac:dyDescent="0.2">
      <c r="A537" s="2" t="s">
        <v>228</v>
      </c>
      <c r="B537" s="6" t="s">
        <v>3396</v>
      </c>
      <c r="C537" s="6" t="s">
        <v>3397</v>
      </c>
      <c r="D537" s="6" t="s">
        <v>2326</v>
      </c>
      <c r="E537" s="7">
        <v>4.8448499912411096</v>
      </c>
      <c r="F537" s="7">
        <v>4.0915379000091496</v>
      </c>
      <c r="G537" s="7">
        <v>9.9432032272745108</v>
      </c>
      <c r="H537" s="7">
        <v>0.14916034579562601</v>
      </c>
      <c r="I537" s="8">
        <v>1</v>
      </c>
      <c r="J537" s="7">
        <f t="shared" si="16"/>
        <v>0</v>
      </c>
      <c r="K537" s="7">
        <v>94.478674290785904</v>
      </c>
      <c r="L537" s="7">
        <v>504.91852058595799</v>
      </c>
      <c r="M537" s="7">
        <v>345.52761874833197</v>
      </c>
      <c r="N537" s="7">
        <v>1.60101487581357</v>
      </c>
      <c r="O537" s="8">
        <v>1.92728171160182E-2</v>
      </c>
      <c r="P537" s="9">
        <f t="shared" si="17"/>
        <v>1.7150547996922096</v>
      </c>
    </row>
    <row r="538" spans="1:16" x14ac:dyDescent="0.2">
      <c r="A538" s="2" t="s">
        <v>1310</v>
      </c>
      <c r="B538" s="6" t="s">
        <v>3398</v>
      </c>
      <c r="C538" s="6" t="s">
        <v>3399</v>
      </c>
      <c r="D538" s="6" t="s">
        <v>502</v>
      </c>
      <c r="E538" s="7">
        <v>891.45239838836505</v>
      </c>
      <c r="F538" s="7">
        <v>299.70515117566998</v>
      </c>
      <c r="G538" s="7">
        <v>344.03483166369801</v>
      </c>
      <c r="H538" s="7">
        <v>1.26618605872193</v>
      </c>
      <c r="I538" s="8">
        <v>3.5721975664230299E-2</v>
      </c>
      <c r="J538" s="7">
        <f t="shared" si="16"/>
        <v>1.447064529729019</v>
      </c>
      <c r="K538" s="7">
        <v>870.55349882224198</v>
      </c>
      <c r="L538" s="7">
        <v>276.98971473440201</v>
      </c>
      <c r="M538" s="7">
        <v>309.88580134162697</v>
      </c>
      <c r="N538" s="7">
        <v>1.2740217282928099</v>
      </c>
      <c r="O538" s="8">
        <v>4.5194796338065099E-2</v>
      </c>
      <c r="P538" s="9">
        <f t="shared" si="17"/>
        <v>1.3449115663337736</v>
      </c>
    </row>
    <row r="539" spans="1:16" x14ac:dyDescent="0.2">
      <c r="A539" s="2" t="s">
        <v>251</v>
      </c>
      <c r="B539" s="6" t="s">
        <v>3400</v>
      </c>
      <c r="C539" s="6" t="s">
        <v>3401</v>
      </c>
      <c r="D539" s="6" t="s">
        <v>2326</v>
      </c>
      <c r="E539" s="7">
        <v>676.34105877725904</v>
      </c>
      <c r="F539" s="7">
        <v>743.63701332666301</v>
      </c>
      <c r="G539" s="7">
        <v>580.683068472831</v>
      </c>
      <c r="H539" s="7">
        <v>1.2882649092693199</v>
      </c>
      <c r="I539" s="8">
        <v>0.11420735530126799</v>
      </c>
      <c r="J539" s="7">
        <f t="shared" si="16"/>
        <v>0.94230592530306267</v>
      </c>
      <c r="K539" s="7">
        <v>3535.2377410644099</v>
      </c>
      <c r="L539" s="7">
        <v>4013.7956079778501</v>
      </c>
      <c r="M539" s="7">
        <v>2304.8375256335698</v>
      </c>
      <c r="N539" s="7">
        <v>1.71624952898211</v>
      </c>
      <c r="O539" s="8">
        <v>6.4642444499593103E-3</v>
      </c>
      <c r="P539" s="9">
        <f t="shared" si="17"/>
        <v>2.18948222877105</v>
      </c>
    </row>
    <row r="540" spans="1:16" x14ac:dyDescent="0.2">
      <c r="A540" s="2" t="s">
        <v>1043</v>
      </c>
      <c r="B540" s="6" t="s">
        <v>3402</v>
      </c>
      <c r="C540" s="6" t="s">
        <v>3403</v>
      </c>
      <c r="D540" s="6" t="s">
        <v>502</v>
      </c>
      <c r="E540" s="7">
        <v>1012.57364816939</v>
      </c>
      <c r="F540" s="7">
        <v>1079.14312112741</v>
      </c>
      <c r="G540" s="7">
        <v>885.93940755015899</v>
      </c>
      <c r="H540" s="7">
        <v>1.8385913782249099</v>
      </c>
      <c r="I540" s="8">
        <v>8.7029953160079899E-6</v>
      </c>
      <c r="J540" s="7">
        <f t="shared" si="16"/>
        <v>5.0603312502168931</v>
      </c>
      <c r="K540" s="7">
        <v>1039.2654171986501</v>
      </c>
      <c r="L540" s="7">
        <v>1138.62192698939</v>
      </c>
      <c r="M540" s="7">
        <v>912.82654580504902</v>
      </c>
      <c r="N540" s="7">
        <v>1.8451145927095001</v>
      </c>
      <c r="O540" s="8">
        <v>6.9069415262149498E-6</v>
      </c>
      <c r="P540" s="9">
        <f t="shared" si="17"/>
        <v>5.1607142206913599</v>
      </c>
    </row>
    <row r="541" spans="1:16" x14ac:dyDescent="0.2">
      <c r="A541" s="2" t="s">
        <v>1045</v>
      </c>
      <c r="B541" s="6" t="s">
        <v>3404</v>
      </c>
      <c r="C541" s="6" t="s">
        <v>3405</v>
      </c>
      <c r="D541" s="6" t="s">
        <v>502</v>
      </c>
      <c r="E541" s="7">
        <v>235.459709574318</v>
      </c>
      <c r="F541" s="7">
        <v>176.95901417539599</v>
      </c>
      <c r="G541" s="7">
        <v>170.028775186394</v>
      </c>
      <c r="H541" s="7">
        <v>2.80689467351471</v>
      </c>
      <c r="I541" s="8">
        <v>2.00559453313448E-7</v>
      </c>
      <c r="J541" s="7">
        <f t="shared" si="16"/>
        <v>6.6977568628515769</v>
      </c>
      <c r="K541" s="7">
        <v>265.118728877205</v>
      </c>
      <c r="L541" s="7">
        <v>216.68568089923701</v>
      </c>
      <c r="M541" s="7">
        <v>185.139440418161</v>
      </c>
      <c r="N541" s="7">
        <v>2.90233249891905</v>
      </c>
      <c r="O541" s="8">
        <v>1.14563199170834E-7</v>
      </c>
      <c r="P541" s="9">
        <f t="shared" si="17"/>
        <v>6.9409548672181289</v>
      </c>
    </row>
    <row r="542" spans="1:16" x14ac:dyDescent="0.2">
      <c r="A542" s="2" t="s">
        <v>1748</v>
      </c>
      <c r="B542" s="6" t="s">
        <v>3406</v>
      </c>
      <c r="C542" s="6" t="s">
        <v>3407</v>
      </c>
      <c r="D542" s="6" t="s">
        <v>502</v>
      </c>
      <c r="E542" s="7">
        <v>4207.2677323937796</v>
      </c>
      <c r="F542" s="7">
        <v>2053.95202580459</v>
      </c>
      <c r="G542" s="7">
        <v>2802.9889897686799</v>
      </c>
      <c r="H542" s="7">
        <v>1.10586023008997</v>
      </c>
      <c r="I542" s="8">
        <v>3.0932230351743702E-2</v>
      </c>
      <c r="J542" s="7">
        <f t="shared" si="16"/>
        <v>1.5095887642990227</v>
      </c>
      <c r="K542" s="7">
        <v>4152.2413282695397</v>
      </c>
      <c r="L542" s="7">
        <v>2064.6465821531101</v>
      </c>
      <c r="M542" s="7">
        <v>2791.9423635252101</v>
      </c>
      <c r="N542" s="7">
        <v>1.10889438102447</v>
      </c>
      <c r="O542" s="8">
        <v>2.8280456076973399E-2</v>
      </c>
      <c r="P542" s="9">
        <f t="shared" si="17"/>
        <v>1.5485135909813716</v>
      </c>
    </row>
    <row r="543" spans="1:16" x14ac:dyDescent="0.2">
      <c r="A543" s="2" t="s">
        <v>452</v>
      </c>
      <c r="B543" s="6" t="s">
        <v>3408</v>
      </c>
      <c r="C543" s="6" t="s">
        <v>3409</v>
      </c>
      <c r="D543" s="6" t="s">
        <v>502</v>
      </c>
      <c r="E543" s="7">
        <v>4825.4705912761501</v>
      </c>
      <c r="F543" s="7">
        <v>4186.6661561843603</v>
      </c>
      <c r="G543" s="7">
        <v>3095.3191646505602</v>
      </c>
      <c r="H543" s="7">
        <v>1.2045081410384899</v>
      </c>
      <c r="I543" s="8">
        <v>1.24118067640015E-3</v>
      </c>
      <c r="J543" s="7">
        <f t="shared" si="16"/>
        <v>2.9061649944463253</v>
      </c>
      <c r="K543" s="7">
        <v>5241.6382869285999</v>
      </c>
      <c r="L543" s="7">
        <v>4400.1502654302603</v>
      </c>
      <c r="M543" s="7">
        <v>3247.3655859442101</v>
      </c>
      <c r="N543" s="7">
        <v>1.20458588917397</v>
      </c>
      <c r="O543" s="8">
        <v>1.26818051234485E-3</v>
      </c>
      <c r="P543" s="9">
        <f t="shared" si="17"/>
        <v>2.8968189247384939</v>
      </c>
    </row>
    <row r="544" spans="1:16" x14ac:dyDescent="0.2">
      <c r="A544" s="2" t="s">
        <v>1603</v>
      </c>
      <c r="B544" s="6" t="s">
        <v>3410</v>
      </c>
      <c r="C544" s="6" t="s">
        <v>3411</v>
      </c>
      <c r="D544" s="6" t="s">
        <v>502</v>
      </c>
      <c r="E544" s="7">
        <v>8809.8752240728409</v>
      </c>
      <c r="F544" s="7">
        <v>19891.011500894499</v>
      </c>
      <c r="G544" s="7">
        <v>9910.3906566245005</v>
      </c>
      <c r="H544" s="7">
        <v>1.21815143408269</v>
      </c>
      <c r="I544" s="8">
        <v>1.26543231792338E-2</v>
      </c>
      <c r="J544" s="7">
        <f t="shared" si="16"/>
        <v>1.8977610782721896</v>
      </c>
      <c r="K544" s="7">
        <v>8510.7932310108008</v>
      </c>
      <c r="L544" s="7">
        <v>18668.697932191299</v>
      </c>
      <c r="M544" s="7">
        <v>9446.0716632602798</v>
      </c>
      <c r="N544" s="7">
        <v>1.2296764499680599</v>
      </c>
      <c r="O544" s="8">
        <v>9.6610801459848707E-3</v>
      </c>
      <c r="P544" s="9">
        <f t="shared" si="17"/>
        <v>2.01497431507351</v>
      </c>
    </row>
    <row r="545" spans="1:16" x14ac:dyDescent="0.2">
      <c r="A545" s="2" t="s">
        <v>1443</v>
      </c>
      <c r="B545" s="6" t="s">
        <v>3412</v>
      </c>
      <c r="C545" s="6" t="s">
        <v>3413</v>
      </c>
      <c r="D545" s="6" t="s">
        <v>502</v>
      </c>
      <c r="E545" s="7">
        <v>1219.93322779451</v>
      </c>
      <c r="F545" s="7">
        <v>1050.5023558273499</v>
      </c>
      <c r="G545" s="7">
        <v>903.83717335925303</v>
      </c>
      <c r="H545" s="7">
        <v>1.00504137659718</v>
      </c>
      <c r="I545" s="8">
        <v>1.6768201138223599E-2</v>
      </c>
      <c r="J545" s="7">
        <f t="shared" si="16"/>
        <v>1.7755135252082532</v>
      </c>
      <c r="K545" s="7">
        <v>1203.15699505001</v>
      </c>
      <c r="L545" s="7">
        <v>1055.8316432495801</v>
      </c>
      <c r="M545" s="7">
        <v>899.95588951929506</v>
      </c>
      <c r="N545" s="7">
        <v>1.01083025586692</v>
      </c>
      <c r="O545" s="8">
        <v>1.5403140227131301E-2</v>
      </c>
      <c r="P545" s="9">
        <f t="shared" si="17"/>
        <v>1.8123907308330931</v>
      </c>
    </row>
    <row r="546" spans="1:16" x14ac:dyDescent="0.2">
      <c r="A546" s="2" t="s">
        <v>1337</v>
      </c>
      <c r="B546" s="6" t="s">
        <v>3414</v>
      </c>
      <c r="C546" s="6" t="s">
        <v>3415</v>
      </c>
      <c r="D546" s="6" t="s">
        <v>502</v>
      </c>
      <c r="E546" s="7">
        <v>1714.10792690111</v>
      </c>
      <c r="F546" s="7">
        <v>2401.7327473053701</v>
      </c>
      <c r="G546" s="7">
        <v>1649.5774154048399</v>
      </c>
      <c r="H546" s="7">
        <v>1.71743846792234</v>
      </c>
      <c r="I546" s="8">
        <v>1.53061514306094E-3</v>
      </c>
      <c r="J546" s="7">
        <f t="shared" si="16"/>
        <v>2.815133994315548</v>
      </c>
      <c r="K546" s="7">
        <v>4208.1572783600104</v>
      </c>
      <c r="L546" s="7">
        <v>7328.4732643751404</v>
      </c>
      <c r="M546" s="7">
        <v>4292.8588965408799</v>
      </c>
      <c r="N546" s="7">
        <v>1.75853610361584</v>
      </c>
      <c r="O546" s="8">
        <v>2.2864641912575E-4</v>
      </c>
      <c r="P546" s="9">
        <f t="shared" si="17"/>
        <v>3.6408355957969878</v>
      </c>
    </row>
    <row r="547" spans="1:16" x14ac:dyDescent="0.2">
      <c r="A547" s="2" t="s">
        <v>705</v>
      </c>
      <c r="B547" s="6" t="s">
        <v>3416</v>
      </c>
      <c r="C547" s="6" t="s">
        <v>3417</v>
      </c>
      <c r="D547" s="6" t="s">
        <v>502</v>
      </c>
      <c r="E547" s="7">
        <v>482.547059127615</v>
      </c>
      <c r="F547" s="7">
        <v>499.16762380111601</v>
      </c>
      <c r="G547" s="7">
        <v>512.07496620463701</v>
      </c>
      <c r="H547" s="7">
        <v>1.15402193563153</v>
      </c>
      <c r="I547" s="8">
        <v>4.9064148624806698E-3</v>
      </c>
      <c r="J547" s="7">
        <f t="shared" si="16"/>
        <v>2.3092357327564907</v>
      </c>
      <c r="K547" s="7">
        <v>514.81236807428297</v>
      </c>
      <c r="L547" s="7">
        <v>573.39937256826397</v>
      </c>
      <c r="M547" s="7">
        <v>567.29892705671705</v>
      </c>
      <c r="N547" s="7">
        <v>1.1547191740496501</v>
      </c>
      <c r="O547" s="8">
        <v>4.1163784264143903E-3</v>
      </c>
      <c r="P547" s="9">
        <f t="shared" si="17"/>
        <v>2.3854847065653599</v>
      </c>
    </row>
    <row r="548" spans="1:16" x14ac:dyDescent="0.2">
      <c r="A548" s="2" t="s">
        <v>715</v>
      </c>
      <c r="B548" s="6" t="s">
        <v>3418</v>
      </c>
      <c r="C548" s="6" t="s">
        <v>3419</v>
      </c>
      <c r="D548" s="6" t="s">
        <v>502</v>
      </c>
      <c r="E548" s="7">
        <v>315.88421942892103</v>
      </c>
      <c r="F548" s="7">
        <v>298.68226670066798</v>
      </c>
      <c r="G548" s="7">
        <v>302.27337810914503</v>
      </c>
      <c r="H548" s="7">
        <v>1.1757204949253801</v>
      </c>
      <c r="I548" s="8">
        <v>1.71077352141706E-2</v>
      </c>
      <c r="J548" s="7">
        <f t="shared" si="16"/>
        <v>1.7668074801778235</v>
      </c>
      <c r="K548" s="7">
        <v>312.358066022598</v>
      </c>
      <c r="L548" s="7">
        <v>300.49806690743202</v>
      </c>
      <c r="M548" s="7">
        <v>300.97534698995099</v>
      </c>
      <c r="N548" s="7">
        <v>1.18108494523255</v>
      </c>
      <c r="O548" s="8">
        <v>1.7137586125656398E-2</v>
      </c>
      <c r="P548" s="9">
        <f t="shared" si="17"/>
        <v>1.7660503496318496</v>
      </c>
    </row>
    <row r="549" spans="1:16" x14ac:dyDescent="0.2">
      <c r="A549" s="2" t="s">
        <v>237</v>
      </c>
      <c r="B549" s="6" t="s">
        <v>3420</v>
      </c>
      <c r="C549" s="6" t="s">
        <v>3421</v>
      </c>
      <c r="D549" s="6" t="s">
        <v>2326</v>
      </c>
      <c r="E549" s="7">
        <v>253.87013954103401</v>
      </c>
      <c r="F549" s="7">
        <v>377.44437127584399</v>
      </c>
      <c r="G549" s="7">
        <v>289.34721391368799</v>
      </c>
      <c r="H549" s="7">
        <v>0.87602915795659897</v>
      </c>
      <c r="I549" s="8">
        <v>7.3052929990993096E-2</v>
      </c>
      <c r="J549" s="7">
        <f t="shared" si="16"/>
        <v>1.1363623607919455</v>
      </c>
      <c r="K549" s="7">
        <v>235.23261762195699</v>
      </c>
      <c r="L549" s="7">
        <v>349.55897579027902</v>
      </c>
      <c r="M549" s="7">
        <v>262.36337813268801</v>
      </c>
      <c r="N549" s="7">
        <v>1.05956785265015</v>
      </c>
      <c r="O549" s="8">
        <v>2.5547399675826199E-2</v>
      </c>
      <c r="P549" s="9">
        <f t="shared" si="17"/>
        <v>1.5926532976392773</v>
      </c>
    </row>
    <row r="550" spans="1:16" x14ac:dyDescent="0.2">
      <c r="A550" s="2" t="s">
        <v>1974</v>
      </c>
      <c r="B550" s="6" t="s">
        <v>3422</v>
      </c>
      <c r="C550" s="6" t="s">
        <v>3423</v>
      </c>
      <c r="D550" s="6" t="s">
        <v>502</v>
      </c>
      <c r="E550" s="7">
        <v>707.34809872120297</v>
      </c>
      <c r="F550" s="7">
        <v>726.24797725162398</v>
      </c>
      <c r="G550" s="7">
        <v>627.41612364102195</v>
      </c>
      <c r="H550" s="7">
        <v>1.3595207487566801</v>
      </c>
      <c r="I550" s="8">
        <v>1.25492471093929E-3</v>
      </c>
      <c r="J550" s="7">
        <f t="shared" si="16"/>
        <v>2.9013823288478351</v>
      </c>
      <c r="K550" s="7">
        <v>697.98530802580603</v>
      </c>
      <c r="L550" s="7">
        <v>730.80312190072902</v>
      </c>
      <c r="M550" s="7">
        <v>623.73180461733295</v>
      </c>
      <c r="N550" s="7">
        <v>1.36713527966305</v>
      </c>
      <c r="O550" s="8">
        <v>1.15778047519082E-3</v>
      </c>
      <c r="P550" s="9">
        <f t="shared" si="17"/>
        <v>2.9363737786493207</v>
      </c>
    </row>
    <row r="551" spans="1:16" x14ac:dyDescent="0.2">
      <c r="A551" s="2" t="s">
        <v>2095</v>
      </c>
      <c r="B551" s="6" t="s">
        <v>3424</v>
      </c>
      <c r="C551" s="6" t="s">
        <v>3425</v>
      </c>
      <c r="D551" s="6" t="s">
        <v>502</v>
      </c>
      <c r="E551" s="7">
        <v>135.655799754751</v>
      </c>
      <c r="F551" s="7">
        <v>295.61361327566101</v>
      </c>
      <c r="G551" s="7">
        <v>229.687994550041</v>
      </c>
      <c r="H551" s="7">
        <v>1.11844553209974</v>
      </c>
      <c r="I551" s="8">
        <v>3.8832352028342898E-2</v>
      </c>
      <c r="J551" s="7">
        <f t="shared" si="16"/>
        <v>1.4108063039686243</v>
      </c>
      <c r="K551" s="7">
        <v>134.00546659611501</v>
      </c>
      <c r="L551" s="7">
        <v>297.431760102255</v>
      </c>
      <c r="M551" s="7">
        <v>228.701661693022</v>
      </c>
      <c r="N551" s="7">
        <v>1.13072830943481</v>
      </c>
      <c r="O551" s="8">
        <v>3.95085962760304E-2</v>
      </c>
      <c r="P551" s="9">
        <f t="shared" si="17"/>
        <v>1.4033084003464942</v>
      </c>
    </row>
    <row r="552" spans="1:16" x14ac:dyDescent="0.2">
      <c r="A552" s="2" t="s">
        <v>1083</v>
      </c>
      <c r="B552" s="6" t="s">
        <v>3426</v>
      </c>
      <c r="C552" s="6" t="s">
        <v>3427</v>
      </c>
      <c r="D552" s="6" t="s">
        <v>502</v>
      </c>
      <c r="E552" s="7">
        <v>226.738979590084</v>
      </c>
      <c r="F552" s="7">
        <v>185.142089975414</v>
      </c>
      <c r="G552" s="7">
        <v>154.119650022755</v>
      </c>
      <c r="H552" s="7">
        <v>1.12020261883422</v>
      </c>
      <c r="I552" s="8">
        <v>2.0073816082302302E-2</v>
      </c>
      <c r="J552" s="7">
        <f t="shared" si="16"/>
        <v>1.6973700592042116</v>
      </c>
      <c r="K552" s="7">
        <v>224.62786846686899</v>
      </c>
      <c r="L552" s="7">
        <v>183.97840831067299</v>
      </c>
      <c r="M552" s="7">
        <v>143.55732011033899</v>
      </c>
      <c r="N552" s="7">
        <v>1.18413740670678</v>
      </c>
      <c r="O552" s="8">
        <v>1.6876914588989201E-2</v>
      </c>
      <c r="P552" s="9">
        <f t="shared" si="17"/>
        <v>1.7727069474885138</v>
      </c>
    </row>
    <row r="553" spans="1:16" x14ac:dyDescent="0.2">
      <c r="A553" s="2" t="s">
        <v>1052</v>
      </c>
      <c r="B553" s="6" t="s">
        <v>3428</v>
      </c>
      <c r="C553" s="6" t="s">
        <v>3429</v>
      </c>
      <c r="D553" s="6" t="s">
        <v>502</v>
      </c>
      <c r="E553" s="7">
        <v>736.41719866864901</v>
      </c>
      <c r="F553" s="7">
        <v>960.48852202714704</v>
      </c>
      <c r="G553" s="7">
        <v>666.19461622739198</v>
      </c>
      <c r="H553" s="7">
        <v>1.57813001603776</v>
      </c>
      <c r="I553" s="8">
        <v>1.8436336331832399E-3</v>
      </c>
      <c r="J553" s="7">
        <f t="shared" si="16"/>
        <v>2.7343253776940486</v>
      </c>
      <c r="K553" s="7">
        <v>726.90735117604697</v>
      </c>
      <c r="L553" s="7">
        <v>963.84243909424799</v>
      </c>
      <c r="M553" s="7">
        <v>663.333823958116</v>
      </c>
      <c r="N553" s="7">
        <v>1.5903474467207499</v>
      </c>
      <c r="O553" s="8">
        <v>1.7245104911241601E-3</v>
      </c>
      <c r="P553" s="9">
        <f t="shared" si="17"/>
        <v>2.7633341592418077</v>
      </c>
    </row>
    <row r="554" spans="1:16" x14ac:dyDescent="0.2">
      <c r="A554" s="2" t="s">
        <v>1924</v>
      </c>
      <c r="B554" s="6" t="s">
        <v>3430</v>
      </c>
      <c r="C554" s="6" t="s">
        <v>3431</v>
      </c>
      <c r="D554" s="6" t="s">
        <v>502</v>
      </c>
      <c r="E554" s="7">
        <v>287.78408947972201</v>
      </c>
      <c r="F554" s="7">
        <v>417.33686580093303</v>
      </c>
      <c r="G554" s="7">
        <v>332.102987790969</v>
      </c>
      <c r="H554" s="7">
        <v>1.22828108541661</v>
      </c>
      <c r="I554" s="8">
        <v>4.3390361840800699E-3</v>
      </c>
      <c r="J554" s="7">
        <f t="shared" si="16"/>
        <v>2.3626067281881924</v>
      </c>
      <c r="K554" s="7">
        <v>284.40009097736601</v>
      </c>
      <c r="L554" s="7">
        <v>420.08403230937</v>
      </c>
      <c r="M554" s="7">
        <v>324.73655859442101</v>
      </c>
      <c r="N554" s="7">
        <v>1.23152288184321</v>
      </c>
      <c r="O554" s="8">
        <v>4.7635950183440804E-3</v>
      </c>
      <c r="P554" s="9">
        <f t="shared" si="17"/>
        <v>2.3220651675869481</v>
      </c>
    </row>
    <row r="555" spans="1:16" x14ac:dyDescent="0.2">
      <c r="A555" s="2" t="s">
        <v>1973</v>
      </c>
      <c r="B555" s="6" t="s">
        <v>3432</v>
      </c>
      <c r="C555" s="6" t="s">
        <v>3433</v>
      </c>
      <c r="D555" s="6" t="s">
        <v>502</v>
      </c>
      <c r="E555" s="7">
        <v>610.45109889638002</v>
      </c>
      <c r="F555" s="7">
        <v>768.18624072671798</v>
      </c>
      <c r="G555" s="7">
        <v>337.074589404606</v>
      </c>
      <c r="H555" s="7">
        <v>1.05742750982017</v>
      </c>
      <c r="I555" s="8">
        <v>3.3298924541260398E-2</v>
      </c>
      <c r="J555" s="7">
        <f t="shared" si="16"/>
        <v>1.4775697927200608</v>
      </c>
      <c r="K555" s="7">
        <v>563.97984142969199</v>
      </c>
      <c r="L555" s="7">
        <v>668.45488352877805</v>
      </c>
      <c r="M555" s="7">
        <v>293.05494312179502</v>
      </c>
      <c r="N555" s="7">
        <v>1.09537210519203</v>
      </c>
      <c r="O555" s="8">
        <v>2.93142301219502E-2</v>
      </c>
      <c r="P555" s="9">
        <f t="shared" si="17"/>
        <v>1.5329215071820421</v>
      </c>
    </row>
    <row r="556" spans="1:16" x14ac:dyDescent="0.2">
      <c r="A556" s="2" t="s">
        <v>1455</v>
      </c>
      <c r="B556" s="6" t="s">
        <v>3434</v>
      </c>
      <c r="C556" s="6" t="s">
        <v>3435</v>
      </c>
      <c r="D556" s="6" t="s">
        <v>502</v>
      </c>
      <c r="E556" s="7">
        <v>157.94210971446</v>
      </c>
      <c r="F556" s="7">
        <v>299.70515117566998</v>
      </c>
      <c r="G556" s="7">
        <v>243.60847906822599</v>
      </c>
      <c r="H556" s="7">
        <v>1.71320706209546</v>
      </c>
      <c r="I556" s="8">
        <v>5.06655768368476E-4</v>
      </c>
      <c r="J556" s="7">
        <f t="shared" si="16"/>
        <v>3.295287008462398</v>
      </c>
      <c r="K556" s="7">
        <v>156.179033011299</v>
      </c>
      <c r="L556" s="7">
        <v>305.60857824939598</v>
      </c>
      <c r="M556" s="7">
        <v>242.56236846229601</v>
      </c>
      <c r="N556" s="7">
        <v>1.74078464838527</v>
      </c>
      <c r="O556" s="8">
        <v>5.1117024717152004E-4</v>
      </c>
      <c r="P556" s="9">
        <f t="shared" si="17"/>
        <v>3.2914344323638822</v>
      </c>
    </row>
    <row r="557" spans="1:16" x14ac:dyDescent="0.2">
      <c r="A557" s="2" t="s">
        <v>2203</v>
      </c>
      <c r="B557" s="6" t="s">
        <v>3436</v>
      </c>
      <c r="C557" s="6" t="s">
        <v>3437</v>
      </c>
      <c r="D557" s="6" t="s">
        <v>502</v>
      </c>
      <c r="E557" s="7">
        <v>105.617729809056</v>
      </c>
      <c r="F557" s="7">
        <v>115.585945675258</v>
      </c>
      <c r="G557" s="7">
        <v>293.32449520459801</v>
      </c>
      <c r="H557" s="7">
        <v>1.92881052145715</v>
      </c>
      <c r="I557" s="8">
        <v>1.57938889506897E-3</v>
      </c>
      <c r="J557" s="7">
        <f t="shared" si="16"/>
        <v>2.8015109199048367</v>
      </c>
      <c r="K557" s="7">
        <v>105.083423445874</v>
      </c>
      <c r="L557" s="7">
        <v>116.51965859676</v>
      </c>
      <c r="M557" s="7">
        <v>292.06489263827501</v>
      </c>
      <c r="N557" s="7">
        <v>1.9320232516434901</v>
      </c>
      <c r="O557" s="8">
        <v>1.7247314875591599E-3</v>
      </c>
      <c r="P557" s="9">
        <f t="shared" si="17"/>
        <v>2.7632785078650905</v>
      </c>
    </row>
    <row r="558" spans="1:16" x14ac:dyDescent="0.2">
      <c r="A558" s="2" t="s">
        <v>623</v>
      </c>
      <c r="B558" s="6" t="s">
        <v>3438</v>
      </c>
      <c r="C558" s="6" t="s">
        <v>3439</v>
      </c>
      <c r="D558" s="6" t="s">
        <v>502</v>
      </c>
      <c r="E558" s="7">
        <v>316.85318942716901</v>
      </c>
      <c r="F558" s="7">
        <v>406.085136575908</v>
      </c>
      <c r="G558" s="7">
        <v>321.16546424096703</v>
      </c>
      <c r="H558" s="7">
        <v>1.22973066857618</v>
      </c>
      <c r="I558" s="8">
        <v>2.86830249696674E-3</v>
      </c>
      <c r="J558" s="7">
        <f t="shared" si="16"/>
        <v>2.5423750490168646</v>
      </c>
      <c r="K558" s="7">
        <v>313.32213412760598</v>
      </c>
      <c r="L558" s="7">
        <v>407.818805088658</v>
      </c>
      <c r="M558" s="7">
        <v>319.78630617682302</v>
      </c>
      <c r="N558" s="7">
        <v>1.2396468233489499</v>
      </c>
      <c r="O558" s="8">
        <v>2.8405216107969E-3</v>
      </c>
      <c r="P558" s="9">
        <f t="shared" si="17"/>
        <v>2.5466019022451487</v>
      </c>
    </row>
    <row r="559" spans="1:16" x14ac:dyDescent="0.2">
      <c r="A559" s="2" t="s">
        <v>1147</v>
      </c>
      <c r="B559" s="6" t="s">
        <v>3440</v>
      </c>
      <c r="C559" s="6" t="s">
        <v>3441</v>
      </c>
      <c r="D559" s="6" t="s">
        <v>502</v>
      </c>
      <c r="E559" s="7">
        <v>691.844578749231</v>
      </c>
      <c r="F559" s="7">
        <v>1282.69713165287</v>
      </c>
      <c r="G559" s="7">
        <v>849.14955560924295</v>
      </c>
      <c r="H559" s="7">
        <v>1.0604623375744799</v>
      </c>
      <c r="I559" s="8">
        <v>2.9244033180761499E-2</v>
      </c>
      <c r="J559" s="7">
        <f t="shared" si="16"/>
        <v>1.5339627320097022</v>
      </c>
      <c r="K559" s="7">
        <v>683.52428645068596</v>
      </c>
      <c r="L559" s="7">
        <v>1309.31300581096</v>
      </c>
      <c r="M559" s="7">
        <v>850.45336534331602</v>
      </c>
      <c r="N559" s="7">
        <v>1.06915121175915</v>
      </c>
      <c r="O559" s="8">
        <v>2.8305459610364202E-2</v>
      </c>
      <c r="P559" s="9">
        <f t="shared" si="17"/>
        <v>1.5481297888583687</v>
      </c>
    </row>
    <row r="560" spans="1:16" x14ac:dyDescent="0.2">
      <c r="A560" s="2" t="s">
        <v>270</v>
      </c>
      <c r="B560" s="6" t="s">
        <v>3442</v>
      </c>
      <c r="C560" s="6" t="s">
        <v>3443</v>
      </c>
      <c r="D560" s="6" t="s">
        <v>2326</v>
      </c>
      <c r="E560" s="7">
        <v>47.479529914162903</v>
      </c>
      <c r="F560" s="7">
        <v>112.517292250252</v>
      </c>
      <c r="G560" s="7">
        <v>123.29572001820399</v>
      </c>
      <c r="H560" s="7">
        <v>1.14725531314257</v>
      </c>
      <c r="I560" s="8">
        <v>0.141119526496224</v>
      </c>
      <c r="J560" s="7">
        <f t="shared" si="16"/>
        <v>0.85041288941479287</v>
      </c>
      <c r="K560" s="7">
        <v>2924.9826305943302</v>
      </c>
      <c r="L560" s="7">
        <v>3510.9212919286801</v>
      </c>
      <c r="M560" s="7">
        <v>2520.6685310408402</v>
      </c>
      <c r="N560" s="7">
        <v>2.2769965887478101</v>
      </c>
      <c r="O560" s="8">
        <v>2.14108745670636E-10</v>
      </c>
      <c r="P560" s="9">
        <f t="shared" si="17"/>
        <v>9.669365592775975</v>
      </c>
    </row>
    <row r="561" spans="1:16" x14ac:dyDescent="0.2">
      <c r="A561" s="2" t="s">
        <v>1659</v>
      </c>
      <c r="B561" s="6" t="s">
        <v>3444</v>
      </c>
      <c r="C561" s="6" t="s">
        <v>3445</v>
      </c>
      <c r="D561" s="6" t="s">
        <v>502</v>
      </c>
      <c r="E561" s="7">
        <v>283.90820948672899</v>
      </c>
      <c r="F561" s="7">
        <v>377.44437127584399</v>
      </c>
      <c r="G561" s="7">
        <v>476.27943458644899</v>
      </c>
      <c r="H561" s="7">
        <v>1.14802866633908</v>
      </c>
      <c r="I561" s="8">
        <v>1.29585349838838E-2</v>
      </c>
      <c r="J561" s="7">
        <f t="shared" si="16"/>
        <v>1.887444094482329</v>
      </c>
      <c r="K561" s="7">
        <v>500.35134649916199</v>
      </c>
      <c r="L561" s="7">
        <v>713.42738333805403</v>
      </c>
      <c r="M561" s="7">
        <v>884.11508178298197</v>
      </c>
      <c r="N561" s="7">
        <v>1.0229513857616099</v>
      </c>
      <c r="O561" s="8">
        <v>2.4846765001693302E-2</v>
      </c>
      <c r="P561" s="9">
        <f t="shared" si="17"/>
        <v>1.6047301475089142</v>
      </c>
    </row>
    <row r="562" spans="1:16" x14ac:dyDescent="0.2">
      <c r="A562" s="2" t="s">
        <v>1869</v>
      </c>
      <c r="B562" s="6" t="s">
        <v>3446</v>
      </c>
      <c r="C562" s="6" t="s">
        <v>3447</v>
      </c>
      <c r="D562" s="6" t="s">
        <v>502</v>
      </c>
      <c r="E562" s="7">
        <v>1470.8964573408</v>
      </c>
      <c r="F562" s="7">
        <v>2835.4357647063398</v>
      </c>
      <c r="G562" s="7">
        <v>2721.4547233050298</v>
      </c>
      <c r="H562" s="7">
        <v>1.81021524053809</v>
      </c>
      <c r="I562" s="8">
        <v>8.98918019971379E-5</v>
      </c>
      <c r="J562" s="7">
        <f t="shared" si="16"/>
        <v>4.0462799134920209</v>
      </c>
      <c r="K562" s="7">
        <v>1451.88656614208</v>
      </c>
      <c r="L562" s="7">
        <v>2849.6211242786499</v>
      </c>
      <c r="M562" s="7">
        <v>2710.7582238765999</v>
      </c>
      <c r="N562" s="7">
        <v>1.82001347683922</v>
      </c>
      <c r="O562" s="8">
        <v>8.4191764501450502E-5</v>
      </c>
      <c r="P562" s="9">
        <f t="shared" si="17"/>
        <v>4.0747303883875254</v>
      </c>
    </row>
    <row r="563" spans="1:16" x14ac:dyDescent="0.2">
      <c r="A563" s="2" t="s">
        <v>2014</v>
      </c>
      <c r="B563" s="6" t="s">
        <v>3448</v>
      </c>
      <c r="C563" s="6" t="s">
        <v>3449</v>
      </c>
      <c r="D563" s="6" t="s">
        <v>502</v>
      </c>
      <c r="E563" s="7">
        <v>1619.1488670727799</v>
      </c>
      <c r="F563" s="7">
        <v>3468.60125473276</v>
      </c>
      <c r="G563" s="7">
        <v>4455.5493661417104</v>
      </c>
      <c r="H563" s="7">
        <v>2.7659520132222402</v>
      </c>
      <c r="I563" s="8">
        <v>3.66042295061467E-8</v>
      </c>
      <c r="J563" s="7">
        <f t="shared" si="16"/>
        <v>7.4364687303144592</v>
      </c>
      <c r="K563" s="7">
        <v>1598.4249181032999</v>
      </c>
      <c r="L563" s="7">
        <v>3488.4350420240398</v>
      </c>
      <c r="M563" s="7">
        <v>4444.3366205193797</v>
      </c>
      <c r="N563" s="7">
        <v>2.7750517289335499</v>
      </c>
      <c r="O563" s="8">
        <v>3.3068756571216499E-8</v>
      </c>
      <c r="P563" s="9">
        <f t="shared" si="17"/>
        <v>7.4805821348235764</v>
      </c>
    </row>
    <row r="564" spans="1:16" x14ac:dyDescent="0.2">
      <c r="A564" s="2" t="s">
        <v>2015</v>
      </c>
      <c r="B564" s="6" t="s">
        <v>3450</v>
      </c>
      <c r="C564" s="6" t="s">
        <v>3451</v>
      </c>
      <c r="D564" s="6" t="s">
        <v>502</v>
      </c>
      <c r="E564" s="7">
        <v>254.83910953928299</v>
      </c>
      <c r="F564" s="7">
        <v>578.95261285129402</v>
      </c>
      <c r="G564" s="7">
        <v>431.535020063714</v>
      </c>
      <c r="H564" s="7">
        <v>1.3587879809794501</v>
      </c>
      <c r="I564" s="8">
        <v>1.43962272022601E-2</v>
      </c>
      <c r="J564" s="7">
        <f t="shared" si="16"/>
        <v>1.8417513078992873</v>
      </c>
      <c r="K564" s="7">
        <v>251.621775407093</v>
      </c>
      <c r="L564" s="7">
        <v>582.59829298379805</v>
      </c>
      <c r="M564" s="7">
        <v>427.70180888045701</v>
      </c>
      <c r="N564" s="7">
        <v>1.3885234833081599</v>
      </c>
      <c r="O564" s="8">
        <v>1.2875352141921301E-2</v>
      </c>
      <c r="P564" s="9">
        <f t="shared" si="17"/>
        <v>1.890240884135169</v>
      </c>
    </row>
    <row r="565" spans="1:16" x14ac:dyDescent="0.2">
      <c r="A565" s="2" t="s">
        <v>975</v>
      </c>
      <c r="B565" s="6" t="s">
        <v>3452</v>
      </c>
      <c r="C565" s="6" t="s">
        <v>3453</v>
      </c>
      <c r="D565" s="6" t="s">
        <v>502</v>
      </c>
      <c r="E565" s="7">
        <v>661.80650880353596</v>
      </c>
      <c r="F565" s="7">
        <v>1747.0866833039099</v>
      </c>
      <c r="G565" s="7">
        <v>1574.0090708775599</v>
      </c>
      <c r="H565" s="7">
        <v>1.82980273726848</v>
      </c>
      <c r="I565" s="8">
        <v>1.03897343875198E-4</v>
      </c>
      <c r="J565" s="7">
        <f t="shared" si="16"/>
        <v>3.9833955549942153</v>
      </c>
      <c r="K565" s="7">
        <v>653.63817519543704</v>
      </c>
      <c r="L565" s="7">
        <v>1755.9716970985301</v>
      </c>
      <c r="M565" s="7">
        <v>1567.2499154114901</v>
      </c>
      <c r="N565" s="7">
        <v>1.8394899613959399</v>
      </c>
      <c r="O565" s="8">
        <v>1.01075082503112E-4</v>
      </c>
      <c r="P565" s="9">
        <f t="shared" si="17"/>
        <v>3.9953558954987982</v>
      </c>
    </row>
    <row r="566" spans="1:16" x14ac:dyDescent="0.2">
      <c r="A566" s="2" t="s">
        <v>2266</v>
      </c>
      <c r="B566" s="6" t="s">
        <v>3454</v>
      </c>
      <c r="C566" s="6" t="s">
        <v>3455</v>
      </c>
      <c r="D566" s="6" t="s">
        <v>502</v>
      </c>
      <c r="E566" s="7">
        <v>82.362449851098901</v>
      </c>
      <c r="F566" s="7">
        <v>66.487490875148694</v>
      </c>
      <c r="G566" s="7">
        <v>80.539946140923504</v>
      </c>
      <c r="H566" s="7">
        <v>1.3883190724943799</v>
      </c>
      <c r="I566" s="8">
        <v>2.6311759870811201E-2</v>
      </c>
      <c r="J566" s="7">
        <f t="shared" si="16"/>
        <v>1.5798501030119294</v>
      </c>
      <c r="K566" s="7">
        <v>225.591936571877</v>
      </c>
      <c r="L566" s="7">
        <v>534.55948636934397</v>
      </c>
      <c r="M566" s="7">
        <v>508.88594852906198</v>
      </c>
      <c r="N566" s="7">
        <v>2.06379682295205</v>
      </c>
      <c r="O566" s="8">
        <v>2.4907965921510102E-5</v>
      </c>
      <c r="P566" s="9">
        <f t="shared" si="17"/>
        <v>4.6036617371416702</v>
      </c>
    </row>
    <row r="567" spans="1:16" x14ac:dyDescent="0.2">
      <c r="A567" s="2" t="s">
        <v>1888</v>
      </c>
      <c r="B567" s="6" t="s">
        <v>3456</v>
      </c>
      <c r="C567" s="6" t="s">
        <v>3457</v>
      </c>
      <c r="D567" s="6" t="s">
        <v>502</v>
      </c>
      <c r="E567" s="7">
        <v>441.85031920119002</v>
      </c>
      <c r="F567" s="7">
        <v>333.46033885074598</v>
      </c>
      <c r="G567" s="7">
        <v>519.03520846372896</v>
      </c>
      <c r="H567" s="7">
        <v>1.17827199562645</v>
      </c>
      <c r="I567" s="8">
        <v>4.5019111698350801E-2</v>
      </c>
      <c r="J567" s="7">
        <f t="shared" si="16"/>
        <v>1.3466030786005048</v>
      </c>
      <c r="K567" s="7">
        <v>427.08217051855303</v>
      </c>
      <c r="L567" s="7">
        <v>326.05062361724799</v>
      </c>
      <c r="M567" s="7">
        <v>503.93569611146398</v>
      </c>
      <c r="N567" s="7">
        <v>1.1761659833247</v>
      </c>
      <c r="O567" s="8">
        <v>4.4326928877149202E-2</v>
      </c>
      <c r="P567" s="9">
        <f t="shared" si="17"/>
        <v>1.3533323570812303</v>
      </c>
    </row>
    <row r="568" spans="1:16" x14ac:dyDescent="0.2">
      <c r="A568" s="2" t="s">
        <v>1887</v>
      </c>
      <c r="B568" s="6" t="s">
        <v>3458</v>
      </c>
      <c r="C568" s="6" t="s">
        <v>3459</v>
      </c>
      <c r="D568" s="6" t="s">
        <v>502</v>
      </c>
      <c r="E568" s="7">
        <v>18644.920706292301</v>
      </c>
      <c r="F568" s="7">
        <v>7920.1944899427099</v>
      </c>
      <c r="G568" s="7">
        <v>23912.409441272499</v>
      </c>
      <c r="H568" s="7">
        <v>2.2803938615260102</v>
      </c>
      <c r="I568" s="8">
        <v>7.3728645521216199E-4</v>
      </c>
      <c r="J568" s="7">
        <f t="shared" si="16"/>
        <v>3.1323637445054864</v>
      </c>
      <c r="K568" s="7">
        <v>33593.917187109502</v>
      </c>
      <c r="L568" s="7">
        <v>9502.4847892462603</v>
      </c>
      <c r="M568" s="7">
        <v>27763.9857093395</v>
      </c>
      <c r="N568" s="7">
        <v>2.3427396220462402</v>
      </c>
      <c r="O568" s="8">
        <v>5.4802866395989704E-4</v>
      </c>
      <c r="P568" s="9">
        <f t="shared" si="17"/>
        <v>3.2611967256870673</v>
      </c>
    </row>
    <row r="569" spans="1:16" x14ac:dyDescent="0.2">
      <c r="A569" s="2" t="s">
        <v>2100</v>
      </c>
      <c r="B569" s="6" t="s">
        <v>3460</v>
      </c>
      <c r="C569" s="6" t="s">
        <v>3461</v>
      </c>
      <c r="D569" s="6" t="s">
        <v>502</v>
      </c>
      <c r="E569" s="7">
        <v>417.62606924498402</v>
      </c>
      <c r="F569" s="7">
        <v>161.61574705036099</v>
      </c>
      <c r="G569" s="7">
        <v>290.34153423641601</v>
      </c>
      <c r="H569" s="7">
        <v>1.2278227836363</v>
      </c>
      <c r="I569" s="8">
        <v>3.0199034497464899E-2</v>
      </c>
      <c r="J569" s="7">
        <f t="shared" si="16"/>
        <v>1.5200069417821265</v>
      </c>
      <c r="K569" s="7">
        <v>412.62114894343301</v>
      </c>
      <c r="L569" s="7">
        <v>162.51426067442799</v>
      </c>
      <c r="M569" s="7">
        <v>289.09474118771601</v>
      </c>
      <c r="N569" s="7">
        <v>1.23004210589212</v>
      </c>
      <c r="O569" s="8">
        <v>2.9464363468708201E-2</v>
      </c>
      <c r="P569" s="9">
        <f t="shared" si="17"/>
        <v>1.5307029367176055</v>
      </c>
    </row>
    <row r="570" spans="1:16" x14ac:dyDescent="0.2">
      <c r="A570" s="2" t="s">
        <v>112</v>
      </c>
      <c r="B570" s="6" t="s">
        <v>3462</v>
      </c>
      <c r="C570" s="6" t="s">
        <v>3463</v>
      </c>
      <c r="D570" s="6" t="s">
        <v>2320</v>
      </c>
      <c r="E570" s="7">
        <v>296.50481946395598</v>
      </c>
      <c r="F570" s="7">
        <v>384.60456260085999</v>
      </c>
      <c r="G570" s="7">
        <v>236.64823680913301</v>
      </c>
      <c r="H570" s="7">
        <v>1.2587531626892601</v>
      </c>
      <c r="I570" s="8">
        <v>7.5562246428904798E-3</v>
      </c>
      <c r="J570" s="7">
        <f t="shared" si="16"/>
        <v>2.1216951391941561</v>
      </c>
      <c r="K570" s="7">
        <v>509.99202754924198</v>
      </c>
      <c r="L570" s="7">
        <v>692.98533797020104</v>
      </c>
      <c r="M570" s="7">
        <v>484.13468644107297</v>
      </c>
      <c r="N570" s="7">
        <v>0.96816077251655397</v>
      </c>
      <c r="O570" s="8">
        <v>3.9822890418705501E-2</v>
      </c>
      <c r="P570" s="9">
        <f t="shared" si="17"/>
        <v>1.3998672212715084</v>
      </c>
    </row>
    <row r="571" spans="1:16" x14ac:dyDescent="0.2">
      <c r="A571" s="2" t="s">
        <v>1050</v>
      </c>
      <c r="B571" s="6" t="s">
        <v>3464</v>
      </c>
      <c r="C571" s="6" t="s">
        <v>3465</v>
      </c>
      <c r="D571" s="6" t="s">
        <v>502</v>
      </c>
      <c r="E571" s="7">
        <v>483.51602912586299</v>
      </c>
      <c r="F571" s="7">
        <v>824.44488685184297</v>
      </c>
      <c r="G571" s="7">
        <v>595.59787331374298</v>
      </c>
      <c r="H571" s="7">
        <v>1.07731882516067</v>
      </c>
      <c r="I571" s="8">
        <v>1.1683681735374299E-2</v>
      </c>
      <c r="J571" s="7">
        <f t="shared" si="16"/>
        <v>1.9324202817612472</v>
      </c>
      <c r="K571" s="7">
        <v>219.80752794182899</v>
      </c>
      <c r="L571" s="7">
        <v>483.45437294971299</v>
      </c>
      <c r="M571" s="7">
        <v>380.17938567151703</v>
      </c>
      <c r="N571" s="7">
        <v>1.14525828679867</v>
      </c>
      <c r="O571" s="8">
        <v>2.0317196459097599E-2</v>
      </c>
      <c r="P571" s="9">
        <f t="shared" si="17"/>
        <v>1.6921362199287031</v>
      </c>
    </row>
    <row r="572" spans="1:16" x14ac:dyDescent="0.2">
      <c r="A572" s="2" t="s">
        <v>1829</v>
      </c>
      <c r="B572" s="6" t="s">
        <v>3466</v>
      </c>
      <c r="C572" s="6" t="s">
        <v>3467</v>
      </c>
      <c r="D572" s="6" t="s">
        <v>502</v>
      </c>
      <c r="E572" s="7">
        <v>2066.81300626346</v>
      </c>
      <c r="F572" s="7">
        <v>2207.3846970549398</v>
      </c>
      <c r="G572" s="7">
        <v>1605.82732120483</v>
      </c>
      <c r="H572" s="7">
        <v>2.0079339478495299</v>
      </c>
      <c r="I572" s="8">
        <v>3.7666799046118298E-7</v>
      </c>
      <c r="J572" s="7">
        <f t="shared" si="16"/>
        <v>6.4240412849115263</v>
      </c>
      <c r="K572" s="7">
        <v>1770.02904079472</v>
      </c>
      <c r="L572" s="7">
        <v>1960.3921507770599</v>
      </c>
      <c r="M572" s="7">
        <v>1455.3742107737801</v>
      </c>
      <c r="N572" s="7">
        <v>1.94764754814187</v>
      </c>
      <c r="O572" s="8">
        <v>3.5652036607394902E-7</v>
      </c>
      <c r="P572" s="9">
        <f t="shared" si="17"/>
        <v>6.4479156562163249</v>
      </c>
    </row>
    <row r="573" spans="1:16" x14ac:dyDescent="0.2">
      <c r="A573" s="2" t="s">
        <v>210</v>
      </c>
      <c r="B573" s="6" t="s">
        <v>3468</v>
      </c>
      <c r="C573" s="6" t="s">
        <v>3469</v>
      </c>
      <c r="D573" s="6" t="s">
        <v>2326</v>
      </c>
      <c r="E573" s="7">
        <v>49.417469910659399</v>
      </c>
      <c r="F573" s="7">
        <v>52.1671082251166</v>
      </c>
      <c r="G573" s="7">
        <v>55.681938072737303</v>
      </c>
      <c r="H573" s="7">
        <v>1.5029864837474001</v>
      </c>
      <c r="I573" s="8">
        <v>7.1389701373596307E-2</v>
      </c>
      <c r="J573" s="7">
        <f t="shared" si="16"/>
        <v>1.1463644347113948</v>
      </c>
      <c r="K573" s="7">
        <v>416.477421363465</v>
      </c>
      <c r="L573" s="7">
        <v>429.28295272490402</v>
      </c>
      <c r="M573" s="7">
        <v>323.746508110901</v>
      </c>
      <c r="N573" s="7">
        <v>1.7209608327597199</v>
      </c>
      <c r="O573" s="8">
        <v>7.7432857030416003E-4</v>
      </c>
      <c r="P573" s="9">
        <f t="shared" si="17"/>
        <v>3.1110747163318022</v>
      </c>
    </row>
    <row r="574" spans="1:16" x14ac:dyDescent="0.2">
      <c r="A574" s="2" t="s">
        <v>260</v>
      </c>
      <c r="B574" s="6" t="s">
        <v>3470</v>
      </c>
      <c r="C574" s="6" t="s">
        <v>3471</v>
      </c>
      <c r="D574" s="6" t="s">
        <v>2326</v>
      </c>
      <c r="E574" s="7">
        <v>200.57678963738201</v>
      </c>
      <c r="F574" s="7">
        <v>201.508241575451</v>
      </c>
      <c r="G574" s="7">
        <v>184.94358002730601</v>
      </c>
      <c r="H574" s="7">
        <v>0.98281029044597301</v>
      </c>
      <c r="I574" s="8">
        <v>4.2742461833778098E-2</v>
      </c>
      <c r="J574" s="7">
        <f t="shared" si="16"/>
        <v>1.369140467430854</v>
      </c>
      <c r="K574" s="7">
        <v>141.71801143617901</v>
      </c>
      <c r="L574" s="7">
        <v>159.44795386925</v>
      </c>
      <c r="M574" s="7">
        <v>152.467774462015</v>
      </c>
      <c r="N574" s="7">
        <v>1.10103212850944</v>
      </c>
      <c r="O574" s="8">
        <v>3.4430288541231702E-2</v>
      </c>
      <c r="P574" s="9">
        <f t="shared" si="17"/>
        <v>1.4630593376978926</v>
      </c>
    </row>
    <row r="575" spans="1:16" x14ac:dyDescent="0.2">
      <c r="A575" s="2" t="s">
        <v>1720</v>
      </c>
      <c r="B575" s="6" t="s">
        <v>3472</v>
      </c>
      <c r="C575" s="6" t="s">
        <v>3473</v>
      </c>
      <c r="D575" s="6" t="s">
        <v>502</v>
      </c>
      <c r="E575" s="7">
        <v>1009.66673817465</v>
      </c>
      <c r="F575" s="7">
        <v>1123.12715355251</v>
      </c>
      <c r="G575" s="7">
        <v>863.070040127428</v>
      </c>
      <c r="H575" s="7">
        <v>1.29040894940438</v>
      </c>
      <c r="I575" s="8">
        <v>4.9272367719467504E-4</v>
      </c>
      <c r="J575" s="7">
        <f t="shared" si="16"/>
        <v>3.3073965677678649</v>
      </c>
      <c r="K575" s="7">
        <v>1002.6308292083399</v>
      </c>
      <c r="L575" s="7">
        <v>1127.37880203707</v>
      </c>
      <c r="M575" s="7">
        <v>856.39366824443402</v>
      </c>
      <c r="N575" s="7">
        <v>1.2940326081235001</v>
      </c>
      <c r="O575" s="8">
        <v>4.5851752203319703E-4</v>
      </c>
      <c r="P575" s="9">
        <f t="shared" si="17"/>
        <v>3.3386440633158219</v>
      </c>
    </row>
    <row r="576" spans="1:16" x14ac:dyDescent="0.2">
      <c r="A576" s="2" t="s">
        <v>2080</v>
      </c>
      <c r="B576" s="6" t="s">
        <v>3474</v>
      </c>
      <c r="C576" s="6" t="s">
        <v>3475</v>
      </c>
      <c r="D576" s="6" t="s">
        <v>502</v>
      </c>
      <c r="E576" s="7">
        <v>368.20859933432502</v>
      </c>
      <c r="F576" s="7">
        <v>360.05533520080502</v>
      </c>
      <c r="G576" s="7">
        <v>332.102987790969</v>
      </c>
      <c r="H576" s="7">
        <v>3.1235847154767198</v>
      </c>
      <c r="I576" s="8">
        <v>2.0894190502596701E-11</v>
      </c>
      <c r="J576" s="7">
        <f t="shared" si="16"/>
        <v>10.679974449936267</v>
      </c>
      <c r="K576" s="7">
        <v>363.45367558802297</v>
      </c>
      <c r="L576" s="7">
        <v>361.82420301099</v>
      </c>
      <c r="M576" s="7">
        <v>330.67686149553901</v>
      </c>
      <c r="N576" s="7">
        <v>3.1366063921249401</v>
      </c>
      <c r="O576" s="8">
        <v>3.2471939551001201E-11</v>
      </c>
      <c r="P576" s="9">
        <f t="shared" si="17"/>
        <v>10.48849177016241</v>
      </c>
    </row>
    <row r="577" spans="1:16" x14ac:dyDescent="0.2">
      <c r="A577" s="2" t="s">
        <v>53</v>
      </c>
      <c r="B577" s="6" t="s">
        <v>3476</v>
      </c>
      <c r="C577" s="6" t="s">
        <v>3477</v>
      </c>
      <c r="D577" s="6" t="s">
        <v>2320</v>
      </c>
      <c r="E577" s="7">
        <v>287.78408947972201</v>
      </c>
      <c r="F577" s="7">
        <v>377.44437127584399</v>
      </c>
      <c r="G577" s="7">
        <v>260.51192455459199</v>
      </c>
      <c r="H577" s="7">
        <v>1.76048907032479</v>
      </c>
      <c r="I577" s="8">
        <v>4.2948949057794298E-4</v>
      </c>
      <c r="J577" s="7">
        <f t="shared" si="16"/>
        <v>3.3670474587008381</v>
      </c>
      <c r="K577" s="7">
        <v>58.808154405489198</v>
      </c>
      <c r="L577" s="7">
        <v>120.60806767033</v>
      </c>
      <c r="M577" s="7">
        <v>89.104543516761893</v>
      </c>
      <c r="N577" s="7">
        <v>1.07518822720743</v>
      </c>
      <c r="O577" s="8">
        <v>0.196106894786192</v>
      </c>
      <c r="P577" s="9">
        <f t="shared" si="17"/>
        <v>0.7075071370055559</v>
      </c>
    </row>
    <row r="578" spans="1:16" x14ac:dyDescent="0.2">
      <c r="A578" s="2" t="s">
        <v>448</v>
      </c>
      <c r="B578" s="6" t="s">
        <v>3478</v>
      </c>
      <c r="C578" s="6" t="s">
        <v>3479</v>
      </c>
      <c r="D578" s="6" t="s">
        <v>2320</v>
      </c>
      <c r="E578" s="7">
        <v>131.77991976175801</v>
      </c>
      <c r="F578" s="7">
        <v>172.86747627538699</v>
      </c>
      <c r="G578" s="7">
        <v>115.34115743638399</v>
      </c>
      <c r="H578" s="7">
        <v>1.2363728758008401</v>
      </c>
      <c r="I578" s="8">
        <v>1.9112028058467598E-2</v>
      </c>
      <c r="J578" s="7">
        <f t="shared" ref="J578:J641" si="18">-LOG(I578)</f>
        <v>1.7186932256677272</v>
      </c>
      <c r="K578" s="7">
        <v>34.706451780288702</v>
      </c>
      <c r="L578" s="7">
        <v>22.486249904637798</v>
      </c>
      <c r="M578" s="7">
        <v>18.810959186872001</v>
      </c>
      <c r="N578" s="7">
        <v>-4.4688359175096899E-2</v>
      </c>
      <c r="O578" s="8">
        <v>0.97962249752130603</v>
      </c>
      <c r="P578" s="9">
        <f t="shared" ref="P578:P641" si="19">-LOG(O578)</f>
        <v>8.9412496424990089E-3</v>
      </c>
    </row>
    <row r="579" spans="1:16" x14ac:dyDescent="0.2">
      <c r="A579" s="2" t="s">
        <v>2273</v>
      </c>
      <c r="B579" s="6" t="s">
        <v>3480</v>
      </c>
      <c r="C579" s="6" t="s">
        <v>3481</v>
      </c>
      <c r="D579" s="6" t="s">
        <v>502</v>
      </c>
      <c r="E579" s="7">
        <v>8444.5735347332593</v>
      </c>
      <c r="F579" s="7">
        <v>9094.4658672453297</v>
      </c>
      <c r="G579" s="7">
        <v>5452.8526498373403</v>
      </c>
      <c r="H579" s="7">
        <v>1.7496813903494599</v>
      </c>
      <c r="I579" s="8">
        <v>1.5380949537748499E-4</v>
      </c>
      <c r="J579" s="7">
        <f t="shared" si="18"/>
        <v>3.8130168526831425</v>
      </c>
      <c r="K579" s="7">
        <v>8326.6562229542706</v>
      </c>
      <c r="L579" s="7">
        <v>9131.4616658197301</v>
      </c>
      <c r="M579" s="7">
        <v>5421.5164477531998</v>
      </c>
      <c r="N579" s="7">
        <v>1.7593967543098401</v>
      </c>
      <c r="O579" s="8">
        <v>1.2941234025540599E-4</v>
      </c>
      <c r="P579" s="9">
        <f t="shared" si="19"/>
        <v>3.8880243090668642</v>
      </c>
    </row>
    <row r="580" spans="1:16" x14ac:dyDescent="0.2">
      <c r="A580" s="2" t="s">
        <v>2275</v>
      </c>
      <c r="B580" s="6" t="s">
        <v>3482</v>
      </c>
      <c r="C580" s="6" t="s">
        <v>3483</v>
      </c>
      <c r="D580" s="6" t="s">
        <v>502</v>
      </c>
      <c r="E580" s="7">
        <v>6212.0666587693604</v>
      </c>
      <c r="F580" s="7">
        <v>6579.1929432147099</v>
      </c>
      <c r="G580" s="7">
        <v>5138.6474278554697</v>
      </c>
      <c r="H580" s="7">
        <v>1.5183895445706901</v>
      </c>
      <c r="I580" s="8">
        <v>3.5430915097574102E-2</v>
      </c>
      <c r="J580" s="7">
        <f t="shared" si="18"/>
        <v>1.4506176307124181</v>
      </c>
      <c r="K580" s="7">
        <v>6108.3355133308096</v>
      </c>
      <c r="L580" s="7">
        <v>6587.4491197904799</v>
      </c>
      <c r="M580" s="7">
        <v>5092.8196872246999</v>
      </c>
      <c r="N580" s="7">
        <v>1.5292926498675801</v>
      </c>
      <c r="O580" s="8">
        <v>3.3543698361863598E-2</v>
      </c>
      <c r="P580" s="9">
        <f t="shared" si="19"/>
        <v>1.474389055933822</v>
      </c>
    </row>
    <row r="581" spans="1:16" x14ac:dyDescent="0.2">
      <c r="A581" s="2" t="s">
        <v>2269</v>
      </c>
      <c r="B581" s="6" t="s">
        <v>3484</v>
      </c>
      <c r="C581" s="6" t="s">
        <v>3485</v>
      </c>
      <c r="D581" s="6" t="s">
        <v>502</v>
      </c>
      <c r="E581" s="7">
        <v>5404.9146502285903</v>
      </c>
      <c r="F581" s="7">
        <v>5695.4207568127304</v>
      </c>
      <c r="G581" s="7">
        <v>4157.2532693234698</v>
      </c>
      <c r="H581" s="7">
        <v>1.96786141550472</v>
      </c>
      <c r="I581" s="8">
        <v>5.6284779115599402E-3</v>
      </c>
      <c r="J581" s="7">
        <f t="shared" si="18"/>
        <v>2.2496090339200574</v>
      </c>
      <c r="K581" s="7">
        <v>5335.1528931143803</v>
      </c>
      <c r="L581" s="7">
        <v>5724.79480526711</v>
      </c>
      <c r="M581" s="7">
        <v>4139.40107159535</v>
      </c>
      <c r="N581" s="7">
        <v>1.9750192455362201</v>
      </c>
      <c r="O581" s="8">
        <v>5.1699736540695099E-3</v>
      </c>
      <c r="P581" s="9">
        <f t="shared" si="19"/>
        <v>2.2865116700436565</v>
      </c>
    </row>
    <row r="582" spans="1:16" x14ac:dyDescent="0.2">
      <c r="A582" s="2" t="s">
        <v>2272</v>
      </c>
      <c r="B582" s="6" t="s">
        <v>3486</v>
      </c>
      <c r="C582" s="6" t="s">
        <v>3487</v>
      </c>
      <c r="D582" s="6" t="s">
        <v>502</v>
      </c>
      <c r="E582" s="7">
        <v>4485.3621218910203</v>
      </c>
      <c r="F582" s="7">
        <v>5582.9034645624797</v>
      </c>
      <c r="G582" s="7">
        <v>3809.2411563688702</v>
      </c>
      <c r="H582" s="7">
        <v>1.5500014307988801</v>
      </c>
      <c r="I582" s="8">
        <v>1.45047285780398E-5</v>
      </c>
      <c r="J582" s="7">
        <f t="shared" si="18"/>
        <v>4.8384903935874437</v>
      </c>
      <c r="K582" s="7">
        <v>4427.0007381968298</v>
      </c>
      <c r="L582" s="7">
        <v>5611.3414534755202</v>
      </c>
      <c r="M582" s="7">
        <v>3792.8834023635</v>
      </c>
      <c r="N582" s="7">
        <v>1.55673989084377</v>
      </c>
      <c r="O582" s="8">
        <v>1.21032578999895E-5</v>
      </c>
      <c r="P582" s="9">
        <f t="shared" si="19"/>
        <v>4.9170977125311213</v>
      </c>
    </row>
    <row r="583" spans="1:16" x14ac:dyDescent="0.2">
      <c r="A583" s="2" t="s">
        <v>1144</v>
      </c>
      <c r="B583" s="6" t="s">
        <v>3488</v>
      </c>
      <c r="C583" s="6" t="s">
        <v>3489</v>
      </c>
      <c r="D583" s="6" t="s">
        <v>502</v>
      </c>
      <c r="E583" s="7">
        <v>855.60050845318096</v>
      </c>
      <c r="F583" s="7">
        <v>1069.93716085239</v>
      </c>
      <c r="G583" s="7">
        <v>671.16621784102904</v>
      </c>
      <c r="H583" s="7">
        <v>1.10494870240416</v>
      </c>
      <c r="I583" s="8">
        <v>4.2829389844929899E-2</v>
      </c>
      <c r="J583" s="7">
        <f t="shared" si="18"/>
        <v>1.3682581125954354</v>
      </c>
      <c r="K583" s="7">
        <v>1175.1990200047801</v>
      </c>
      <c r="L583" s="7">
        <v>1425.8326644077199</v>
      </c>
      <c r="M583" s="7">
        <v>917.77679822264702</v>
      </c>
      <c r="N583" s="7">
        <v>1.0824063665429799</v>
      </c>
      <c r="O583" s="8">
        <v>2.9297609271041199E-2</v>
      </c>
      <c r="P583" s="9">
        <f t="shared" si="19"/>
        <v>1.5331678172826142</v>
      </c>
    </row>
    <row r="584" spans="1:16" x14ac:dyDescent="0.2">
      <c r="A584" s="2" t="s">
        <v>100</v>
      </c>
      <c r="B584" s="6" t="s">
        <v>3490</v>
      </c>
      <c r="C584" s="6" t="s">
        <v>3491</v>
      </c>
      <c r="D584" s="6" t="s">
        <v>2320</v>
      </c>
      <c r="E584" s="7">
        <v>3323.5670939913998</v>
      </c>
      <c r="F584" s="7">
        <v>3562.7066264329701</v>
      </c>
      <c r="G584" s="7">
        <v>3395.6039021142501</v>
      </c>
      <c r="H584" s="7">
        <v>1.49966148158644</v>
      </c>
      <c r="I584" s="8">
        <v>5.87435124755579E-4</v>
      </c>
      <c r="J584" s="7">
        <f t="shared" si="18"/>
        <v>3.2310400890841446</v>
      </c>
      <c r="K584" s="7">
        <v>187.02921237155601</v>
      </c>
      <c r="L584" s="7">
        <v>672.54329260234897</v>
      </c>
      <c r="M584" s="7">
        <v>631.65220848548995</v>
      </c>
      <c r="N584" s="7">
        <v>-0.31217642122127798</v>
      </c>
      <c r="O584" s="8">
        <v>0.73418431773910697</v>
      </c>
      <c r="P584" s="9">
        <f t="shared" si="19"/>
        <v>0.13419489631270209</v>
      </c>
    </row>
    <row r="585" spans="1:16" x14ac:dyDescent="0.2">
      <c r="A585" s="2" t="s">
        <v>724</v>
      </c>
      <c r="B585" s="6" t="s">
        <v>3492</v>
      </c>
      <c r="C585" s="6" t="s">
        <v>3493</v>
      </c>
      <c r="D585" s="6" t="s">
        <v>502</v>
      </c>
      <c r="E585" s="7">
        <v>1640.4662070342399</v>
      </c>
      <c r="F585" s="7">
        <v>2493.7923500555798</v>
      </c>
      <c r="G585" s="7">
        <v>1631.6796495957501</v>
      </c>
      <c r="H585" s="7">
        <v>1.2028988158073699</v>
      </c>
      <c r="I585" s="8">
        <v>2.2644988596405499E-3</v>
      </c>
      <c r="J585" s="7">
        <f t="shared" si="18"/>
        <v>2.6450278936835816</v>
      </c>
      <c r="K585" s="7">
        <v>975.636922268116</v>
      </c>
      <c r="L585" s="7">
        <v>959.75403002067696</v>
      </c>
      <c r="M585" s="7">
        <v>597.990492045824</v>
      </c>
      <c r="N585" s="7">
        <v>1.21758592535676</v>
      </c>
      <c r="O585" s="8">
        <v>4.9442471932911198E-3</v>
      </c>
      <c r="P585" s="9">
        <f t="shared" si="19"/>
        <v>2.3058998243272923</v>
      </c>
    </row>
    <row r="586" spans="1:16" x14ac:dyDescent="0.2">
      <c r="A586" s="2" t="s">
        <v>1833</v>
      </c>
      <c r="B586" s="6" t="s">
        <v>3494</v>
      </c>
      <c r="C586" s="6" t="s">
        <v>3495</v>
      </c>
      <c r="D586" s="6" t="s">
        <v>502</v>
      </c>
      <c r="E586" s="7">
        <v>884.669608400627</v>
      </c>
      <c r="F586" s="7">
        <v>1105.73811747747</v>
      </c>
      <c r="G586" s="7">
        <v>841.19499302742395</v>
      </c>
      <c r="H586" s="7">
        <v>1.46451110182841</v>
      </c>
      <c r="I586" s="8">
        <v>3.5608207420297398E-4</v>
      </c>
      <c r="J586" s="7">
        <f t="shared" si="18"/>
        <v>3.4484498889224495</v>
      </c>
      <c r="K586" s="7">
        <v>873.44570313726604</v>
      </c>
      <c r="L586" s="7">
        <v>1117.1577793531401</v>
      </c>
      <c r="M586" s="7">
        <v>839.56281002460105</v>
      </c>
      <c r="N586" s="7">
        <v>1.47014218392825</v>
      </c>
      <c r="O586" s="8">
        <v>3.28274369850837E-4</v>
      </c>
      <c r="P586" s="9">
        <f t="shared" si="19"/>
        <v>3.4837630236577155</v>
      </c>
    </row>
    <row r="587" spans="1:16" x14ac:dyDescent="0.2">
      <c r="A587" s="2" t="s">
        <v>959</v>
      </c>
      <c r="B587" s="6" t="s">
        <v>3496</v>
      </c>
      <c r="C587" s="6" t="s">
        <v>3497</v>
      </c>
      <c r="D587" s="6" t="s">
        <v>502</v>
      </c>
      <c r="E587" s="7">
        <v>701.53427873171302</v>
      </c>
      <c r="F587" s="7">
        <v>1291.90309192789</v>
      </c>
      <c r="G587" s="7">
        <v>568.75122460010198</v>
      </c>
      <c r="H587" s="7">
        <v>1.2994856612558501</v>
      </c>
      <c r="I587" s="8">
        <v>1.2998692758451599E-2</v>
      </c>
      <c r="J587" s="7">
        <f t="shared" si="18"/>
        <v>1.8861003212575795</v>
      </c>
      <c r="K587" s="7">
        <v>874.40977124227402</v>
      </c>
      <c r="L587" s="7">
        <v>1520.8881753682299</v>
      </c>
      <c r="M587" s="7">
        <v>679.17463169442897</v>
      </c>
      <c r="N587" s="7">
        <v>1.2470082001039799</v>
      </c>
      <c r="O587" s="8">
        <v>1.78965509418289E-2</v>
      </c>
      <c r="P587" s="9">
        <f t="shared" si="19"/>
        <v>1.7472306590347422</v>
      </c>
    </row>
    <row r="588" spans="1:16" x14ac:dyDescent="0.2">
      <c r="A588" s="2" t="s">
        <v>1395</v>
      </c>
      <c r="B588" s="6" t="s">
        <v>3498</v>
      </c>
      <c r="C588" s="6" t="s">
        <v>3499</v>
      </c>
      <c r="D588" s="6" t="s">
        <v>502</v>
      </c>
      <c r="E588" s="7">
        <v>482.547059127615</v>
      </c>
      <c r="F588" s="7">
        <v>974.80890467717904</v>
      </c>
      <c r="G588" s="7">
        <v>783.52441430923102</v>
      </c>
      <c r="H588" s="7">
        <v>1.5744279482197501</v>
      </c>
      <c r="I588" s="8">
        <v>1.1021788982433999E-3</v>
      </c>
      <c r="J588" s="7">
        <f t="shared" si="18"/>
        <v>2.9577479080122151</v>
      </c>
      <c r="K588" s="7">
        <v>197.63396152664399</v>
      </c>
      <c r="L588" s="7">
        <v>484.47647521810501</v>
      </c>
      <c r="M588" s="7">
        <v>422.75155646285901</v>
      </c>
      <c r="N588" s="7">
        <v>1.7158225901892299</v>
      </c>
      <c r="O588" s="8">
        <v>1.31947572204356E-3</v>
      </c>
      <c r="P588" s="9">
        <f t="shared" si="19"/>
        <v>2.879598596258266</v>
      </c>
    </row>
    <row r="589" spans="1:16" x14ac:dyDescent="0.2">
      <c r="A589" s="2" t="s">
        <v>1728</v>
      </c>
      <c r="B589" s="6" t="s">
        <v>3500</v>
      </c>
      <c r="C589" s="6" t="s">
        <v>3501</v>
      </c>
      <c r="D589" s="6" t="s">
        <v>502</v>
      </c>
      <c r="E589" s="7">
        <v>220.92515960059501</v>
      </c>
      <c r="F589" s="7">
        <v>249.583811900558</v>
      </c>
      <c r="G589" s="7">
        <v>196.875423900035</v>
      </c>
      <c r="H589" s="7">
        <v>1.1643127672056499</v>
      </c>
      <c r="I589" s="8">
        <v>1.2960026896339001E-2</v>
      </c>
      <c r="J589" s="7">
        <f t="shared" si="18"/>
        <v>1.8873940971599092</v>
      </c>
      <c r="K589" s="7">
        <v>418.40555757348102</v>
      </c>
      <c r="L589" s="7">
        <v>311.74119185975098</v>
      </c>
      <c r="M589" s="7">
        <v>335.62711391313599</v>
      </c>
      <c r="N589" s="7">
        <v>1.2912749060770401</v>
      </c>
      <c r="O589" s="8">
        <v>1.84362823112668E-3</v>
      </c>
      <c r="P589" s="9">
        <f t="shared" si="19"/>
        <v>2.7343266502282169</v>
      </c>
    </row>
    <row r="590" spans="1:16" x14ac:dyDescent="0.2">
      <c r="A590" s="2" t="s">
        <v>2063</v>
      </c>
      <c r="B590" s="6" t="s">
        <v>3502</v>
      </c>
      <c r="C590" s="6" t="s">
        <v>3503</v>
      </c>
      <c r="D590" s="6" t="s">
        <v>502</v>
      </c>
      <c r="E590" s="7">
        <v>1167.6088478891099</v>
      </c>
      <c r="F590" s="7">
        <v>1247.9190595027901</v>
      </c>
      <c r="G590" s="7">
        <v>1145.4570117820199</v>
      </c>
      <c r="H590" s="7">
        <v>2.12164265396332</v>
      </c>
      <c r="I590" s="8">
        <v>4.9050430024207898E-7</v>
      </c>
      <c r="J590" s="7">
        <f t="shared" si="18"/>
        <v>6.3093571808156961</v>
      </c>
      <c r="K590" s="7">
        <v>1769.06497268972</v>
      </c>
      <c r="L590" s="7">
        <v>1754.9495948301401</v>
      </c>
      <c r="M590" s="7">
        <v>1624.6728434556201</v>
      </c>
      <c r="N590" s="7">
        <v>2.2009714034060299</v>
      </c>
      <c r="O590" s="8">
        <v>3.8959163299731202E-7</v>
      </c>
      <c r="P590" s="9">
        <f t="shared" si="19"/>
        <v>6.4093903787495741</v>
      </c>
    </row>
    <row r="591" spans="1:16" x14ac:dyDescent="0.2">
      <c r="A591" s="2" t="s">
        <v>2061</v>
      </c>
      <c r="B591" s="6" t="s">
        <v>3504</v>
      </c>
      <c r="C591" s="6" t="s">
        <v>3505</v>
      </c>
      <c r="D591" s="6" t="s">
        <v>502</v>
      </c>
      <c r="E591" s="7">
        <v>749.98277864412398</v>
      </c>
      <c r="F591" s="7">
        <v>987.08351837720704</v>
      </c>
      <c r="G591" s="7">
        <v>854.12115722288002</v>
      </c>
      <c r="H591" s="7">
        <v>1.79617180210155</v>
      </c>
      <c r="I591" s="8">
        <v>4.6946302686746999E-5</v>
      </c>
      <c r="J591" s="7">
        <f t="shared" si="18"/>
        <v>4.3283986054420094</v>
      </c>
      <c r="K591" s="7">
        <v>1792.20260720991</v>
      </c>
      <c r="L591" s="7">
        <v>1818.31993547048</v>
      </c>
      <c r="M591" s="7">
        <v>1520.7175426860699</v>
      </c>
      <c r="N591" s="7">
        <v>1.89511379634411</v>
      </c>
      <c r="O591" s="8">
        <v>3.25878367990282E-6</v>
      </c>
      <c r="P591" s="9">
        <f t="shared" si="19"/>
        <v>5.4869444673171754</v>
      </c>
    </row>
    <row r="592" spans="1:16" x14ac:dyDescent="0.2">
      <c r="A592" s="2" t="s">
        <v>1624</v>
      </c>
      <c r="B592" s="6" t="s">
        <v>3506</v>
      </c>
      <c r="C592" s="6" t="s">
        <v>3507</v>
      </c>
      <c r="D592" s="6" t="s">
        <v>502</v>
      </c>
      <c r="E592" s="7">
        <v>6932.9803374660296</v>
      </c>
      <c r="F592" s="7">
        <v>2612.4469491558398</v>
      </c>
      <c r="G592" s="7">
        <v>4373.02077935533</v>
      </c>
      <c r="H592" s="7">
        <v>2.6198834701340799</v>
      </c>
      <c r="I592" s="8">
        <v>1.2934987966631901E-5</v>
      </c>
      <c r="J592" s="7">
        <f t="shared" si="18"/>
        <v>4.8882339709696874</v>
      </c>
      <c r="K592" s="7">
        <v>6842.9554093469296</v>
      </c>
      <c r="L592" s="7">
        <v>2625.7807275006599</v>
      </c>
      <c r="M592" s="7">
        <v>4355.2320770026199</v>
      </c>
      <c r="N592" s="7">
        <v>2.6222529291791901</v>
      </c>
      <c r="O592" s="8">
        <v>1.1022419432102E-5</v>
      </c>
      <c r="P592" s="9">
        <f t="shared" si="19"/>
        <v>4.957723066946766</v>
      </c>
    </row>
    <row r="593" spans="1:16" x14ac:dyDescent="0.2">
      <c r="A593" s="2" t="s">
        <v>1718</v>
      </c>
      <c r="B593" s="6" t="s">
        <v>3508</v>
      </c>
      <c r="C593" s="6" t="s">
        <v>3509</v>
      </c>
      <c r="D593" s="6" t="s">
        <v>502</v>
      </c>
      <c r="E593" s="7">
        <v>443.78825919768599</v>
      </c>
      <c r="F593" s="7">
        <v>911.390067227038</v>
      </c>
      <c r="G593" s="7">
        <v>525.99545072282206</v>
      </c>
      <c r="H593" s="7">
        <v>1.2504510008574199</v>
      </c>
      <c r="I593" s="8">
        <v>9.1950481306520108E-3</v>
      </c>
      <c r="J593" s="7">
        <f t="shared" si="18"/>
        <v>2.0364459931445693</v>
      </c>
      <c r="K593" s="7">
        <v>438.65098777864898</v>
      </c>
      <c r="L593" s="7">
        <v>911.71522340622403</v>
      </c>
      <c r="M593" s="7">
        <v>523.73670578185602</v>
      </c>
      <c r="N593" s="7">
        <v>1.26308885589442</v>
      </c>
      <c r="O593" s="8">
        <v>8.4807768973107992E-3</v>
      </c>
      <c r="P593" s="9">
        <f t="shared" si="19"/>
        <v>2.0715643615687065</v>
      </c>
    </row>
    <row r="594" spans="1:16" x14ac:dyDescent="0.2">
      <c r="A594" s="2" t="s">
        <v>1476</v>
      </c>
      <c r="B594" s="6" t="s">
        <v>3510</v>
      </c>
      <c r="C594" s="6" t="s">
        <v>3511</v>
      </c>
      <c r="D594" s="6" t="s">
        <v>502</v>
      </c>
      <c r="E594" s="7">
        <v>215.111339611105</v>
      </c>
      <c r="F594" s="7">
        <v>237.309198200531</v>
      </c>
      <c r="G594" s="7">
        <v>175.99469712275899</v>
      </c>
      <c r="H594" s="7">
        <v>4.1400040295237597</v>
      </c>
      <c r="I594" s="8">
        <v>1.17220235611093E-13</v>
      </c>
      <c r="J594" s="7">
        <f t="shared" si="18"/>
        <v>12.930997410027469</v>
      </c>
      <c r="K594" s="7">
        <v>49.167473355409001</v>
      </c>
      <c r="L594" s="7">
        <v>32.707272588564102</v>
      </c>
      <c r="M594" s="7">
        <v>53.462726110057098</v>
      </c>
      <c r="N594" s="7">
        <v>2.79666055487013</v>
      </c>
      <c r="O594" s="8">
        <v>1.0020702343660801E-2</v>
      </c>
      <c r="P594" s="9">
        <f t="shared" si="19"/>
        <v>1.9991018380210104</v>
      </c>
    </row>
    <row r="595" spans="1:16" x14ac:dyDescent="0.2">
      <c r="A595" s="2" t="s">
        <v>2257</v>
      </c>
      <c r="B595" s="6" t="s">
        <v>3512</v>
      </c>
      <c r="C595" s="6" t="s">
        <v>3513</v>
      </c>
      <c r="D595" s="6" t="s">
        <v>502</v>
      </c>
      <c r="E595" s="7">
        <v>7746.9151359945399</v>
      </c>
      <c r="F595" s="7">
        <v>6172.0849221638</v>
      </c>
      <c r="G595" s="7">
        <v>5046.1756378418104</v>
      </c>
      <c r="H595" s="7">
        <v>4.0445823415001003</v>
      </c>
      <c r="I595" s="8">
        <v>6.3531524844460902E-25</v>
      </c>
      <c r="J595" s="7">
        <f t="shared" si="18"/>
        <v>24.197010720871447</v>
      </c>
      <c r="K595" s="7">
        <v>7983.4479775714099</v>
      </c>
      <c r="L595" s="7">
        <v>6455.5979271678398</v>
      </c>
      <c r="M595" s="7">
        <v>5137.3719589830798</v>
      </c>
      <c r="N595" s="7">
        <v>4.0644535998492097</v>
      </c>
      <c r="O595" s="8">
        <v>2.20134410029318E-25</v>
      </c>
      <c r="P595" s="9">
        <f t="shared" si="19"/>
        <v>24.657312065952734</v>
      </c>
    </row>
    <row r="596" spans="1:16" x14ac:dyDescent="0.2">
      <c r="A596" s="2" t="s">
        <v>2169</v>
      </c>
      <c r="B596" s="6" t="s">
        <v>3514</v>
      </c>
      <c r="C596" s="6" t="s">
        <v>3515</v>
      </c>
      <c r="D596" s="6" t="s">
        <v>502</v>
      </c>
      <c r="E596" s="7">
        <v>17375.570008587099</v>
      </c>
      <c r="F596" s="7">
        <v>12037.3045018269</v>
      </c>
      <c r="G596" s="7">
        <v>11295.478866183799</v>
      </c>
      <c r="H596" s="7">
        <v>1.49294580355836</v>
      </c>
      <c r="I596" s="8">
        <v>1.81147904550925E-3</v>
      </c>
      <c r="J596" s="7">
        <f t="shared" si="18"/>
        <v>2.7419666853514091</v>
      </c>
      <c r="K596" s="7">
        <v>16581.007338032901</v>
      </c>
      <c r="L596" s="7">
        <v>11644.8111437972</v>
      </c>
      <c r="M596" s="7">
        <v>10813.3313810008</v>
      </c>
      <c r="N596" s="7">
        <v>1.49519479506745</v>
      </c>
      <c r="O596" s="8">
        <v>1.8710755584547499E-3</v>
      </c>
      <c r="P596" s="9">
        <f t="shared" si="19"/>
        <v>2.7279086743079088</v>
      </c>
    </row>
    <row r="597" spans="1:16" x14ac:dyDescent="0.2">
      <c r="A597" s="2" t="s">
        <v>1008</v>
      </c>
      <c r="B597" s="6" t="s">
        <v>3516</v>
      </c>
      <c r="C597" s="6" t="s">
        <v>3517</v>
      </c>
      <c r="D597" s="6" t="s">
        <v>502</v>
      </c>
      <c r="E597" s="7">
        <v>65851.201080949206</v>
      </c>
      <c r="F597" s="7">
        <v>45135.800343950898</v>
      </c>
      <c r="G597" s="7">
        <v>52242.584076423002</v>
      </c>
      <c r="H597" s="7">
        <v>1.09867627420759</v>
      </c>
      <c r="I597" s="8">
        <v>2.07700251137833E-2</v>
      </c>
      <c r="J597" s="7">
        <f t="shared" si="18"/>
        <v>1.6825629783435281</v>
      </c>
      <c r="K597" s="7">
        <v>64996.507571535702</v>
      </c>
      <c r="L597" s="7">
        <v>45364.987080338396</v>
      </c>
      <c r="M597" s="7">
        <v>52020.222555569097</v>
      </c>
      <c r="N597" s="7">
        <v>1.1026979153413601</v>
      </c>
      <c r="O597" s="8">
        <v>1.8817923901821999E-2</v>
      </c>
      <c r="P597" s="9">
        <f t="shared" si="19"/>
        <v>1.7254282920521002</v>
      </c>
    </row>
    <row r="598" spans="1:16" x14ac:dyDescent="0.2">
      <c r="A598" s="2" t="s">
        <v>2223</v>
      </c>
      <c r="B598" s="6" t="s">
        <v>3518</v>
      </c>
      <c r="C598" s="6" t="s">
        <v>3519</v>
      </c>
      <c r="D598" s="6" t="s">
        <v>502</v>
      </c>
      <c r="E598" s="7">
        <v>51428.082657024403</v>
      </c>
      <c r="F598" s="7">
        <v>46866.520875654802</v>
      </c>
      <c r="G598" s="7">
        <v>59416.6052049016</v>
      </c>
      <c r="H598" s="7">
        <v>1.04212741602171</v>
      </c>
      <c r="I598" s="8">
        <v>1.5201226841415101E-2</v>
      </c>
      <c r="J598" s="7">
        <f t="shared" si="18"/>
        <v>1.8181213601502622</v>
      </c>
      <c r="K598" s="7">
        <v>50561.515835250597</v>
      </c>
      <c r="L598" s="7">
        <v>47055.544232259803</v>
      </c>
      <c r="M598" s="7">
        <v>59095.123310800001</v>
      </c>
      <c r="N598" s="7">
        <v>1.04746067230937</v>
      </c>
      <c r="O598" s="8">
        <v>1.36111556150753E-2</v>
      </c>
      <c r="P598" s="9">
        <f t="shared" si="19"/>
        <v>1.866105000737547</v>
      </c>
    </row>
    <row r="599" spans="1:16" x14ac:dyDescent="0.2">
      <c r="A599" s="2" t="s">
        <v>105</v>
      </c>
      <c r="B599" s="6" t="s">
        <v>3520</v>
      </c>
      <c r="C599" s="6" t="s">
        <v>3521</v>
      </c>
      <c r="D599" s="6" t="s">
        <v>2320</v>
      </c>
      <c r="E599" s="7">
        <v>2540.63933540684</v>
      </c>
      <c r="F599" s="7">
        <v>4164.1626977343103</v>
      </c>
      <c r="G599" s="7">
        <v>2493.75536940045</v>
      </c>
      <c r="H599" s="7">
        <v>2.07996928771724</v>
      </c>
      <c r="I599" s="8">
        <v>2.57306854333651E-6</v>
      </c>
      <c r="J599" s="7">
        <f t="shared" si="18"/>
        <v>5.5895486445722717</v>
      </c>
      <c r="K599" s="7">
        <v>0</v>
      </c>
      <c r="L599" s="7">
        <v>16.353636294282001</v>
      </c>
      <c r="M599" s="7">
        <v>17.820908703352401</v>
      </c>
      <c r="N599" s="7">
        <v>0.205744545432298</v>
      </c>
      <c r="O599" s="8">
        <v>0.942872932241132</v>
      </c>
      <c r="P599" s="9">
        <f t="shared" si="19"/>
        <v>2.5546831700500126E-2</v>
      </c>
    </row>
    <row r="600" spans="1:16" x14ac:dyDescent="0.2">
      <c r="A600" s="2" t="s">
        <v>1517</v>
      </c>
      <c r="B600" s="6" t="s">
        <v>3522</v>
      </c>
      <c r="C600" s="6" t="s">
        <v>3523</v>
      </c>
      <c r="D600" s="6" t="s">
        <v>502</v>
      </c>
      <c r="E600" s="7">
        <v>1061.0221480818</v>
      </c>
      <c r="F600" s="7">
        <v>1154.83657227758</v>
      </c>
      <c r="G600" s="7">
        <v>955.54183014108003</v>
      </c>
      <c r="H600" s="7">
        <v>1.05915981073609</v>
      </c>
      <c r="I600" s="8">
        <v>1.2181789566033E-2</v>
      </c>
      <c r="J600" s="7">
        <f t="shared" si="18"/>
        <v>1.9142889069771052</v>
      </c>
      <c r="K600" s="7">
        <v>1108.67832075922</v>
      </c>
      <c r="L600" s="7">
        <v>1441.1641984335999</v>
      </c>
      <c r="M600" s="7">
        <v>1122.7172483111999</v>
      </c>
      <c r="N600" s="7">
        <v>1.0776360947654899</v>
      </c>
      <c r="O600" s="8">
        <v>6.3774021445921003E-3</v>
      </c>
      <c r="P600" s="9">
        <f t="shared" si="19"/>
        <v>2.1953561965189912</v>
      </c>
    </row>
    <row r="601" spans="1:16" x14ac:dyDescent="0.2">
      <c r="A601" s="2" t="s">
        <v>767</v>
      </c>
      <c r="B601" s="6" t="s">
        <v>3524</v>
      </c>
      <c r="C601" s="6" t="s">
        <v>3525</v>
      </c>
      <c r="D601" s="6" t="s">
        <v>502</v>
      </c>
      <c r="E601" s="7">
        <v>289.72202947621901</v>
      </c>
      <c r="F601" s="7">
        <v>473.59551192605898</v>
      </c>
      <c r="G601" s="7">
        <v>255.54032294095501</v>
      </c>
      <c r="H601" s="7">
        <v>1.61964300737232</v>
      </c>
      <c r="I601" s="8">
        <v>3.6870121191317698E-4</v>
      </c>
      <c r="J601" s="7">
        <f t="shared" si="18"/>
        <v>3.4333254348746531</v>
      </c>
      <c r="K601" s="7">
        <v>286.32822718738203</v>
      </c>
      <c r="L601" s="7">
        <v>483.45437294971299</v>
      </c>
      <c r="M601" s="7">
        <v>258.403176198609</v>
      </c>
      <c r="N601" s="7">
        <v>1.5756918796813699</v>
      </c>
      <c r="O601" s="8">
        <v>6.2492157337330604E-4</v>
      </c>
      <c r="P601" s="9">
        <f t="shared" si="19"/>
        <v>3.2041744824773182</v>
      </c>
    </row>
    <row r="602" spans="1:16" x14ac:dyDescent="0.2">
      <c r="A602" s="2" t="s">
        <v>801</v>
      </c>
      <c r="B602" s="6" t="s">
        <v>3526</v>
      </c>
      <c r="C602" s="6" t="s">
        <v>3527</v>
      </c>
      <c r="D602" s="6" t="s">
        <v>502</v>
      </c>
      <c r="E602" s="7">
        <v>948.62162828501005</v>
      </c>
      <c r="F602" s="7">
        <v>1130.2873448775299</v>
      </c>
      <c r="G602" s="7">
        <v>817.331305281965</v>
      </c>
      <c r="H602" s="7">
        <v>1.3029378360200401</v>
      </c>
      <c r="I602" s="8">
        <v>1.04536194613964E-3</v>
      </c>
      <c r="J602" s="7">
        <f t="shared" si="18"/>
        <v>2.9807333133853611</v>
      </c>
      <c r="K602" s="7">
        <v>538.91407069948298</v>
      </c>
      <c r="L602" s="7">
        <v>750.22306500018897</v>
      </c>
      <c r="M602" s="7">
        <v>617.79150171621598</v>
      </c>
      <c r="N602" s="7">
        <v>1.34301617352985</v>
      </c>
      <c r="O602" s="8">
        <v>1.2483745225321701E-3</v>
      </c>
      <c r="P602" s="9">
        <f t="shared" si="19"/>
        <v>2.9036551032208973</v>
      </c>
    </row>
    <row r="603" spans="1:16" x14ac:dyDescent="0.2">
      <c r="A603" s="2" t="s">
        <v>81</v>
      </c>
      <c r="B603" s="6" t="s">
        <v>3528</v>
      </c>
      <c r="C603" s="6" t="s">
        <v>3529</v>
      </c>
      <c r="D603" s="6" t="s">
        <v>2320</v>
      </c>
      <c r="E603" s="7">
        <v>29149.524457301301</v>
      </c>
      <c r="F603" s="7">
        <v>45227.859946701101</v>
      </c>
      <c r="G603" s="7">
        <v>32397.939075428501</v>
      </c>
      <c r="H603" s="7">
        <v>1.54502331189178</v>
      </c>
      <c r="I603" s="8">
        <v>3.5390951706322201E-3</v>
      </c>
      <c r="J603" s="7">
        <f t="shared" si="18"/>
        <v>2.4511077584914278</v>
      </c>
      <c r="K603" s="7">
        <v>6567.2319313146299</v>
      </c>
      <c r="L603" s="7">
        <v>4174.2656641154899</v>
      </c>
      <c r="M603" s="7">
        <v>5551.2130610942604</v>
      </c>
      <c r="N603" s="7">
        <v>0.99359366075882305</v>
      </c>
      <c r="O603" s="8">
        <v>0.14378489012501799</v>
      </c>
      <c r="P603" s="9">
        <f t="shared" si="19"/>
        <v>0.84228675011524556</v>
      </c>
    </row>
    <row r="604" spans="1:16" x14ac:dyDescent="0.2">
      <c r="A604" s="2" t="s">
        <v>1082</v>
      </c>
      <c r="B604" s="6" t="s">
        <v>3530</v>
      </c>
      <c r="C604" s="6" t="s">
        <v>3531</v>
      </c>
      <c r="D604" s="6" t="s">
        <v>502</v>
      </c>
      <c r="E604" s="7">
        <v>838.15904848471303</v>
      </c>
      <c r="F604" s="7">
        <v>1250.9877129278</v>
      </c>
      <c r="G604" s="7">
        <v>831.25178980014903</v>
      </c>
      <c r="H604" s="7">
        <v>1.0972766902829301</v>
      </c>
      <c r="I604" s="8">
        <v>6.3111889364295603E-3</v>
      </c>
      <c r="J604" s="7">
        <f t="shared" si="18"/>
        <v>2.1998888182691223</v>
      </c>
      <c r="K604" s="7">
        <v>831.99077462192099</v>
      </c>
      <c r="L604" s="7">
        <v>1250.03107424418</v>
      </c>
      <c r="M604" s="7">
        <v>826.69215373884595</v>
      </c>
      <c r="N604" s="7">
        <v>1.1177222271103699</v>
      </c>
      <c r="O604" s="8">
        <v>5.1545435536784496E-3</v>
      </c>
      <c r="P604" s="9">
        <f t="shared" si="19"/>
        <v>2.2878097864222537</v>
      </c>
    </row>
    <row r="605" spans="1:16" x14ac:dyDescent="0.2">
      <c r="A605" s="2" t="s">
        <v>114</v>
      </c>
      <c r="B605" s="6" t="s">
        <v>3532</v>
      </c>
      <c r="C605" s="6" t="s">
        <v>3533</v>
      </c>
      <c r="D605" s="6" t="s">
        <v>2320</v>
      </c>
      <c r="E605" s="7">
        <v>251.93219954453801</v>
      </c>
      <c r="F605" s="7">
        <v>308.91111145069101</v>
      </c>
      <c r="G605" s="7">
        <v>272.44376842732203</v>
      </c>
      <c r="H605" s="7">
        <v>1.16116736033429</v>
      </c>
      <c r="I605" s="8">
        <v>1.0080292218071401E-2</v>
      </c>
      <c r="J605" s="7">
        <f t="shared" si="18"/>
        <v>1.9965268779245786</v>
      </c>
      <c r="K605" s="7">
        <v>100.26308292083399</v>
      </c>
      <c r="L605" s="7">
        <v>47.016704346060898</v>
      </c>
      <c r="M605" s="7">
        <v>73.263735780448698</v>
      </c>
      <c r="N605" s="7">
        <v>0.41295793635917899</v>
      </c>
      <c r="O605" s="8">
        <v>0.65017569189353297</v>
      </c>
      <c r="P605" s="9">
        <f t="shared" si="19"/>
        <v>0.18696927149606957</v>
      </c>
    </row>
    <row r="606" spans="1:16" x14ac:dyDescent="0.2">
      <c r="A606" s="2" t="s">
        <v>1393</v>
      </c>
      <c r="B606" s="6" t="s">
        <v>3534</v>
      </c>
      <c r="C606" s="6" t="s">
        <v>3535</v>
      </c>
      <c r="D606" s="6" t="s">
        <v>502</v>
      </c>
      <c r="E606" s="7">
        <v>682.15487876674899</v>
      </c>
      <c r="F606" s="7">
        <v>1491.3655645533299</v>
      </c>
      <c r="G606" s="7">
        <v>877.98484496833896</v>
      </c>
      <c r="H606" s="7">
        <v>1.72345098236131</v>
      </c>
      <c r="I606" s="8">
        <v>3.3972115062818101E-4</v>
      </c>
      <c r="J606" s="7">
        <f t="shared" si="18"/>
        <v>3.4688774136387748</v>
      </c>
      <c r="K606" s="7">
        <v>672.91953729559805</v>
      </c>
      <c r="L606" s="7">
        <v>1498.40192546359</v>
      </c>
      <c r="M606" s="7">
        <v>874.21457694778599</v>
      </c>
      <c r="N606" s="7">
        <v>1.7331260597689999</v>
      </c>
      <c r="O606" s="8">
        <v>3.3284235381853802E-4</v>
      </c>
      <c r="P606" s="9">
        <f t="shared" si="19"/>
        <v>3.4777614153761482</v>
      </c>
    </row>
    <row r="607" spans="1:16" x14ac:dyDescent="0.2">
      <c r="A607" s="2" t="s">
        <v>1260</v>
      </c>
      <c r="B607" s="6" t="s">
        <v>3536</v>
      </c>
      <c r="C607" s="6" t="s">
        <v>3537</v>
      </c>
      <c r="D607" s="6" t="s">
        <v>502</v>
      </c>
      <c r="E607" s="7">
        <v>688.93766875448603</v>
      </c>
      <c r="F607" s="7">
        <v>993.22082522722098</v>
      </c>
      <c r="G607" s="7">
        <v>670.17189751830199</v>
      </c>
      <c r="H607" s="7">
        <v>1.031238253997</v>
      </c>
      <c r="I607" s="8">
        <v>2.55100944859998E-2</v>
      </c>
      <c r="J607" s="7">
        <f t="shared" si="18"/>
        <v>1.5932879328181857</v>
      </c>
      <c r="K607" s="7">
        <v>681.59615024067</v>
      </c>
      <c r="L607" s="7">
        <v>998.59391621959696</v>
      </c>
      <c r="M607" s="7">
        <v>667.29402589219501</v>
      </c>
      <c r="N607" s="7">
        <v>1.0363839024910799</v>
      </c>
      <c r="O607" s="8">
        <v>2.4701444623847501E-2</v>
      </c>
      <c r="P607" s="9">
        <f t="shared" si="19"/>
        <v>1.6072776469905758</v>
      </c>
    </row>
    <row r="608" spans="1:16" x14ac:dyDescent="0.2">
      <c r="A608" s="2" t="s">
        <v>244</v>
      </c>
      <c r="B608" s="6" t="s">
        <v>3538</v>
      </c>
      <c r="C608" s="6" t="s">
        <v>3539</v>
      </c>
      <c r="D608" s="6" t="s">
        <v>2326</v>
      </c>
      <c r="E608" s="7">
        <v>113.369489795042</v>
      </c>
      <c r="F608" s="7">
        <v>43.984032425098299</v>
      </c>
      <c r="G608" s="7">
        <v>128.26732163184101</v>
      </c>
      <c r="H608" s="7">
        <v>0.77229447088151604</v>
      </c>
      <c r="I608" s="8">
        <v>0.32828715967267602</v>
      </c>
      <c r="J608" s="7">
        <f t="shared" si="18"/>
        <v>0.48374610354040704</v>
      </c>
      <c r="K608" s="7">
        <v>425.15403430853701</v>
      </c>
      <c r="L608" s="7">
        <v>379.199941573665</v>
      </c>
      <c r="M608" s="7">
        <v>495.025241759788</v>
      </c>
      <c r="N608" s="7">
        <v>1.08826130930269</v>
      </c>
      <c r="O608" s="8">
        <v>4.18321413037126E-2</v>
      </c>
      <c r="P608" s="9">
        <f t="shared" si="19"/>
        <v>1.3784899041837793</v>
      </c>
    </row>
    <row r="609" spans="1:16" x14ac:dyDescent="0.2">
      <c r="A609" s="2" t="s">
        <v>1643</v>
      </c>
      <c r="B609" s="6" t="s">
        <v>3540</v>
      </c>
      <c r="C609" s="6" t="s">
        <v>3541</v>
      </c>
      <c r="D609" s="6" t="s">
        <v>502</v>
      </c>
      <c r="E609" s="7">
        <v>251.93219954453801</v>
      </c>
      <c r="F609" s="7">
        <v>481.77858772607698</v>
      </c>
      <c r="G609" s="7">
        <v>420.59749651371197</v>
      </c>
      <c r="H609" s="7">
        <v>1.4379443794636599</v>
      </c>
      <c r="I609" s="8">
        <v>2.84399200407412E-3</v>
      </c>
      <c r="J609" s="7">
        <f t="shared" si="18"/>
        <v>2.5460716289659593</v>
      </c>
      <c r="K609" s="7">
        <v>248.72957109206899</v>
      </c>
      <c r="L609" s="7">
        <v>484.47647521810501</v>
      </c>
      <c r="M609" s="7">
        <v>417.80130404526102</v>
      </c>
      <c r="N609" s="7">
        <v>1.44573264923244</v>
      </c>
      <c r="O609" s="8">
        <v>2.89378971169353E-3</v>
      </c>
      <c r="P609" s="9">
        <f t="shared" si="19"/>
        <v>2.538533031741288</v>
      </c>
    </row>
    <row r="610" spans="1:16" x14ac:dyDescent="0.2">
      <c r="A610" s="2" t="s">
        <v>2150</v>
      </c>
      <c r="B610" s="6" t="s">
        <v>3542</v>
      </c>
      <c r="C610" s="6" t="s">
        <v>3543</v>
      </c>
      <c r="D610" s="6" t="s">
        <v>502</v>
      </c>
      <c r="E610" s="7">
        <v>24785.283585191301</v>
      </c>
      <c r="F610" s="7">
        <v>20216.288763945198</v>
      </c>
      <c r="G610" s="7">
        <v>17070.491300584901</v>
      </c>
      <c r="H610" s="7">
        <v>1.3213440035087201</v>
      </c>
      <c r="I610" s="8">
        <v>1.7095952983451101E-3</v>
      </c>
      <c r="J610" s="7">
        <f t="shared" si="18"/>
        <v>2.7671066852202051</v>
      </c>
      <c r="K610" s="7">
        <v>24367.7854221827</v>
      </c>
      <c r="L610" s="7">
        <v>20043.425483179399</v>
      </c>
      <c r="M610" s="7">
        <v>16855.609481920801</v>
      </c>
      <c r="N610" s="7">
        <v>1.32605367954771</v>
      </c>
      <c r="O610" s="8">
        <v>1.4443369293773E-3</v>
      </c>
      <c r="P610" s="9">
        <f t="shared" si="19"/>
        <v>2.8403314843974221</v>
      </c>
    </row>
    <row r="611" spans="1:16" x14ac:dyDescent="0.2">
      <c r="A611" s="2" t="s">
        <v>2248</v>
      </c>
      <c r="B611" s="6" t="s">
        <v>3544</v>
      </c>
      <c r="C611" s="6" t="s">
        <v>3545</v>
      </c>
      <c r="D611" s="6" t="s">
        <v>502</v>
      </c>
      <c r="E611" s="7">
        <v>7383.5513866514602</v>
      </c>
      <c r="F611" s="7">
        <v>7047.6740327657599</v>
      </c>
      <c r="G611" s="7">
        <v>6516.7753951557097</v>
      </c>
      <c r="H611" s="7">
        <v>1.12440874188771</v>
      </c>
      <c r="I611" s="8">
        <v>2.7590373317226699E-3</v>
      </c>
      <c r="J611" s="7">
        <f t="shared" si="18"/>
        <v>2.5592424231701556</v>
      </c>
      <c r="K611" s="7">
        <v>7287.39080575562</v>
      </c>
      <c r="L611" s="7">
        <v>7083.1687199609096</v>
      </c>
      <c r="M611" s="7">
        <v>6488.7908689873002</v>
      </c>
      <c r="N611" s="7">
        <v>1.13020257249001</v>
      </c>
      <c r="O611" s="8">
        <v>2.3087908248884E-3</v>
      </c>
      <c r="P611" s="9">
        <f t="shared" si="19"/>
        <v>2.6366154121290704</v>
      </c>
    </row>
    <row r="612" spans="1:16" x14ac:dyDescent="0.2">
      <c r="A612" s="2" t="s">
        <v>1421</v>
      </c>
      <c r="B612" s="6" t="s">
        <v>3546</v>
      </c>
      <c r="C612" s="6" t="s">
        <v>3547</v>
      </c>
      <c r="D612" s="6" t="s">
        <v>502</v>
      </c>
      <c r="E612" s="7">
        <v>6686.86195791098</v>
      </c>
      <c r="F612" s="7">
        <v>7611.2833784920203</v>
      </c>
      <c r="G612" s="7">
        <v>8268.7678038014801</v>
      </c>
      <c r="H612" s="7">
        <v>1.07151872960715</v>
      </c>
      <c r="I612" s="8">
        <v>3.8251498124158502E-3</v>
      </c>
      <c r="J612" s="7">
        <f t="shared" si="18"/>
        <v>2.4173515509858108</v>
      </c>
      <c r="K612" s="7">
        <v>5782.4804938381003</v>
      </c>
      <c r="L612" s="7">
        <v>6776.5380394431204</v>
      </c>
      <c r="M612" s="7">
        <v>7378.8462536713996</v>
      </c>
      <c r="N612" s="7">
        <v>1.0792200158798699</v>
      </c>
      <c r="O612" s="8">
        <v>3.6414691512195001E-3</v>
      </c>
      <c r="P612" s="9">
        <f t="shared" si="19"/>
        <v>2.4387233648287259</v>
      </c>
    </row>
    <row r="613" spans="1:16" x14ac:dyDescent="0.2">
      <c r="A613" s="2" t="s">
        <v>1883</v>
      </c>
      <c r="B613" s="6" t="s">
        <v>3548</v>
      </c>
      <c r="C613" s="6" t="s">
        <v>3549</v>
      </c>
      <c r="D613" s="6" t="s">
        <v>502</v>
      </c>
      <c r="E613" s="7">
        <v>2940.82394468336</v>
      </c>
      <c r="F613" s="7">
        <v>882.749301926974</v>
      </c>
      <c r="G613" s="7">
        <v>1276.7072943820499</v>
      </c>
      <c r="H613" s="7">
        <v>2.0345887682080601</v>
      </c>
      <c r="I613" s="8">
        <v>7.8085295908133904E-4</v>
      </c>
      <c r="J613" s="7">
        <f t="shared" si="18"/>
        <v>3.1074307395821101</v>
      </c>
      <c r="K613" s="7">
        <v>2876.7792253439302</v>
      </c>
      <c r="L613" s="7">
        <v>868.786928133733</v>
      </c>
      <c r="M613" s="7">
        <v>1239.5432053665099</v>
      </c>
      <c r="N613" s="7">
        <v>2.0586513086631699</v>
      </c>
      <c r="O613" s="8">
        <v>7.75800835364791E-4</v>
      </c>
      <c r="P613" s="9">
        <f t="shared" si="19"/>
        <v>3.1102497570972361</v>
      </c>
    </row>
    <row r="614" spans="1:16" x14ac:dyDescent="0.2">
      <c r="A614" s="2" t="s">
        <v>830</v>
      </c>
      <c r="B614" s="6" t="s">
        <v>3550</v>
      </c>
      <c r="C614" s="6" t="s">
        <v>3551</v>
      </c>
      <c r="D614" s="6" t="s">
        <v>502</v>
      </c>
      <c r="E614" s="7">
        <v>2210.2205660042</v>
      </c>
      <c r="F614" s="7">
        <v>1000.38101655224</v>
      </c>
      <c r="G614" s="7">
        <v>1648.58309508211</v>
      </c>
      <c r="H614" s="7">
        <v>1.3026248192269301</v>
      </c>
      <c r="I614" s="8">
        <v>1.53015969783285E-2</v>
      </c>
      <c r="J614" s="7">
        <f t="shared" si="18"/>
        <v>1.8152632409025138</v>
      </c>
      <c r="K614" s="7">
        <v>2179.7579854231299</v>
      </c>
      <c r="L614" s="7">
        <v>1005.74863209835</v>
      </c>
      <c r="M614" s="7">
        <v>1641.50370167546</v>
      </c>
      <c r="N614" s="7">
        <v>1.30521842872105</v>
      </c>
      <c r="O614" s="8">
        <v>1.4345786990030401E-2</v>
      </c>
      <c r="P614" s="9">
        <f t="shared" si="19"/>
        <v>1.8432756219699238</v>
      </c>
    </row>
    <row r="615" spans="1:16" x14ac:dyDescent="0.2">
      <c r="A615" s="2" t="s">
        <v>2216</v>
      </c>
      <c r="B615" s="6" t="s">
        <v>3552</v>
      </c>
      <c r="C615" s="6" t="s">
        <v>3553</v>
      </c>
      <c r="D615" s="6" t="s">
        <v>502</v>
      </c>
      <c r="E615" s="7">
        <v>479.64014913287002</v>
      </c>
      <c r="F615" s="7">
        <v>850.01699872690097</v>
      </c>
      <c r="G615" s="7">
        <v>811.36538334559998</v>
      </c>
      <c r="H615" s="7">
        <v>1.55733841560504</v>
      </c>
      <c r="I615" s="8">
        <v>8.42543773239941E-4</v>
      </c>
      <c r="J615" s="7">
        <f t="shared" si="18"/>
        <v>3.0744075266789137</v>
      </c>
      <c r="K615" s="7">
        <v>1271.6058305055799</v>
      </c>
      <c r="L615" s="7">
        <v>1556.6617547619701</v>
      </c>
      <c r="M615" s="7">
        <v>1414.78214094947</v>
      </c>
      <c r="N615" s="7">
        <v>1.6165022527787201</v>
      </c>
      <c r="O615" s="8">
        <v>1.10113949894369E-5</v>
      </c>
      <c r="P615" s="9">
        <f t="shared" si="19"/>
        <v>4.958157658518016</v>
      </c>
    </row>
    <row r="616" spans="1:16" x14ac:dyDescent="0.2">
      <c r="A616" s="2" t="s">
        <v>243</v>
      </c>
      <c r="B616" s="6" t="s">
        <v>3554</v>
      </c>
      <c r="C616" s="6" t="s">
        <v>3555</v>
      </c>
      <c r="D616" s="6" t="s">
        <v>2326</v>
      </c>
      <c r="E616" s="7">
        <v>5418.4802302040598</v>
      </c>
      <c r="F616" s="7">
        <v>7979.5217894928401</v>
      </c>
      <c r="G616" s="7">
        <v>4821.4592449054098</v>
      </c>
      <c r="H616" s="7">
        <v>1.2085601823523</v>
      </c>
      <c r="I616" s="8">
        <v>5.2720172767943399E-2</v>
      </c>
      <c r="J616" s="7">
        <f t="shared" si="18"/>
        <v>1.2780231751962634</v>
      </c>
      <c r="K616" s="7">
        <v>5246.4586274536396</v>
      </c>
      <c r="L616" s="7">
        <v>7964.22087531535</v>
      </c>
      <c r="M616" s="7">
        <v>4750.2622199269299</v>
      </c>
      <c r="N616" s="7">
        <v>1.22197476996955</v>
      </c>
      <c r="O616" s="8">
        <v>4.9058154254499303E-2</v>
      </c>
      <c r="P616" s="9">
        <f t="shared" si="19"/>
        <v>1.3092887955541186</v>
      </c>
    </row>
    <row r="617" spans="1:16" x14ac:dyDescent="0.2">
      <c r="A617" s="2" t="s">
        <v>1087</v>
      </c>
      <c r="B617" s="6" t="s">
        <v>3556</v>
      </c>
      <c r="C617" s="6" t="s">
        <v>3557</v>
      </c>
      <c r="D617" s="6" t="s">
        <v>502</v>
      </c>
      <c r="E617" s="7">
        <v>158.91107971270901</v>
      </c>
      <c r="F617" s="7">
        <v>72.624797725162395</v>
      </c>
      <c r="G617" s="7">
        <v>104.403633886382</v>
      </c>
      <c r="H617" s="7">
        <v>1.9904438086076901</v>
      </c>
      <c r="I617" s="8">
        <v>7.6816451929975901E-4</v>
      </c>
      <c r="J617" s="7">
        <f t="shared" si="18"/>
        <v>3.1145457563067285</v>
      </c>
      <c r="K617" s="7">
        <v>241.017026252005</v>
      </c>
      <c r="L617" s="7">
        <v>101.18812457087</v>
      </c>
      <c r="M617" s="7">
        <v>183.15933945112201</v>
      </c>
      <c r="N617" s="7">
        <v>2.3483645855255499</v>
      </c>
      <c r="O617" s="8">
        <v>2.21765476304348E-5</v>
      </c>
      <c r="P617" s="9">
        <f t="shared" si="19"/>
        <v>4.6541060624137334</v>
      </c>
    </row>
    <row r="618" spans="1:16" x14ac:dyDescent="0.2">
      <c r="A618" s="2" t="s">
        <v>737</v>
      </c>
      <c r="B618" s="6" t="s">
        <v>3558</v>
      </c>
      <c r="C618" s="6" t="s">
        <v>3559</v>
      </c>
      <c r="D618" s="6" t="s">
        <v>502</v>
      </c>
      <c r="E618" s="7">
        <v>462.19868916440203</v>
      </c>
      <c r="F618" s="7">
        <v>1076.0744677024099</v>
      </c>
      <c r="G618" s="7">
        <v>1137.5024492002001</v>
      </c>
      <c r="H618" s="7">
        <v>1.3059394926185599</v>
      </c>
      <c r="I618" s="8">
        <v>1.5099277555066799E-2</v>
      </c>
      <c r="J618" s="7">
        <f t="shared" si="18"/>
        <v>1.8210438316044353</v>
      </c>
      <c r="K618" s="7">
        <v>458.896417983817</v>
      </c>
      <c r="L618" s="7">
        <v>1071.1631772754699</v>
      </c>
      <c r="M618" s="7">
        <v>1125.6873997617599</v>
      </c>
      <c r="N618" s="7">
        <v>1.34328917013201</v>
      </c>
      <c r="O618" s="8">
        <v>1.23608821466325E-2</v>
      </c>
      <c r="P618" s="9">
        <f t="shared" si="19"/>
        <v>1.9079505342841094</v>
      </c>
    </row>
    <row r="619" spans="1:16" x14ac:dyDescent="0.2">
      <c r="A619" s="2" t="s">
        <v>624</v>
      </c>
      <c r="B619" s="6" t="s">
        <v>3560</v>
      </c>
      <c r="C619" s="6" t="s">
        <v>3561</v>
      </c>
      <c r="D619" s="6" t="s">
        <v>502</v>
      </c>
      <c r="E619" s="7">
        <v>584.28890894367805</v>
      </c>
      <c r="F619" s="7">
        <v>1867.78705135418</v>
      </c>
      <c r="G619" s="7">
        <v>1455.6849524729901</v>
      </c>
      <c r="H619" s="7">
        <v>1.70760538988979</v>
      </c>
      <c r="I619" s="8">
        <v>1.9630207547162298E-3</v>
      </c>
      <c r="J619" s="7">
        <f t="shared" si="18"/>
        <v>2.7070751086470231</v>
      </c>
      <c r="K619" s="7">
        <v>3574.7645333697401</v>
      </c>
      <c r="L619" s="7">
        <v>7820.1044554719901</v>
      </c>
      <c r="M619" s="7">
        <v>5159.15306962051</v>
      </c>
      <c r="N619" s="7">
        <v>1.7081188149816899</v>
      </c>
      <c r="O619" s="8">
        <v>3.9871362714054997E-5</v>
      </c>
      <c r="P619" s="9">
        <f t="shared" si="19"/>
        <v>4.3993389208693126</v>
      </c>
    </row>
    <row r="620" spans="1:16" x14ac:dyDescent="0.2">
      <c r="A620" s="2" t="s">
        <v>1204</v>
      </c>
      <c r="B620" s="6" t="s">
        <v>3562</v>
      </c>
      <c r="C620" s="6" t="s">
        <v>3563</v>
      </c>
      <c r="D620" s="6" t="s">
        <v>502</v>
      </c>
      <c r="E620" s="7">
        <v>392.43284929052999</v>
      </c>
      <c r="F620" s="7">
        <v>1108.8067709024799</v>
      </c>
      <c r="G620" s="7">
        <v>594.60355299101604</v>
      </c>
      <c r="H620" s="7">
        <v>2.48554678306889</v>
      </c>
      <c r="I620" s="8">
        <v>1.1413250255428101E-6</v>
      </c>
      <c r="J620" s="7">
        <f t="shared" si="18"/>
        <v>5.9425906599651714</v>
      </c>
      <c r="K620" s="7">
        <v>383.69910579319202</v>
      </c>
      <c r="L620" s="7">
        <v>1110.00306347439</v>
      </c>
      <c r="M620" s="7">
        <v>589.08003769414802</v>
      </c>
      <c r="N620" s="7">
        <v>2.4978976152165702</v>
      </c>
      <c r="O620" s="8">
        <v>1.1972971126808299E-6</v>
      </c>
      <c r="P620" s="9">
        <f t="shared" si="19"/>
        <v>5.921798064809682</v>
      </c>
    </row>
    <row r="621" spans="1:16" x14ac:dyDescent="0.2">
      <c r="A621" s="2" t="s">
        <v>1342</v>
      </c>
      <c r="B621" s="6" t="s">
        <v>3564</v>
      </c>
      <c r="C621" s="6" t="s">
        <v>3565</v>
      </c>
      <c r="D621" s="6" t="s">
        <v>502</v>
      </c>
      <c r="E621" s="7">
        <v>147.28343973373001</v>
      </c>
      <c r="F621" s="7">
        <v>337.55187675075501</v>
      </c>
      <c r="G621" s="7">
        <v>260.51192455459199</v>
      </c>
      <c r="H621" s="7">
        <v>1.59307795370382</v>
      </c>
      <c r="I621" s="8">
        <v>1.7095952983451101E-3</v>
      </c>
      <c r="J621" s="7">
        <f t="shared" si="18"/>
        <v>2.7671066852202051</v>
      </c>
      <c r="K621" s="7">
        <v>861.87688587717003</v>
      </c>
      <c r="L621" s="7">
        <v>1287.8488581747099</v>
      </c>
      <c r="M621" s="7">
        <v>1198.9511355422101</v>
      </c>
      <c r="N621" s="7">
        <v>1.6686143382705401</v>
      </c>
      <c r="O621" s="8">
        <v>7.7887034128114703E-5</v>
      </c>
      <c r="P621" s="9">
        <f t="shared" si="19"/>
        <v>4.108534833409391</v>
      </c>
    </row>
    <row r="622" spans="1:16" x14ac:dyDescent="0.2">
      <c r="A622" s="2" t="s">
        <v>2046</v>
      </c>
      <c r="B622" s="6" t="s">
        <v>3566</v>
      </c>
      <c r="C622" s="6" t="s">
        <v>3567</v>
      </c>
      <c r="D622" s="6" t="s">
        <v>502</v>
      </c>
      <c r="E622" s="7">
        <v>537.77834902776397</v>
      </c>
      <c r="F622" s="7">
        <v>888.88660877698703</v>
      </c>
      <c r="G622" s="7">
        <v>1000.28624466382</v>
      </c>
      <c r="H622" s="7">
        <v>2.60901387419529</v>
      </c>
      <c r="I622" s="8">
        <v>8.4007813303941498E-7</v>
      </c>
      <c r="J622" s="7">
        <f t="shared" si="18"/>
        <v>6.075680319688316</v>
      </c>
      <c r="K622" s="7">
        <v>531.20152585941901</v>
      </c>
      <c r="L622" s="7">
        <v>891.27317803837104</v>
      </c>
      <c r="M622" s="7">
        <v>993.02063497013501</v>
      </c>
      <c r="N622" s="7">
        <v>2.6190280469518101</v>
      </c>
      <c r="O622" s="8">
        <v>8.0675344780185004E-7</v>
      </c>
      <c r="P622" s="9">
        <f t="shared" si="19"/>
        <v>6.093259169886724</v>
      </c>
    </row>
    <row r="623" spans="1:16" x14ac:dyDescent="0.2">
      <c r="A623" s="2" t="s">
        <v>1768</v>
      </c>
      <c r="B623" s="6" t="s">
        <v>3568</v>
      </c>
      <c r="C623" s="6" t="s">
        <v>3569</v>
      </c>
      <c r="D623" s="6" t="s">
        <v>502</v>
      </c>
      <c r="E623" s="7">
        <v>3318.7222440001601</v>
      </c>
      <c r="F623" s="7">
        <v>7647.0843351170997</v>
      </c>
      <c r="G623" s="7">
        <v>3894.7527041234298</v>
      </c>
      <c r="H623" s="7">
        <v>2.1210803669540899</v>
      </c>
      <c r="I623" s="8">
        <v>1.8379753553783699E-6</v>
      </c>
      <c r="J623" s="7">
        <f t="shared" si="18"/>
        <v>5.7356603161789277</v>
      </c>
      <c r="K623" s="7">
        <v>3275.9034208172502</v>
      </c>
      <c r="L623" s="7">
        <v>7686.20905831256</v>
      </c>
      <c r="M623" s="7">
        <v>3878.0277439461802</v>
      </c>
      <c r="N623" s="7">
        <v>2.1316559060959501</v>
      </c>
      <c r="O623" s="8">
        <v>1.65956900671535E-6</v>
      </c>
      <c r="P623" s="9">
        <f t="shared" si="19"/>
        <v>5.7800046844348865</v>
      </c>
    </row>
    <row r="624" spans="1:16" x14ac:dyDescent="0.2">
      <c r="A624" s="2" t="s">
        <v>1990</v>
      </c>
      <c r="B624" s="6" t="s">
        <v>3570</v>
      </c>
      <c r="C624" s="6" t="s">
        <v>3571</v>
      </c>
      <c r="D624" s="6" t="s">
        <v>502</v>
      </c>
      <c r="E624" s="7">
        <v>278.09438949724</v>
      </c>
      <c r="F624" s="7">
        <v>79.784989050178396</v>
      </c>
      <c r="G624" s="7">
        <v>84.517227431833305</v>
      </c>
      <c r="H624" s="7">
        <v>2.6685090466834498</v>
      </c>
      <c r="I624" s="8">
        <v>2.2261818475362299E-4</v>
      </c>
      <c r="J624" s="7">
        <f t="shared" si="18"/>
        <v>3.6524393628423439</v>
      </c>
      <c r="K624" s="7">
        <v>279.57975045232598</v>
      </c>
      <c r="L624" s="7">
        <v>82.790283739802803</v>
      </c>
      <c r="M624" s="7">
        <v>88.114493033242297</v>
      </c>
      <c r="N624" s="7">
        <v>2.38616094935578</v>
      </c>
      <c r="O624" s="8">
        <v>7.5497273754829503E-4</v>
      </c>
      <c r="P624" s="9">
        <f t="shared" si="19"/>
        <v>3.1220687306835391</v>
      </c>
    </row>
    <row r="625" spans="1:16" x14ac:dyDescent="0.2">
      <c r="A625" s="2" t="s">
        <v>383</v>
      </c>
      <c r="B625" s="6" t="s">
        <v>3572</v>
      </c>
      <c r="C625" s="6" t="s">
        <v>3573</v>
      </c>
      <c r="D625" s="6" t="s">
        <v>502</v>
      </c>
      <c r="E625" s="7">
        <v>2835.2062148742998</v>
      </c>
      <c r="F625" s="7">
        <v>7263.5026569912397</v>
      </c>
      <c r="G625" s="7">
        <v>2549.4373074731802</v>
      </c>
      <c r="H625" s="7">
        <v>1.5370299362902999</v>
      </c>
      <c r="I625" s="8">
        <v>4.3487717397202499E-3</v>
      </c>
      <c r="J625" s="7">
        <f t="shared" si="18"/>
        <v>2.361633387179809</v>
      </c>
      <c r="K625" s="7">
        <v>2798.6897088382798</v>
      </c>
      <c r="L625" s="7">
        <v>7300.8765031285402</v>
      </c>
      <c r="M625" s="7">
        <v>2536.5093387771499</v>
      </c>
      <c r="N625" s="7">
        <v>1.5513727872940799</v>
      </c>
      <c r="O625" s="8">
        <v>3.9681947062233398E-3</v>
      </c>
      <c r="P625" s="9">
        <f t="shared" si="19"/>
        <v>2.4014070265975418</v>
      </c>
    </row>
    <row r="626" spans="1:16" x14ac:dyDescent="0.2">
      <c r="A626" s="2" t="s">
        <v>1394</v>
      </c>
      <c r="B626" s="6" t="s">
        <v>3574</v>
      </c>
      <c r="C626" s="6" t="s">
        <v>3575</v>
      </c>
      <c r="D626" s="6" t="s">
        <v>502</v>
      </c>
      <c r="E626" s="7">
        <v>741.26204865988996</v>
      </c>
      <c r="F626" s="7">
        <v>521.67108225116601</v>
      </c>
      <c r="G626" s="7">
        <v>568.75122460010198</v>
      </c>
      <c r="H626" s="7">
        <v>1.2446491418660299</v>
      </c>
      <c r="I626" s="8">
        <v>1.53787196757116E-3</v>
      </c>
      <c r="J626" s="7">
        <f t="shared" si="18"/>
        <v>2.8130798193407487</v>
      </c>
      <c r="K626" s="7">
        <v>726.90735117604697</v>
      </c>
      <c r="L626" s="7">
        <v>531.49317956416598</v>
      </c>
      <c r="M626" s="7">
        <v>560.36857367207995</v>
      </c>
      <c r="N626" s="7">
        <v>1.2410368625644299</v>
      </c>
      <c r="O626" s="8">
        <v>1.38692226218033E-3</v>
      </c>
      <c r="P626" s="9">
        <f t="shared" si="19"/>
        <v>2.8579478807091703</v>
      </c>
    </row>
    <row r="627" spans="1:16" x14ac:dyDescent="0.2">
      <c r="A627" s="2" t="s">
        <v>1295</v>
      </c>
      <c r="B627" s="6" t="s">
        <v>3576</v>
      </c>
      <c r="C627" s="6" t="s">
        <v>3577</v>
      </c>
      <c r="D627" s="6" t="s">
        <v>502</v>
      </c>
      <c r="E627" s="7">
        <v>102.710819814312</v>
      </c>
      <c r="F627" s="7">
        <v>144.22671097532199</v>
      </c>
      <c r="G627" s="7">
        <v>184.94358002730601</v>
      </c>
      <c r="H627" s="7">
        <v>2.3061419197375499</v>
      </c>
      <c r="I627" s="8">
        <v>2.1457527112278201E-5</v>
      </c>
      <c r="J627" s="7">
        <f t="shared" si="18"/>
        <v>4.668420330057593</v>
      </c>
      <c r="K627" s="7">
        <v>102.19121913085</v>
      </c>
      <c r="L627" s="7">
        <v>145.13852211175299</v>
      </c>
      <c r="M627" s="7">
        <v>184.14938993464099</v>
      </c>
      <c r="N627" s="7">
        <v>2.3001926755933799</v>
      </c>
      <c r="O627" s="8">
        <v>3.0923726388039503E-5</v>
      </c>
      <c r="P627" s="9">
        <f t="shared" si="19"/>
        <v>4.5097081780056074</v>
      </c>
    </row>
    <row r="628" spans="1:16" x14ac:dyDescent="0.2">
      <c r="A628" s="2" t="s">
        <v>663</v>
      </c>
      <c r="B628" s="6" t="s">
        <v>3578</v>
      </c>
      <c r="C628" s="6" t="s">
        <v>3579</v>
      </c>
      <c r="D628" s="6" t="s">
        <v>502</v>
      </c>
      <c r="E628" s="7">
        <v>899.20415837435098</v>
      </c>
      <c r="F628" s="7">
        <v>1462.72479925327</v>
      </c>
      <c r="G628" s="7">
        <v>1007.24648692291</v>
      </c>
      <c r="H628" s="7">
        <v>1.8012135732210499</v>
      </c>
      <c r="I628" s="8">
        <v>2.1057174568528902E-5</v>
      </c>
      <c r="J628" s="7">
        <f t="shared" si="18"/>
        <v>4.6765999024580678</v>
      </c>
      <c r="K628" s="7">
        <v>873.44570313726604</v>
      </c>
      <c r="L628" s="7">
        <v>1436.0536870916401</v>
      </c>
      <c r="M628" s="7">
        <v>987.08033206901803</v>
      </c>
      <c r="N628" s="7">
        <v>1.83129973863675</v>
      </c>
      <c r="O628" s="8">
        <v>1.5624728772351001E-5</v>
      </c>
      <c r="P628" s="9">
        <f t="shared" si="19"/>
        <v>4.8061875127802818</v>
      </c>
    </row>
    <row r="629" spans="1:16" x14ac:dyDescent="0.2">
      <c r="A629" s="2" t="s">
        <v>660</v>
      </c>
      <c r="B629" s="6" t="s">
        <v>3580</v>
      </c>
      <c r="C629" s="6" t="s">
        <v>3581</v>
      </c>
      <c r="D629" s="6" t="s">
        <v>502</v>
      </c>
      <c r="E629" s="7">
        <v>840.096988481209</v>
      </c>
      <c r="F629" s="7">
        <v>1417.7178823531699</v>
      </c>
      <c r="G629" s="7">
        <v>1170.3150198502101</v>
      </c>
      <c r="H629" s="7">
        <v>1.7677270799717399</v>
      </c>
      <c r="I629" s="8">
        <v>1.7223953463342301E-4</v>
      </c>
      <c r="J629" s="7">
        <f t="shared" si="18"/>
        <v>3.7638671565845314</v>
      </c>
      <c r="K629" s="7">
        <v>882.12231608233799</v>
      </c>
      <c r="L629" s="7">
        <v>1454.4515279227101</v>
      </c>
      <c r="M629" s="7">
        <v>1188.06058022349</v>
      </c>
      <c r="N629" s="7">
        <v>1.7599964103937</v>
      </c>
      <c r="O629" s="8">
        <v>1.6655889420438301E-4</v>
      </c>
      <c r="P629" s="9">
        <f t="shared" si="19"/>
        <v>3.7784321711340239</v>
      </c>
    </row>
    <row r="630" spans="1:16" x14ac:dyDescent="0.2">
      <c r="A630" s="2" t="s">
        <v>659</v>
      </c>
      <c r="B630" s="6" t="s">
        <v>3582</v>
      </c>
      <c r="C630" s="6" t="s">
        <v>3583</v>
      </c>
      <c r="D630" s="6" t="s">
        <v>502</v>
      </c>
      <c r="E630" s="7">
        <v>249.99425954804099</v>
      </c>
      <c r="F630" s="7">
        <v>543.15165622621396</v>
      </c>
      <c r="G630" s="7">
        <v>245.59711971368</v>
      </c>
      <c r="H630" s="7">
        <v>2.5206995890548698</v>
      </c>
      <c r="I630" s="8">
        <v>1.63807167498411E-6</v>
      </c>
      <c r="J630" s="7">
        <f t="shared" si="18"/>
        <v>5.7856670992977834</v>
      </c>
      <c r="K630" s="7">
        <v>54.951881985457099</v>
      </c>
      <c r="L630" s="7">
        <v>145.13852211175299</v>
      </c>
      <c r="M630" s="7">
        <v>74.253786263968195</v>
      </c>
      <c r="N630" s="7">
        <v>2.1598732904867299</v>
      </c>
      <c r="O630" s="8">
        <v>3.1744721881020802E-3</v>
      </c>
      <c r="P630" s="9">
        <f t="shared" si="19"/>
        <v>2.4983284734744009</v>
      </c>
    </row>
    <row r="631" spans="1:16" x14ac:dyDescent="0.2">
      <c r="A631" s="2" t="s">
        <v>1315</v>
      </c>
      <c r="B631" s="6" t="s">
        <v>3584</v>
      </c>
      <c r="C631" s="6" t="s">
        <v>3585</v>
      </c>
      <c r="D631" s="6" t="s">
        <v>502</v>
      </c>
      <c r="E631" s="7">
        <v>2835.2062148742998</v>
      </c>
      <c r="F631" s="7">
        <v>4794.2595343357198</v>
      </c>
      <c r="G631" s="7">
        <v>3667.05335021884</v>
      </c>
      <c r="H631" s="7">
        <v>1.4681129969451401</v>
      </c>
      <c r="I631" s="8">
        <v>3.3147966440727098E-4</v>
      </c>
      <c r="J631" s="7">
        <f t="shared" si="18"/>
        <v>3.479543109511408</v>
      </c>
      <c r="K631" s="7">
        <v>2819.8992071484599</v>
      </c>
      <c r="L631" s="7">
        <v>4818.1900932028502</v>
      </c>
      <c r="M631" s="7">
        <v>3652.2962337037202</v>
      </c>
      <c r="N631" s="7">
        <v>1.47634621465405</v>
      </c>
      <c r="O631" s="8">
        <v>2.9139316526108599E-4</v>
      </c>
      <c r="P631" s="9">
        <f t="shared" si="19"/>
        <v>3.5355206389908966</v>
      </c>
    </row>
    <row r="632" spans="1:16" x14ac:dyDescent="0.2">
      <c r="A632" s="2" t="s">
        <v>329</v>
      </c>
      <c r="B632" s="6" t="s">
        <v>3586</v>
      </c>
      <c r="C632" s="6" t="s">
        <v>3587</v>
      </c>
      <c r="D632" s="6" t="s">
        <v>2326</v>
      </c>
      <c r="E632" s="7">
        <v>127.904039768765</v>
      </c>
      <c r="F632" s="7">
        <v>391.76475392587599</v>
      </c>
      <c r="G632" s="7">
        <v>359.94395682733699</v>
      </c>
      <c r="H632" s="7">
        <v>1.14817392539142</v>
      </c>
      <c r="I632" s="8">
        <v>6.9664570617862104E-2</v>
      </c>
      <c r="J632" s="7">
        <f t="shared" si="18"/>
        <v>1.1569880353472297</v>
      </c>
      <c r="K632" s="7">
        <v>384.6631738982</v>
      </c>
      <c r="L632" s="7">
        <v>735.91363324269196</v>
      </c>
      <c r="M632" s="7">
        <v>637.59251138660704</v>
      </c>
      <c r="N632" s="7">
        <v>1.0982950514738501</v>
      </c>
      <c r="O632" s="8">
        <v>1.5697514243743299E-2</v>
      </c>
      <c r="P632" s="9">
        <f t="shared" si="19"/>
        <v>1.8041691141956329</v>
      </c>
    </row>
    <row r="633" spans="1:16" x14ac:dyDescent="0.2">
      <c r="A633" s="2" t="s">
        <v>103</v>
      </c>
      <c r="B633" s="6" t="s">
        <v>3588</v>
      </c>
      <c r="C633" s="6" t="s">
        <v>3589</v>
      </c>
      <c r="D633" s="6" t="s">
        <v>2320</v>
      </c>
      <c r="E633" s="7">
        <v>1807.12904673294</v>
      </c>
      <c r="F633" s="7">
        <v>1275.5369403278501</v>
      </c>
      <c r="G633" s="7">
        <v>1531.2532970002701</v>
      </c>
      <c r="H633" s="7">
        <v>1.4386949648626199</v>
      </c>
      <c r="I633" s="8">
        <v>1.2064946473117099E-2</v>
      </c>
      <c r="J633" s="7">
        <f t="shared" si="18"/>
        <v>1.9184746005253108</v>
      </c>
      <c r="K633" s="7">
        <v>598.68629320998002</v>
      </c>
      <c r="L633" s="7">
        <v>395.55357786794701</v>
      </c>
      <c r="M633" s="7">
        <v>466.31377773771999</v>
      </c>
      <c r="N633" s="7">
        <v>1.2565613356460701</v>
      </c>
      <c r="O633" s="8">
        <v>5.0290805703114602E-2</v>
      </c>
      <c r="P633" s="9">
        <f t="shared" si="19"/>
        <v>1.2985114065422514</v>
      </c>
    </row>
    <row r="634" spans="1:16" x14ac:dyDescent="0.2">
      <c r="A634" s="2" t="s">
        <v>1366</v>
      </c>
      <c r="B634" s="6" t="s">
        <v>3590</v>
      </c>
      <c r="C634" s="6" t="s">
        <v>3591</v>
      </c>
      <c r="D634" s="6" t="s">
        <v>502</v>
      </c>
      <c r="E634" s="7">
        <v>6959.1425274187404</v>
      </c>
      <c r="F634" s="7">
        <v>3079.9051542318898</v>
      </c>
      <c r="G634" s="7">
        <v>4977.5675355736203</v>
      </c>
      <c r="H634" s="7">
        <v>2.5026647566193501</v>
      </c>
      <c r="I634" s="8">
        <v>4.7990178537995504E-6</v>
      </c>
      <c r="J634" s="7">
        <f t="shared" si="18"/>
        <v>5.3188476343575966</v>
      </c>
      <c r="K634" s="7">
        <v>2270.3803872938902</v>
      </c>
      <c r="L634" s="7">
        <v>757.37778087893696</v>
      </c>
      <c r="M634" s="7">
        <v>1515.7672902684701</v>
      </c>
      <c r="N634" s="7">
        <v>2.5095223961022501</v>
      </c>
      <c r="O634" s="8">
        <v>8.4767613083330898E-5</v>
      </c>
      <c r="P634" s="9">
        <f t="shared" si="19"/>
        <v>4.0717700456893686</v>
      </c>
    </row>
    <row r="635" spans="1:16" x14ac:dyDescent="0.2">
      <c r="A635" s="2" t="s">
        <v>826</v>
      </c>
      <c r="B635" s="6" t="s">
        <v>3592</v>
      </c>
      <c r="C635" s="6" t="s">
        <v>3593</v>
      </c>
      <c r="D635" s="6" t="s">
        <v>502</v>
      </c>
      <c r="E635" s="7">
        <v>41302.346175330502</v>
      </c>
      <c r="F635" s="7">
        <v>38889.044855111897</v>
      </c>
      <c r="G635" s="7">
        <v>60360.215191169897</v>
      </c>
      <c r="H635" s="7">
        <v>3.7058829883217199</v>
      </c>
      <c r="I635" s="8">
        <v>2.7004306249109801E-2</v>
      </c>
      <c r="J635" s="7">
        <f t="shared" si="18"/>
        <v>1.5685669754297624</v>
      </c>
      <c r="K635" s="7">
        <v>40766.583888369103</v>
      </c>
      <c r="L635" s="7">
        <v>39088.257050139298</v>
      </c>
      <c r="M635" s="7">
        <v>60103.984753506396</v>
      </c>
      <c r="N635" s="7">
        <v>3.7095402572974598</v>
      </c>
      <c r="O635" s="8">
        <v>2.6668526739514101E-2</v>
      </c>
      <c r="P635" s="9">
        <f t="shared" si="19"/>
        <v>1.5740009755576783</v>
      </c>
    </row>
    <row r="636" spans="1:16" x14ac:dyDescent="0.2">
      <c r="A636" s="2" t="s">
        <v>184</v>
      </c>
      <c r="B636" s="6" t="s">
        <v>3594</v>
      </c>
      <c r="C636" s="6" t="s">
        <v>3595</v>
      </c>
      <c r="D636" s="6" t="s">
        <v>2326</v>
      </c>
      <c r="E636" s="7">
        <v>143.40755974073701</v>
      </c>
      <c r="F636" s="7">
        <v>77.739220100173796</v>
      </c>
      <c r="G636" s="7">
        <v>119.31843872729399</v>
      </c>
      <c r="H636" s="7">
        <v>1.0389686353304799</v>
      </c>
      <c r="I636" s="8">
        <v>0.13008432915997201</v>
      </c>
      <c r="J636" s="7">
        <f t="shared" si="18"/>
        <v>0.88577501834439709</v>
      </c>
      <c r="K636" s="7">
        <v>352.848926432935</v>
      </c>
      <c r="L636" s="7">
        <v>249.39295348780101</v>
      </c>
      <c r="M636" s="7">
        <v>238.60216652821799</v>
      </c>
      <c r="N636" s="7">
        <v>1.12054260606207</v>
      </c>
      <c r="O636" s="8">
        <v>2.7821039331517101E-2</v>
      </c>
      <c r="P636" s="9">
        <f t="shared" si="19"/>
        <v>1.5556266497749054</v>
      </c>
    </row>
    <row r="637" spans="1:16" x14ac:dyDescent="0.2">
      <c r="A637" s="2" t="s">
        <v>859</v>
      </c>
      <c r="B637" s="6" t="s">
        <v>3596</v>
      </c>
      <c r="C637" s="6" t="s">
        <v>3597</v>
      </c>
      <c r="D637" s="6" t="s">
        <v>502</v>
      </c>
      <c r="E637" s="7">
        <v>1655.96972700621</v>
      </c>
      <c r="F637" s="7">
        <v>2527.5475377306502</v>
      </c>
      <c r="G637" s="7">
        <v>1568.0431489411901</v>
      </c>
      <c r="H637" s="7">
        <v>1.0944437859207601</v>
      </c>
      <c r="I637" s="8">
        <v>6.03721650239136E-3</v>
      </c>
      <c r="J637" s="7">
        <f t="shared" si="18"/>
        <v>2.2191632495054927</v>
      </c>
      <c r="K637" s="7">
        <v>1632.1673017785799</v>
      </c>
      <c r="L637" s="7">
        <v>2540.9462392240698</v>
      </c>
      <c r="M637" s="7">
        <v>1560.31956202685</v>
      </c>
      <c r="N637" s="7">
        <v>1.1093202705337999</v>
      </c>
      <c r="O637" s="8">
        <v>5.2103899563767497E-3</v>
      </c>
      <c r="P637" s="9">
        <f t="shared" si="19"/>
        <v>2.2831297719855095</v>
      </c>
    </row>
    <row r="638" spans="1:16" x14ac:dyDescent="0.2">
      <c r="A638" s="2" t="s">
        <v>1785</v>
      </c>
      <c r="B638" s="6" t="s">
        <v>3598</v>
      </c>
      <c r="C638" s="6" t="s">
        <v>3599</v>
      </c>
      <c r="D638" s="6" t="s">
        <v>502</v>
      </c>
      <c r="E638" s="7">
        <v>859.47638844617404</v>
      </c>
      <c r="F638" s="7">
        <v>1154.83657227758</v>
      </c>
      <c r="G638" s="7">
        <v>787.50169560014103</v>
      </c>
      <c r="H638" s="7">
        <v>1.4675528270154099</v>
      </c>
      <c r="I638" s="8">
        <v>2.1054822315843798E-3</v>
      </c>
      <c r="J638" s="7">
        <f t="shared" si="18"/>
        <v>2.6766484192911713</v>
      </c>
      <c r="K638" s="7">
        <v>187.02921237155601</v>
      </c>
      <c r="L638" s="7">
        <v>354.66948713224201</v>
      </c>
      <c r="M638" s="7">
        <v>245.53251991285501</v>
      </c>
      <c r="N638" s="7">
        <v>1.3226597137935201</v>
      </c>
      <c r="O638" s="8">
        <v>1.8679935567422801E-2</v>
      </c>
      <c r="P638" s="9">
        <f t="shared" si="19"/>
        <v>1.7286246261124025</v>
      </c>
    </row>
    <row r="639" spans="1:16" x14ac:dyDescent="0.2">
      <c r="A639" s="2" t="s">
        <v>1598</v>
      </c>
      <c r="B639" s="6" t="s">
        <v>3600</v>
      </c>
      <c r="C639" s="6" t="s">
        <v>3601</v>
      </c>
      <c r="D639" s="6" t="s">
        <v>502</v>
      </c>
      <c r="E639" s="7">
        <v>62.014079887886297</v>
      </c>
      <c r="F639" s="7">
        <v>70.579028775157795</v>
      </c>
      <c r="G639" s="7">
        <v>64.630820977284301</v>
      </c>
      <c r="H639" s="7">
        <v>1.68158775823482</v>
      </c>
      <c r="I639" s="8">
        <v>8.7394771379689599E-3</v>
      </c>
      <c r="J639" s="7">
        <f t="shared" si="18"/>
        <v>2.0585145493893329</v>
      </c>
      <c r="K639" s="7">
        <v>131.11326228109101</v>
      </c>
      <c r="L639" s="7">
        <v>137.983806233005</v>
      </c>
      <c r="M639" s="7">
        <v>176.22898606648499</v>
      </c>
      <c r="N639" s="7">
        <v>1.61939034623546</v>
      </c>
      <c r="O639" s="8">
        <v>1.7660125639671401E-3</v>
      </c>
      <c r="P639" s="9">
        <f t="shared" si="19"/>
        <v>2.7530062110403355</v>
      </c>
    </row>
    <row r="640" spans="1:16" x14ac:dyDescent="0.2">
      <c r="A640" s="2" t="s">
        <v>1646</v>
      </c>
      <c r="B640" s="6" t="s">
        <v>3602</v>
      </c>
      <c r="C640" s="6" t="s">
        <v>3603</v>
      </c>
      <c r="D640" s="6" t="s">
        <v>502</v>
      </c>
      <c r="E640" s="7">
        <v>1858.48445664009</v>
      </c>
      <c r="F640" s="7">
        <v>2692.23193820602</v>
      </c>
      <c r="G640" s="7">
        <v>1855.4017222094201</v>
      </c>
      <c r="H640" s="7">
        <v>1.0739937603412999</v>
      </c>
      <c r="I640" s="8">
        <v>8.3124312948454505E-3</v>
      </c>
      <c r="J640" s="7">
        <f t="shared" si="18"/>
        <v>2.0802719312699289</v>
      </c>
      <c r="K640" s="7">
        <v>1816.30430983511</v>
      </c>
      <c r="L640" s="7">
        <v>2681.9963522622502</v>
      </c>
      <c r="M640" s="7">
        <v>1822.6829401595401</v>
      </c>
      <c r="N640" s="7">
        <v>1.07954245114359</v>
      </c>
      <c r="O640" s="8">
        <v>8.0550086352554496E-3</v>
      </c>
      <c r="P640" s="9">
        <f t="shared" si="19"/>
        <v>2.0939339896653988</v>
      </c>
    </row>
    <row r="641" spans="1:16" x14ac:dyDescent="0.2">
      <c r="A641" s="2" t="s">
        <v>1549</v>
      </c>
      <c r="B641" s="6" t="s">
        <v>3604</v>
      </c>
      <c r="C641" s="6" t="s">
        <v>3605</v>
      </c>
      <c r="D641" s="6" t="s">
        <v>502</v>
      </c>
      <c r="E641" s="7">
        <v>30798.711394319798</v>
      </c>
      <c r="F641" s="7">
        <v>17349.143580513799</v>
      </c>
      <c r="G641" s="7">
        <v>19744.218648399001</v>
      </c>
      <c r="H641" s="7">
        <v>4.9006485835771603</v>
      </c>
      <c r="I641" s="8">
        <v>3.3121982141508399E-23</v>
      </c>
      <c r="J641" s="7">
        <f t="shared" si="18"/>
        <v>22.479883681326733</v>
      </c>
      <c r="K641" s="7">
        <v>28930.719763185702</v>
      </c>
      <c r="L641" s="7">
        <v>15759.794876345901</v>
      </c>
      <c r="M641" s="7">
        <v>18363.456368321102</v>
      </c>
      <c r="N641" s="7">
        <v>5.0148584814171597</v>
      </c>
      <c r="O641" s="8">
        <v>4.8052751585024999E-23</v>
      </c>
      <c r="P641" s="9">
        <f t="shared" si="19"/>
        <v>22.318281738817948</v>
      </c>
    </row>
    <row r="642" spans="1:16" x14ac:dyDescent="0.2">
      <c r="A642" s="2" t="s">
        <v>2240</v>
      </c>
      <c r="B642" s="6" t="s">
        <v>3606</v>
      </c>
      <c r="C642" s="6" t="s">
        <v>3607</v>
      </c>
      <c r="D642" s="6" t="s">
        <v>502</v>
      </c>
      <c r="E642" s="7">
        <v>119.183309784531</v>
      </c>
      <c r="F642" s="7">
        <v>201.508241575451</v>
      </c>
      <c r="G642" s="7">
        <v>147.15940776366301</v>
      </c>
      <c r="H642" s="7">
        <v>1.3020021040490599</v>
      </c>
      <c r="I642" s="8">
        <v>1.3772137846161599E-2</v>
      </c>
      <c r="J642" s="7">
        <f t="shared" ref="J642:J705" si="20">-LOG(I642)</f>
        <v>1.8609986390658442</v>
      </c>
      <c r="K642" s="7">
        <v>100.26308292083399</v>
      </c>
      <c r="L642" s="7">
        <v>199.30994233656199</v>
      </c>
      <c r="M642" s="7">
        <v>144.54737059385801</v>
      </c>
      <c r="N642" s="7">
        <v>1.25166220330275</v>
      </c>
      <c r="O642" s="8">
        <v>2.85409788542541E-2</v>
      </c>
      <c r="P642" s="9">
        <f t="shared" ref="P642:P705" si="21">-LOG(O642)</f>
        <v>1.5445311362069654</v>
      </c>
    </row>
    <row r="643" spans="1:16" x14ac:dyDescent="0.2">
      <c r="A643" s="2" t="s">
        <v>2076</v>
      </c>
      <c r="B643" s="6" t="s">
        <v>3608</v>
      </c>
      <c r="C643" s="6" t="s">
        <v>3609</v>
      </c>
      <c r="D643" s="6" t="s">
        <v>502</v>
      </c>
      <c r="E643" s="7">
        <v>1314.8922876228401</v>
      </c>
      <c r="F643" s="7">
        <v>1895.4049321792399</v>
      </c>
      <c r="G643" s="7">
        <v>1252.84360663659</v>
      </c>
      <c r="H643" s="7">
        <v>1.92190247013538</v>
      </c>
      <c r="I643" s="8">
        <v>1.1818892853636999E-6</v>
      </c>
      <c r="J643" s="7">
        <f t="shared" si="20"/>
        <v>5.9274232045102968</v>
      </c>
      <c r="K643" s="7">
        <v>288.25636339739799</v>
      </c>
      <c r="L643" s="7">
        <v>205.44255594691799</v>
      </c>
      <c r="M643" s="7">
        <v>150.48767349497601</v>
      </c>
      <c r="N643" s="7">
        <v>1.70101875541037</v>
      </c>
      <c r="O643" s="8">
        <v>2.0708290963551501E-3</v>
      </c>
      <c r="P643" s="9">
        <f t="shared" si="21"/>
        <v>2.6838557415568465</v>
      </c>
    </row>
    <row r="644" spans="1:16" x14ac:dyDescent="0.2">
      <c r="A644" s="2" t="s">
        <v>287</v>
      </c>
      <c r="B644" s="6" t="s">
        <v>3610</v>
      </c>
      <c r="C644" s="6" t="s">
        <v>3611</v>
      </c>
      <c r="D644" s="6" t="s">
        <v>2326</v>
      </c>
      <c r="E644" s="7">
        <v>19.379399964964499</v>
      </c>
      <c r="F644" s="7">
        <v>39.892494525089198</v>
      </c>
      <c r="G644" s="7">
        <v>53.693297427282403</v>
      </c>
      <c r="H644" s="7">
        <v>-0.32783064324885303</v>
      </c>
      <c r="I644" s="8">
        <v>0.78080570306539698</v>
      </c>
      <c r="J644" s="7">
        <f t="shared" si="20"/>
        <v>0.10745702320920987</v>
      </c>
      <c r="K644" s="7">
        <v>376.95062905813597</v>
      </c>
      <c r="L644" s="7">
        <v>697.07374704377196</v>
      </c>
      <c r="M644" s="7">
        <v>418.79135452878103</v>
      </c>
      <c r="N644" s="7">
        <v>1.05120482712256</v>
      </c>
      <c r="O644" s="8">
        <v>3.2656426002842201E-2</v>
      </c>
      <c r="P644" s="9">
        <f t="shared" si="21"/>
        <v>1.4860313472226609</v>
      </c>
    </row>
    <row r="645" spans="1:16" x14ac:dyDescent="0.2">
      <c r="A645" s="2" t="s">
        <v>1636</v>
      </c>
      <c r="B645" s="6" t="s">
        <v>3612</v>
      </c>
      <c r="C645" s="6" t="s">
        <v>3613</v>
      </c>
      <c r="D645" s="6" t="s">
        <v>502</v>
      </c>
      <c r="E645" s="7">
        <v>1200.5538278295501</v>
      </c>
      <c r="F645" s="7">
        <v>1373.73384992807</v>
      </c>
      <c r="G645" s="7">
        <v>1027.1328933774601</v>
      </c>
      <c r="H645" s="7">
        <v>1.4882670643839599</v>
      </c>
      <c r="I645" s="8">
        <v>5.3678795364897001E-5</v>
      </c>
      <c r="J645" s="7">
        <f t="shared" si="20"/>
        <v>4.2701972389688745</v>
      </c>
      <c r="K645" s="7">
        <v>1187.73190536988</v>
      </c>
      <c r="L645" s="7">
        <v>1380.86016459844</v>
      </c>
      <c r="M645" s="7">
        <v>1022.72214947572</v>
      </c>
      <c r="N645" s="7">
        <v>1.4864428109777399</v>
      </c>
      <c r="O645" s="8">
        <v>5.1126470411258101E-5</v>
      </c>
      <c r="P645" s="9">
        <f t="shared" si="21"/>
        <v>4.2913541883770243</v>
      </c>
    </row>
    <row r="646" spans="1:16" x14ac:dyDescent="0.2">
      <c r="A646" s="2" t="s">
        <v>276</v>
      </c>
      <c r="B646" s="6" t="s">
        <v>3614</v>
      </c>
      <c r="C646" s="6" t="s">
        <v>3615</v>
      </c>
      <c r="D646" s="6" t="s">
        <v>2326</v>
      </c>
      <c r="E646" s="7">
        <v>2865.2442848199898</v>
      </c>
      <c r="F646" s="7">
        <v>2779.1771185812099</v>
      </c>
      <c r="G646" s="7">
        <v>2206.3967961322101</v>
      </c>
      <c r="H646" s="7">
        <v>0.97824583989785296</v>
      </c>
      <c r="I646" s="8">
        <v>2.1018924600597701E-2</v>
      </c>
      <c r="J646" s="7">
        <f t="shared" si="20"/>
        <v>1.6773895077166125</v>
      </c>
      <c r="K646" s="7">
        <v>2690.7140810773799</v>
      </c>
      <c r="L646" s="7">
        <v>2641.1122615265499</v>
      </c>
      <c r="M646" s="7">
        <v>2070.1955610394298</v>
      </c>
      <c r="N646" s="7">
        <v>1.00648785559673</v>
      </c>
      <c r="O646" s="8">
        <v>1.54040220811692E-2</v>
      </c>
      <c r="P646" s="9">
        <f t="shared" si="21"/>
        <v>1.8123658675017174</v>
      </c>
    </row>
    <row r="647" spans="1:16" x14ac:dyDescent="0.2">
      <c r="A647" s="2" t="s">
        <v>1565</v>
      </c>
      <c r="B647" s="6" t="s">
        <v>3616</v>
      </c>
      <c r="C647" s="6" t="s">
        <v>3617</v>
      </c>
      <c r="D647" s="6" t="s">
        <v>502</v>
      </c>
      <c r="E647" s="7">
        <v>388.55696929753702</v>
      </c>
      <c r="F647" s="7">
        <v>316.07130277570701</v>
      </c>
      <c r="G647" s="7">
        <v>264.489205845502</v>
      </c>
      <c r="H647" s="7">
        <v>2.7942022523647299</v>
      </c>
      <c r="I647" s="8">
        <v>6.0313412021314998E-10</v>
      </c>
      <c r="J647" s="7">
        <f t="shared" si="20"/>
        <v>9.2195861021356791</v>
      </c>
      <c r="K647" s="7">
        <v>898.51147386747402</v>
      </c>
      <c r="L647" s="7">
        <v>427.238748188118</v>
      </c>
      <c r="M647" s="7">
        <v>420.77145549582002</v>
      </c>
      <c r="N647" s="7">
        <v>2.7624875754902698</v>
      </c>
      <c r="O647" s="8">
        <v>3.9380759925771998E-8</v>
      </c>
      <c r="P647" s="9">
        <f t="shared" si="21"/>
        <v>7.404715907588832</v>
      </c>
    </row>
    <row r="648" spans="1:16" x14ac:dyDescent="0.2">
      <c r="A648" s="2" t="s">
        <v>1564</v>
      </c>
      <c r="B648" s="6" t="s">
        <v>3618</v>
      </c>
      <c r="C648" s="6" t="s">
        <v>3619</v>
      </c>
      <c r="D648" s="6" t="s">
        <v>502</v>
      </c>
      <c r="E648" s="7">
        <v>4072.5809026372799</v>
      </c>
      <c r="F648" s="7">
        <v>3250.7268615572698</v>
      </c>
      <c r="G648" s="7">
        <v>2268.04465614132</v>
      </c>
      <c r="H648" s="7">
        <v>1.6143643139210699</v>
      </c>
      <c r="I648" s="8">
        <v>8.2471574832280407E-3</v>
      </c>
      <c r="J648" s="7">
        <f t="shared" si="20"/>
        <v>2.083695712306771</v>
      </c>
      <c r="K648" s="7">
        <v>987.20573952821201</v>
      </c>
      <c r="L648" s="7">
        <v>1303.1803922006</v>
      </c>
      <c r="M648" s="7">
        <v>810.85134600253298</v>
      </c>
      <c r="N648" s="7">
        <v>1.64033312279167</v>
      </c>
      <c r="O648" s="8">
        <v>1.08530313399781E-2</v>
      </c>
      <c r="P648" s="9">
        <f t="shared" si="21"/>
        <v>1.9644489428887819</v>
      </c>
    </row>
    <row r="649" spans="1:16" x14ac:dyDescent="0.2">
      <c r="A649" s="2" t="s">
        <v>2178</v>
      </c>
      <c r="B649" s="6" t="s">
        <v>3620</v>
      </c>
      <c r="C649" s="6" t="s">
        <v>3621</v>
      </c>
      <c r="D649" s="6" t="s">
        <v>502</v>
      </c>
      <c r="E649" s="7">
        <v>1038.7358381220899</v>
      </c>
      <c r="F649" s="7">
        <v>1236.6673302777599</v>
      </c>
      <c r="G649" s="7">
        <v>1170.3150198502101</v>
      </c>
      <c r="H649" s="7">
        <v>1.25445753168801</v>
      </c>
      <c r="I649" s="8">
        <v>1.08395633233054E-2</v>
      </c>
      <c r="J649" s="7">
        <f t="shared" si="20"/>
        <v>1.9649882131941985</v>
      </c>
      <c r="K649" s="7">
        <v>1026.73253183354</v>
      </c>
      <c r="L649" s="7">
        <v>1253.0973810493599</v>
      </c>
      <c r="M649" s="7">
        <v>1169.2496210366201</v>
      </c>
      <c r="N649" s="7">
        <v>1.2611905157990599</v>
      </c>
      <c r="O649" s="8">
        <v>9.9378255564673505E-3</v>
      </c>
      <c r="P649" s="9">
        <f t="shared" si="21"/>
        <v>2.0027086309079096</v>
      </c>
    </row>
    <row r="650" spans="1:16" x14ac:dyDescent="0.2">
      <c r="A650" s="2" t="s">
        <v>1922</v>
      </c>
      <c r="B650" s="6" t="s">
        <v>3622</v>
      </c>
      <c r="C650" s="6" t="s">
        <v>3623</v>
      </c>
      <c r="D650" s="6" t="s">
        <v>502</v>
      </c>
      <c r="E650" s="7">
        <v>750.95174864237299</v>
      </c>
      <c r="F650" s="7">
        <v>612.70780052636997</v>
      </c>
      <c r="G650" s="7">
        <v>443.46686393644302</v>
      </c>
      <c r="H650" s="7">
        <v>2.7421539097619698</v>
      </c>
      <c r="I650" s="8">
        <v>3.8460908722252199E-9</v>
      </c>
      <c r="J650" s="7">
        <f t="shared" si="20"/>
        <v>8.4149804588287562</v>
      </c>
      <c r="K650" s="7">
        <v>442.50726019868102</v>
      </c>
      <c r="L650" s="7">
        <v>413.95141869901403</v>
      </c>
      <c r="M650" s="7">
        <v>287.11464022067702</v>
      </c>
      <c r="N650" s="7">
        <v>2.9523067262794398</v>
      </c>
      <c r="O650" s="8">
        <v>7.4592425431408599E-11</v>
      </c>
      <c r="P650" s="9">
        <f t="shared" si="21"/>
        <v>10.127305271191661</v>
      </c>
    </row>
    <row r="651" spans="1:16" x14ac:dyDescent="0.2">
      <c r="A651" s="2" t="s">
        <v>1921</v>
      </c>
      <c r="B651" s="6" t="s">
        <v>3624</v>
      </c>
      <c r="C651" s="6" t="s">
        <v>3625</v>
      </c>
      <c r="D651" s="6" t="s">
        <v>502</v>
      </c>
      <c r="E651" s="7">
        <v>220.92515960059501</v>
      </c>
      <c r="F651" s="7">
        <v>340.62053017576198</v>
      </c>
      <c r="G651" s="7">
        <v>612.50131880010997</v>
      </c>
      <c r="H651" s="7">
        <v>3.5715324785484501</v>
      </c>
      <c r="I651" s="8">
        <v>1.1132004058706E-7</v>
      </c>
      <c r="J651" s="7">
        <f t="shared" si="20"/>
        <v>6.9534266439950825</v>
      </c>
      <c r="K651" s="7">
        <v>214.02311931177999</v>
      </c>
      <c r="L651" s="7">
        <v>343.42636217992299</v>
      </c>
      <c r="M651" s="7">
        <v>605.91089591398099</v>
      </c>
      <c r="N651" s="7">
        <v>3.6548473949652398</v>
      </c>
      <c r="O651" s="8">
        <v>9.7090419980285102E-8</v>
      </c>
      <c r="P651" s="9">
        <f t="shared" si="21"/>
        <v>7.0128236202975049</v>
      </c>
    </row>
    <row r="652" spans="1:16" x14ac:dyDescent="0.2">
      <c r="A652" s="2" t="s">
        <v>1061</v>
      </c>
      <c r="B652" s="6" t="s">
        <v>3626</v>
      </c>
      <c r="C652" s="6" t="s">
        <v>3627</v>
      </c>
      <c r="D652" s="6" t="s">
        <v>502</v>
      </c>
      <c r="E652" s="7">
        <v>574.59920896119604</v>
      </c>
      <c r="F652" s="7">
        <v>1005.49543892725</v>
      </c>
      <c r="G652" s="7">
        <v>617.47292041374703</v>
      </c>
      <c r="H652" s="7">
        <v>2.4096548603616301</v>
      </c>
      <c r="I652" s="8">
        <v>1.7117312133019301E-7</v>
      </c>
      <c r="J652" s="7">
        <f t="shared" si="20"/>
        <v>6.7665644299300922</v>
      </c>
      <c r="K652" s="7">
        <v>568.80018195473201</v>
      </c>
      <c r="L652" s="7">
        <v>1014.9475525138801</v>
      </c>
      <c r="M652" s="7">
        <v>627.69200655141105</v>
      </c>
      <c r="N652" s="7">
        <v>2.32731837127618</v>
      </c>
      <c r="O652" s="8">
        <v>3.2770142655873002E-7</v>
      </c>
      <c r="P652" s="9">
        <f t="shared" si="21"/>
        <v>6.4845216680310021</v>
      </c>
    </row>
    <row r="653" spans="1:16" x14ac:dyDescent="0.2">
      <c r="A653" s="2" t="s">
        <v>1234</v>
      </c>
      <c r="B653" s="6" t="s">
        <v>3628</v>
      </c>
      <c r="C653" s="6" t="s">
        <v>3629</v>
      </c>
      <c r="D653" s="6" t="s">
        <v>502</v>
      </c>
      <c r="E653" s="7">
        <v>395.33975928527502</v>
      </c>
      <c r="F653" s="7">
        <v>457.229360326022</v>
      </c>
      <c r="G653" s="7">
        <v>455.398707809173</v>
      </c>
      <c r="H653" s="7">
        <v>1.4993851542571299</v>
      </c>
      <c r="I653" s="8">
        <v>3.5596687930825001E-4</v>
      </c>
      <c r="J653" s="7">
        <f t="shared" si="20"/>
        <v>3.4485904087766301</v>
      </c>
      <c r="K653" s="7">
        <v>349.956722117911</v>
      </c>
      <c r="L653" s="7">
        <v>455.85761170311201</v>
      </c>
      <c r="M653" s="7">
        <v>433.64211178157399</v>
      </c>
      <c r="N653" s="7">
        <v>1.6994106285182</v>
      </c>
      <c r="O653" s="8">
        <v>1.2243596996437499E-4</v>
      </c>
      <c r="P653" s="9">
        <f t="shared" si="21"/>
        <v>3.9120909738397978</v>
      </c>
    </row>
    <row r="654" spans="1:16" x14ac:dyDescent="0.2">
      <c r="A654" s="2" t="s">
        <v>614</v>
      </c>
      <c r="B654" s="6" t="s">
        <v>3630</v>
      </c>
      <c r="C654" s="6" t="s">
        <v>3631</v>
      </c>
      <c r="D654" s="6" t="s">
        <v>502</v>
      </c>
      <c r="E654" s="7">
        <v>2283.8622858710601</v>
      </c>
      <c r="F654" s="7">
        <v>2988.8684359566801</v>
      </c>
      <c r="G654" s="7">
        <v>1665.48654056848</v>
      </c>
      <c r="H654" s="7">
        <v>2.2195245304339299</v>
      </c>
      <c r="I654" s="8">
        <v>9.1173963791869494E-8</v>
      </c>
      <c r="J654" s="7">
        <f t="shared" si="20"/>
        <v>7.0401291638192864</v>
      </c>
      <c r="K654" s="7">
        <v>2253.9912295087502</v>
      </c>
      <c r="L654" s="7">
        <v>3002.9364645375399</v>
      </c>
      <c r="M654" s="7">
        <v>1658.3345598952901</v>
      </c>
      <c r="N654" s="7">
        <v>2.2286236812437901</v>
      </c>
      <c r="O654" s="8">
        <v>7.7862436328903402E-8</v>
      </c>
      <c r="P654" s="9">
        <f t="shared" si="21"/>
        <v>7.10867201125689</v>
      </c>
    </row>
    <row r="655" spans="1:16" x14ac:dyDescent="0.2">
      <c r="A655" s="2" t="s">
        <v>2264</v>
      </c>
      <c r="B655" s="6" t="s">
        <v>3632</v>
      </c>
      <c r="C655" s="6" t="s">
        <v>3633</v>
      </c>
      <c r="D655" s="6" t="s">
        <v>502</v>
      </c>
      <c r="E655" s="7">
        <v>250.96322954628999</v>
      </c>
      <c r="F655" s="7">
        <v>453.13782242601297</v>
      </c>
      <c r="G655" s="7">
        <v>377.84172263643097</v>
      </c>
      <c r="H655" s="7">
        <v>1.1480730344489301</v>
      </c>
      <c r="I655" s="8">
        <v>1.32919917777294E-2</v>
      </c>
      <c r="J655" s="7">
        <f t="shared" si="20"/>
        <v>1.8764099360427289</v>
      </c>
      <c r="K655" s="7">
        <v>237.16075383197301</v>
      </c>
      <c r="L655" s="7">
        <v>436.43766860365201</v>
      </c>
      <c r="M655" s="7">
        <v>344.53756826481299</v>
      </c>
      <c r="N655" s="7">
        <v>1.1552643243398499</v>
      </c>
      <c r="O655" s="8">
        <v>1.4149900387939601E-2</v>
      </c>
      <c r="P655" s="9">
        <f t="shared" si="21"/>
        <v>1.84924661746269</v>
      </c>
    </row>
    <row r="656" spans="1:16" x14ac:dyDescent="0.2">
      <c r="A656" s="2" t="s">
        <v>2026</v>
      </c>
      <c r="B656" s="6" t="s">
        <v>3634</v>
      </c>
      <c r="C656" s="6" t="s">
        <v>3635</v>
      </c>
      <c r="D656" s="6" t="s">
        <v>502</v>
      </c>
      <c r="E656" s="7">
        <v>835.25213848996805</v>
      </c>
      <c r="F656" s="7">
        <v>932.87064120208595</v>
      </c>
      <c r="G656" s="7">
        <v>1856.39604253215</v>
      </c>
      <c r="H656" s="7">
        <v>1.98695786332673</v>
      </c>
      <c r="I656" s="8">
        <v>5.6803562525732404E-4</v>
      </c>
      <c r="J656" s="7">
        <f t="shared" si="20"/>
        <v>3.2456244259659335</v>
      </c>
      <c r="K656" s="7">
        <v>824.27822978185702</v>
      </c>
      <c r="L656" s="7">
        <v>937.26778011603903</v>
      </c>
      <c r="M656" s="7">
        <v>1848.42425273105</v>
      </c>
      <c r="N656" s="7">
        <v>2.00397330952821</v>
      </c>
      <c r="O656" s="8">
        <v>4.8424688955470298E-4</v>
      </c>
      <c r="P656" s="9">
        <f t="shared" si="21"/>
        <v>3.3149331601877203</v>
      </c>
    </row>
    <row r="657" spans="1:16" x14ac:dyDescent="0.2">
      <c r="A657" s="2" t="s">
        <v>504</v>
      </c>
      <c r="B657" s="6" t="s">
        <v>3636</v>
      </c>
      <c r="C657" s="6" t="s">
        <v>3637</v>
      </c>
      <c r="D657" s="6" t="s">
        <v>502</v>
      </c>
      <c r="E657" s="7">
        <v>884.669608400627</v>
      </c>
      <c r="F657" s="7">
        <v>924.68756540206698</v>
      </c>
      <c r="G657" s="7">
        <v>633.38204557738595</v>
      </c>
      <c r="H657" s="7">
        <v>2.5875799927726799</v>
      </c>
      <c r="I657" s="8">
        <v>1.0123237497381099E-6</v>
      </c>
      <c r="J657" s="7">
        <f t="shared" si="20"/>
        <v>5.9946805742161722</v>
      </c>
      <c r="K657" s="7">
        <v>234.26854951694901</v>
      </c>
      <c r="L657" s="7">
        <v>536.60369090612903</v>
      </c>
      <c r="M657" s="7">
        <v>335.62711391313599</v>
      </c>
      <c r="N657" s="7">
        <v>2.6618097649667098</v>
      </c>
      <c r="O657" s="8">
        <v>1.8060243165045299E-5</v>
      </c>
      <c r="P657" s="9">
        <f t="shared" si="21"/>
        <v>4.7432764065958004</v>
      </c>
    </row>
    <row r="658" spans="1:16" x14ac:dyDescent="0.2">
      <c r="A658" s="2" t="s">
        <v>728</v>
      </c>
      <c r="B658" s="6" t="s">
        <v>3638</v>
      </c>
      <c r="C658" s="6" t="s">
        <v>3639</v>
      </c>
      <c r="D658" s="6" t="s">
        <v>502</v>
      </c>
      <c r="E658" s="7">
        <v>3396.2398438600198</v>
      </c>
      <c r="F658" s="7">
        <v>5366.0519558619999</v>
      </c>
      <c r="G658" s="7">
        <v>2985.94392915054</v>
      </c>
      <c r="H658" s="7">
        <v>2.29198152612254</v>
      </c>
      <c r="I658" s="8">
        <v>8.0591354177965505E-7</v>
      </c>
      <c r="J658" s="7">
        <f t="shared" si="20"/>
        <v>6.0937115467085903</v>
      </c>
      <c r="K658" s="7">
        <v>3352.0648011128901</v>
      </c>
      <c r="L658" s="7">
        <v>5393.6336703078996</v>
      </c>
      <c r="M658" s="7">
        <v>2966.1912486246501</v>
      </c>
      <c r="N658" s="7">
        <v>2.2991289730979001</v>
      </c>
      <c r="O658" s="8">
        <v>7.4593824926712695E-7</v>
      </c>
      <c r="P658" s="9">
        <f t="shared" si="21"/>
        <v>6.1272971230803366</v>
      </c>
    </row>
    <row r="659" spans="1:16" x14ac:dyDescent="0.2">
      <c r="A659" s="2" t="s">
        <v>3640</v>
      </c>
      <c r="B659" s="6" t="s">
        <v>3641</v>
      </c>
      <c r="C659" s="6" t="s">
        <v>3642</v>
      </c>
      <c r="D659" s="6" t="s">
        <v>2326</v>
      </c>
      <c r="E659" s="7">
        <v>258.71498953227501</v>
      </c>
      <c r="F659" s="7">
        <v>204.576895000457</v>
      </c>
      <c r="G659" s="7">
        <v>357.95531618188198</v>
      </c>
      <c r="H659" s="7">
        <v>0.70464165944274004</v>
      </c>
      <c r="I659" s="8">
        <v>0.19997707255813099</v>
      </c>
      <c r="J659" s="7">
        <f t="shared" si="20"/>
        <v>0.69901979349735788</v>
      </c>
      <c r="K659" s="7">
        <v>139.78987522616299</v>
      </c>
      <c r="L659" s="7">
        <v>114.475454059974</v>
      </c>
      <c r="M659" s="7">
        <v>210.88075298966999</v>
      </c>
      <c r="N659" s="7">
        <v>1.3629884227501201</v>
      </c>
      <c r="O659" s="8">
        <v>1.6204673998119899E-2</v>
      </c>
      <c r="P659" s="9">
        <f t="shared" si="21"/>
        <v>1.790359701579735</v>
      </c>
    </row>
    <row r="660" spans="1:16" x14ac:dyDescent="0.2">
      <c r="A660" s="2" t="s">
        <v>1400</v>
      </c>
      <c r="B660" s="6" t="s">
        <v>3643</v>
      </c>
      <c r="C660" s="6" t="s">
        <v>3644</v>
      </c>
      <c r="D660" s="6" t="s">
        <v>502</v>
      </c>
      <c r="E660" s="7">
        <v>1780.96685678023</v>
      </c>
      <c r="F660" s="7">
        <v>807.05585077680405</v>
      </c>
      <c r="G660" s="7">
        <v>1554.1226644230101</v>
      </c>
      <c r="H660" s="7">
        <v>2.18901379905697</v>
      </c>
      <c r="I660" s="8">
        <v>1.11554288963609E-4</v>
      </c>
      <c r="J660" s="7">
        <f t="shared" si="20"/>
        <v>3.952513727599591</v>
      </c>
      <c r="K660" s="7">
        <v>4755.7479620045597</v>
      </c>
      <c r="L660" s="7">
        <v>3758.27004087969</v>
      </c>
      <c r="M660" s="7">
        <v>5273.0088752252605</v>
      </c>
      <c r="N660" s="7">
        <v>2.01896822276129</v>
      </c>
      <c r="O660" s="8">
        <v>4.8311854652577101E-5</v>
      </c>
      <c r="P660" s="9">
        <f t="shared" si="21"/>
        <v>4.3159462899835832</v>
      </c>
    </row>
    <row r="661" spans="1:16" x14ac:dyDescent="0.2">
      <c r="A661" s="2" t="s">
        <v>1828</v>
      </c>
      <c r="B661" s="6" t="s">
        <v>3645</v>
      </c>
      <c r="C661" s="6" t="s">
        <v>3646</v>
      </c>
      <c r="D661" s="6" t="s">
        <v>502</v>
      </c>
      <c r="E661" s="7">
        <v>1451.5170573758401</v>
      </c>
      <c r="F661" s="7">
        <v>1935.2974267043301</v>
      </c>
      <c r="G661" s="7">
        <v>1307.5312243865999</v>
      </c>
      <c r="H661" s="7">
        <v>1.00101021656901</v>
      </c>
      <c r="I661" s="8">
        <v>1.15877627715909E-2</v>
      </c>
      <c r="J661" s="7">
        <f t="shared" si="20"/>
        <v>1.9360004043936827</v>
      </c>
      <c r="K661" s="7">
        <v>1435.49740835694</v>
      </c>
      <c r="L661" s="7">
        <v>1945.0606167511701</v>
      </c>
      <c r="M661" s="7">
        <v>1301.91638582824</v>
      </c>
      <c r="N661" s="7">
        <v>1.0091779912224099</v>
      </c>
      <c r="O661" s="8">
        <v>1.0539021714572799E-2</v>
      </c>
      <c r="P661" s="9">
        <f t="shared" si="21"/>
        <v>1.9771997006681745</v>
      </c>
    </row>
    <row r="662" spans="1:16" x14ac:dyDescent="0.2">
      <c r="A662" s="2" t="s">
        <v>690</v>
      </c>
      <c r="B662" s="6" t="s">
        <v>3647</v>
      </c>
      <c r="C662" s="6" t="s">
        <v>3648</v>
      </c>
      <c r="D662" s="6" t="s">
        <v>502</v>
      </c>
      <c r="E662" s="7">
        <v>388.55696929753702</v>
      </c>
      <c r="F662" s="7">
        <v>607.59337815135802</v>
      </c>
      <c r="G662" s="7">
        <v>439.48958264553301</v>
      </c>
      <c r="H662" s="7">
        <v>1.6768712127032099</v>
      </c>
      <c r="I662" s="8">
        <v>8.6118197503507097E-5</v>
      </c>
      <c r="J662" s="7">
        <f t="shared" si="20"/>
        <v>4.0649050687518571</v>
      </c>
      <c r="K662" s="7">
        <v>433.83064725360902</v>
      </c>
      <c r="L662" s="7">
        <v>718.53789468001696</v>
      </c>
      <c r="M662" s="7">
        <v>498.98544369386701</v>
      </c>
      <c r="N662" s="7">
        <v>1.6357770054151799</v>
      </c>
      <c r="O662" s="8">
        <v>1.13461018768231E-4</v>
      </c>
      <c r="P662" s="9">
        <f t="shared" si="21"/>
        <v>3.9451533212169831</v>
      </c>
    </row>
    <row r="663" spans="1:16" x14ac:dyDescent="0.2">
      <c r="A663" s="2" t="s">
        <v>82</v>
      </c>
      <c r="B663" s="6" t="s">
        <v>3649</v>
      </c>
      <c r="C663" s="6" t="s">
        <v>3650</v>
      </c>
      <c r="D663" s="6" t="s">
        <v>2320</v>
      </c>
      <c r="E663" s="7">
        <v>1493.18276730051</v>
      </c>
      <c r="F663" s="7">
        <v>1873.92435820419</v>
      </c>
      <c r="G663" s="7">
        <v>1847.4471596276001</v>
      </c>
      <c r="H663" s="7">
        <v>1.1263321131348301</v>
      </c>
      <c r="I663" s="8">
        <v>2.3066623117374398E-3</v>
      </c>
      <c r="J663" s="7">
        <f t="shared" si="20"/>
        <v>2.6370159802008457</v>
      </c>
      <c r="K663" s="7">
        <v>325.85501949271099</v>
      </c>
      <c r="L663" s="7">
        <v>69.502954250698707</v>
      </c>
      <c r="M663" s="7">
        <v>163.35832978073</v>
      </c>
      <c r="N663" s="7">
        <v>0.435638157283469</v>
      </c>
      <c r="O663" s="8">
        <v>0.65378016283289297</v>
      </c>
      <c r="P663" s="9">
        <f t="shared" si="21"/>
        <v>0.1845682610314402</v>
      </c>
    </row>
    <row r="664" spans="1:16" x14ac:dyDescent="0.2">
      <c r="A664" s="2" t="s">
        <v>468</v>
      </c>
      <c r="B664" s="6" t="s">
        <v>3651</v>
      </c>
      <c r="C664" s="6" t="s">
        <v>3652</v>
      </c>
      <c r="D664" s="6" t="s">
        <v>502</v>
      </c>
      <c r="E664" s="7">
        <v>300.380699456949</v>
      </c>
      <c r="F664" s="7">
        <v>381.53590917585302</v>
      </c>
      <c r="G664" s="7">
        <v>212.784549063675</v>
      </c>
      <c r="H664" s="7">
        <v>1.0201695545295699</v>
      </c>
      <c r="I664" s="8">
        <v>3.7863562108985199E-2</v>
      </c>
      <c r="J664" s="7">
        <f t="shared" si="20"/>
        <v>1.4217785311143039</v>
      </c>
      <c r="K664" s="7">
        <v>263.19059266718898</v>
      </c>
      <c r="L664" s="7">
        <v>360.80210074259702</v>
      </c>
      <c r="M664" s="7">
        <v>186.12949090167999</v>
      </c>
      <c r="N664" s="7">
        <v>1.1610364731081899</v>
      </c>
      <c r="O664" s="8">
        <v>1.92728171160182E-2</v>
      </c>
      <c r="P664" s="9">
        <f t="shared" si="21"/>
        <v>1.7150547996922096</v>
      </c>
    </row>
    <row r="665" spans="1:16" x14ac:dyDescent="0.2">
      <c r="A665" s="2" t="s">
        <v>1595</v>
      </c>
      <c r="B665" s="6" t="s">
        <v>3653</v>
      </c>
      <c r="C665" s="6" t="s">
        <v>3654</v>
      </c>
      <c r="D665" s="6" t="s">
        <v>502</v>
      </c>
      <c r="E665" s="7">
        <v>166.662839698694</v>
      </c>
      <c r="F665" s="7">
        <v>351.87225940078702</v>
      </c>
      <c r="G665" s="7">
        <v>174.00605647730401</v>
      </c>
      <c r="H665" s="7">
        <v>1.86497162641174</v>
      </c>
      <c r="I665" s="8">
        <v>2.93621167424929E-4</v>
      </c>
      <c r="J665" s="7">
        <f t="shared" si="20"/>
        <v>3.5322126389314694</v>
      </c>
      <c r="K665" s="7">
        <v>146.53835196121901</v>
      </c>
      <c r="L665" s="7">
        <v>342.40425991153</v>
      </c>
      <c r="M665" s="7">
        <v>159.39812784665199</v>
      </c>
      <c r="N665" s="7">
        <v>1.84763446385601</v>
      </c>
      <c r="O665" s="8">
        <v>6.8990277668138397E-4</v>
      </c>
      <c r="P665" s="9">
        <f t="shared" si="21"/>
        <v>3.1612121071262038</v>
      </c>
    </row>
    <row r="666" spans="1:16" x14ac:dyDescent="0.2">
      <c r="A666" s="2" t="s">
        <v>1257</v>
      </c>
      <c r="B666" s="6" t="s">
        <v>3655</v>
      </c>
      <c r="C666" s="6" t="s">
        <v>3656</v>
      </c>
      <c r="D666" s="6" t="s">
        <v>502</v>
      </c>
      <c r="E666" s="7">
        <v>251.93219954453801</v>
      </c>
      <c r="F666" s="7">
        <v>743.63701332666301</v>
      </c>
      <c r="G666" s="7">
        <v>821.30858657287502</v>
      </c>
      <c r="H666" s="7">
        <v>1.6844045818536899</v>
      </c>
      <c r="I666" s="8">
        <v>1.5370974151994201E-3</v>
      </c>
      <c r="J666" s="7">
        <f t="shared" si="20"/>
        <v>2.8132986077488487</v>
      </c>
      <c r="K666" s="7">
        <v>248.72957109206899</v>
      </c>
      <c r="L666" s="7">
        <v>748.178860463403</v>
      </c>
      <c r="M666" s="7">
        <v>817.78169938716997</v>
      </c>
      <c r="N666" s="7">
        <v>1.6976786943825499</v>
      </c>
      <c r="O666" s="8">
        <v>1.47028950315137E-3</v>
      </c>
      <c r="P666" s="9">
        <f t="shared" si="21"/>
        <v>2.8325971433184192</v>
      </c>
    </row>
    <row r="667" spans="1:16" x14ac:dyDescent="0.2">
      <c r="A667" s="2" t="s">
        <v>1258</v>
      </c>
      <c r="B667" s="6" t="s">
        <v>3657</v>
      </c>
      <c r="C667" s="6" t="s">
        <v>3658</v>
      </c>
      <c r="D667" s="6" t="s">
        <v>502</v>
      </c>
      <c r="E667" s="7">
        <v>363.36374934308299</v>
      </c>
      <c r="F667" s="7">
        <v>433.70301740097</v>
      </c>
      <c r="G667" s="7">
        <v>333.09730811369599</v>
      </c>
      <c r="H667" s="7">
        <v>1.58339135856685</v>
      </c>
      <c r="I667" s="8">
        <v>8.8541014985722696E-5</v>
      </c>
      <c r="J667" s="7">
        <f t="shared" si="20"/>
        <v>4.052855503814456</v>
      </c>
      <c r="K667" s="7">
        <v>183.172939951524</v>
      </c>
      <c r="L667" s="7">
        <v>167.62477201639101</v>
      </c>
      <c r="M667" s="7">
        <v>138.607067692741</v>
      </c>
      <c r="N667" s="7">
        <v>1.38006250902782</v>
      </c>
      <c r="O667" s="8">
        <v>4.7974541705880598E-3</v>
      </c>
      <c r="P667" s="9">
        <f t="shared" si="21"/>
        <v>2.3189891653274115</v>
      </c>
    </row>
    <row r="668" spans="1:16" x14ac:dyDescent="0.2">
      <c r="A668" s="2" t="s">
        <v>316</v>
      </c>
      <c r="B668" s="6" t="s">
        <v>3659</v>
      </c>
      <c r="C668" s="6" t="s">
        <v>3660</v>
      </c>
      <c r="D668" s="6" t="s">
        <v>2326</v>
      </c>
      <c r="E668" s="7">
        <v>35.851889935184197</v>
      </c>
      <c r="F668" s="7">
        <v>13.2974981750297</v>
      </c>
      <c r="G668" s="7">
        <v>24.858008068186301</v>
      </c>
      <c r="H668" s="7">
        <v>-6.9816079959471505E-2</v>
      </c>
      <c r="I668" s="8">
        <v>0.96533503529362796</v>
      </c>
      <c r="J668" s="7">
        <f t="shared" si="20"/>
        <v>1.5321931499132444E-2</v>
      </c>
      <c r="K668" s="7">
        <v>1007.45116973338</v>
      </c>
      <c r="L668" s="7">
        <v>1159.0639723572399</v>
      </c>
      <c r="M668" s="7">
        <v>914.80664677208904</v>
      </c>
      <c r="N668" s="7">
        <v>1.02839666681632</v>
      </c>
      <c r="O668" s="8">
        <v>5.3259934582295396E-3</v>
      </c>
      <c r="P668" s="9">
        <f t="shared" si="21"/>
        <v>2.2735993713286504</v>
      </c>
    </row>
    <row r="669" spans="1:16" x14ac:dyDescent="0.2">
      <c r="A669" s="2" t="s">
        <v>280</v>
      </c>
      <c r="B669" s="6" t="s">
        <v>3661</v>
      </c>
      <c r="C669" s="6" t="s">
        <v>3662</v>
      </c>
      <c r="D669" s="6" t="s">
        <v>2326</v>
      </c>
      <c r="E669" s="7">
        <v>15.503519971971601</v>
      </c>
      <c r="F669" s="7">
        <v>18.411920550041199</v>
      </c>
      <c r="G669" s="7">
        <v>21.875047100003901</v>
      </c>
      <c r="H669" s="7">
        <v>0.76135504312568703</v>
      </c>
      <c r="I669" s="8">
        <v>0.62463539400835</v>
      </c>
      <c r="J669" s="7">
        <f t="shared" si="20"/>
        <v>0.20437341077663104</v>
      </c>
      <c r="K669" s="7">
        <v>482.03405250400999</v>
      </c>
      <c r="L669" s="7">
        <v>271.87920339243902</v>
      </c>
      <c r="M669" s="7">
        <v>549.47801835336497</v>
      </c>
      <c r="N669" s="7">
        <v>1.61734642173946</v>
      </c>
      <c r="O669" s="8">
        <v>1.5851886046165701E-3</v>
      </c>
      <c r="P669" s="9">
        <f t="shared" si="21"/>
        <v>2.7999190583224118</v>
      </c>
    </row>
    <row r="670" spans="1:16" x14ac:dyDescent="0.2">
      <c r="A670" s="2" t="s">
        <v>168</v>
      </c>
      <c r="B670" s="6" t="s">
        <v>3663</v>
      </c>
      <c r="C670" s="6" t="s">
        <v>3664</v>
      </c>
      <c r="D670" s="6" t="s">
        <v>2326</v>
      </c>
      <c r="E670" s="7">
        <v>8.7207299842339996</v>
      </c>
      <c r="F670" s="7">
        <v>5.1144223750114302</v>
      </c>
      <c r="G670" s="7">
        <v>19.886406454549</v>
      </c>
      <c r="H670" s="7">
        <v>-0.25150972246854197</v>
      </c>
      <c r="I670" s="8">
        <v>0.89931296479664102</v>
      </c>
      <c r="J670" s="7">
        <f t="shared" si="20"/>
        <v>4.6089145606829286E-2</v>
      </c>
      <c r="K670" s="7">
        <v>2296.4102261291</v>
      </c>
      <c r="L670" s="7">
        <v>1507.60084587913</v>
      </c>
      <c r="M670" s="7">
        <v>1300.92633534472</v>
      </c>
      <c r="N670" s="7">
        <v>2.6080746193067901</v>
      </c>
      <c r="O670" s="8">
        <v>7.5625583168828097E-11</v>
      </c>
      <c r="P670" s="9">
        <f t="shared" si="21"/>
        <v>10.12133126336721</v>
      </c>
    </row>
    <row r="671" spans="1:16" x14ac:dyDescent="0.2">
      <c r="A671" s="2" t="s">
        <v>302</v>
      </c>
      <c r="B671" s="6" t="s">
        <v>3665</v>
      </c>
      <c r="C671" s="6" t="s">
        <v>3666</v>
      </c>
      <c r="D671" s="6" t="s">
        <v>2326</v>
      </c>
      <c r="E671" s="7">
        <v>106.586699807304</v>
      </c>
      <c r="F671" s="7">
        <v>187.18785892541899</v>
      </c>
      <c r="G671" s="7">
        <v>138.21052485911599</v>
      </c>
      <c r="H671" s="7">
        <v>1.1312173434788499</v>
      </c>
      <c r="I671" s="8">
        <v>6.7312476658016596E-2</v>
      </c>
      <c r="J671" s="7">
        <f t="shared" si="20"/>
        <v>1.171904429958446</v>
      </c>
      <c r="K671" s="7">
        <v>178.35259942648401</v>
      </c>
      <c r="L671" s="7">
        <v>311.74119185975098</v>
      </c>
      <c r="M671" s="7">
        <v>220.781257824866</v>
      </c>
      <c r="N671" s="7">
        <v>1.05833935405957</v>
      </c>
      <c r="O671" s="8">
        <v>3.6205875194746502E-2</v>
      </c>
      <c r="P671" s="9">
        <f t="shared" si="21"/>
        <v>1.4412209499744657</v>
      </c>
    </row>
    <row r="672" spans="1:16" x14ac:dyDescent="0.2">
      <c r="A672" s="2" t="s">
        <v>1542</v>
      </c>
      <c r="B672" s="6" t="s">
        <v>3667</v>
      </c>
      <c r="C672" s="6" t="s">
        <v>3668</v>
      </c>
      <c r="D672" s="6" t="s">
        <v>502</v>
      </c>
      <c r="E672" s="7">
        <v>1081.3705180450199</v>
      </c>
      <c r="F672" s="7">
        <v>1866.76416687917</v>
      </c>
      <c r="G672" s="7">
        <v>1223.0139969547599</v>
      </c>
      <c r="H672" s="7">
        <v>1.9883666298920899</v>
      </c>
      <c r="I672" s="8">
        <v>2.2981689818871701E-5</v>
      </c>
      <c r="J672" s="7">
        <f t="shared" si="20"/>
        <v>4.638618041268705</v>
      </c>
      <c r="K672" s="7">
        <v>1113.4986612842599</v>
      </c>
      <c r="L672" s="7">
        <v>1952.2153326299201</v>
      </c>
      <c r="M672" s="7">
        <v>1250.43376068523</v>
      </c>
      <c r="N672" s="7">
        <v>2.01266202562014</v>
      </c>
      <c r="O672" s="8">
        <v>1.65861195814079E-5</v>
      </c>
      <c r="P672" s="9">
        <f t="shared" si="21"/>
        <v>4.7802552077973983</v>
      </c>
    </row>
    <row r="673" spans="1:16" x14ac:dyDescent="0.2">
      <c r="A673" s="2" t="s">
        <v>1544</v>
      </c>
      <c r="B673" s="6" t="s">
        <v>3669</v>
      </c>
      <c r="C673" s="6" t="s">
        <v>3670</v>
      </c>
      <c r="D673" s="6" t="s">
        <v>502</v>
      </c>
      <c r="E673" s="7">
        <v>131.77991976175801</v>
      </c>
      <c r="F673" s="7">
        <v>151.38690230033799</v>
      </c>
      <c r="G673" s="7">
        <v>110.369555822747</v>
      </c>
      <c r="H673" s="7">
        <v>1.5097852284681199</v>
      </c>
      <c r="I673" s="8">
        <v>4.56130838440587E-3</v>
      </c>
      <c r="J673" s="7">
        <f t="shared" si="20"/>
        <v>2.3409105646548602</v>
      </c>
      <c r="K673" s="7">
        <v>140.753943331171</v>
      </c>
      <c r="L673" s="7">
        <v>166.60266974799799</v>
      </c>
      <c r="M673" s="7">
        <v>115.83590657179001</v>
      </c>
      <c r="N673" s="7">
        <v>1.32111068319706</v>
      </c>
      <c r="O673" s="8">
        <v>1.37436090655145E-2</v>
      </c>
      <c r="P673" s="9">
        <f t="shared" si="21"/>
        <v>1.8618992067654891</v>
      </c>
    </row>
    <row r="674" spans="1:16" x14ac:dyDescent="0.2">
      <c r="A674" s="2" t="s">
        <v>1694</v>
      </c>
      <c r="B674" s="6" t="s">
        <v>3671</v>
      </c>
      <c r="C674" s="6" t="s">
        <v>3672</v>
      </c>
      <c r="D674" s="6" t="s">
        <v>502</v>
      </c>
      <c r="E674" s="7">
        <v>93.021119831829395</v>
      </c>
      <c r="F674" s="7">
        <v>75.693451150169196</v>
      </c>
      <c r="G674" s="7">
        <v>89.488829045470595</v>
      </c>
      <c r="H674" s="7">
        <v>1.9427352927214301</v>
      </c>
      <c r="I674" s="8">
        <v>9.4826857673814004E-4</v>
      </c>
      <c r="J674" s="7">
        <f t="shared" si="20"/>
        <v>3.0230686406411582</v>
      </c>
      <c r="K674" s="7">
        <v>482.99812060901797</v>
      </c>
      <c r="L674" s="7">
        <v>273.92340792922403</v>
      </c>
      <c r="M674" s="7">
        <v>261.373327649168</v>
      </c>
      <c r="N674" s="7">
        <v>1.6051100433913099</v>
      </c>
      <c r="O674" s="8">
        <v>6.5331006996172895E-4</v>
      </c>
      <c r="P674" s="9">
        <f t="shared" si="21"/>
        <v>3.1848806476496074</v>
      </c>
    </row>
    <row r="675" spans="1:16" x14ac:dyDescent="0.2">
      <c r="A675" s="2" t="s">
        <v>1580</v>
      </c>
      <c r="B675" s="6" t="s">
        <v>3673</v>
      </c>
      <c r="C675" s="6" t="s">
        <v>3674</v>
      </c>
      <c r="D675" s="6" t="s">
        <v>502</v>
      </c>
      <c r="E675" s="7">
        <v>323.63597941490599</v>
      </c>
      <c r="F675" s="7">
        <v>700.675865376567</v>
      </c>
      <c r="G675" s="7">
        <v>443.46686393644302</v>
      </c>
      <c r="H675" s="7">
        <v>1.22698872513561</v>
      </c>
      <c r="I675" s="8">
        <v>1.55161895503292E-2</v>
      </c>
      <c r="J675" s="7">
        <f t="shared" si="20"/>
        <v>1.8092149235706156</v>
      </c>
      <c r="K675" s="7">
        <v>320.07061086266299</v>
      </c>
      <c r="L675" s="7">
        <v>704.22846292251995</v>
      </c>
      <c r="M675" s="7">
        <v>441.56251564973098</v>
      </c>
      <c r="N675" s="7">
        <v>1.2352511241647299</v>
      </c>
      <c r="O675" s="8">
        <v>1.5312313721508399E-2</v>
      </c>
      <c r="P675" s="9">
        <f t="shared" si="21"/>
        <v>1.8149591815706139</v>
      </c>
    </row>
    <row r="676" spans="1:16" x14ac:dyDescent="0.2">
      <c r="A676" s="2" t="s">
        <v>143</v>
      </c>
      <c r="B676" s="6" t="s">
        <v>3675</v>
      </c>
      <c r="C676" s="6" t="s">
        <v>3676</v>
      </c>
      <c r="D676" s="6" t="s">
        <v>2320</v>
      </c>
      <c r="E676" s="7">
        <v>572.66126896469996</v>
      </c>
      <c r="F676" s="7">
        <v>1525.1207522284101</v>
      </c>
      <c r="G676" s="7">
        <v>806.39378173196303</v>
      </c>
      <c r="H676" s="7">
        <v>1.23674176898945</v>
      </c>
      <c r="I676" s="8">
        <v>1.4503698586015299E-2</v>
      </c>
      <c r="J676" s="7">
        <f t="shared" si="20"/>
        <v>1.8385212342704154</v>
      </c>
      <c r="K676" s="7">
        <v>133.041398491107</v>
      </c>
      <c r="L676" s="7">
        <v>261.65818070851299</v>
      </c>
      <c r="M676" s="7">
        <v>122.76625995642701</v>
      </c>
      <c r="N676" s="7">
        <v>0.97424862661618405</v>
      </c>
      <c r="O676" s="8">
        <v>0.110382125457</v>
      </c>
      <c r="P676" s="9">
        <f t="shared" si="21"/>
        <v>0.95710124765651838</v>
      </c>
    </row>
    <row r="677" spans="1:16" x14ac:dyDescent="0.2">
      <c r="A677" s="2" t="s">
        <v>299</v>
      </c>
      <c r="B677" s="6" t="s">
        <v>3677</v>
      </c>
      <c r="C677" s="6" t="s">
        <v>3678</v>
      </c>
      <c r="D677" s="6" t="s">
        <v>2326</v>
      </c>
      <c r="E677" s="7">
        <v>47.479529914162903</v>
      </c>
      <c r="F677" s="7">
        <v>12.2746137000274</v>
      </c>
      <c r="G677" s="7">
        <v>29.829609681823499</v>
      </c>
      <c r="H677" s="7">
        <v>1.0137773104795</v>
      </c>
      <c r="I677" s="8">
        <v>0.39102524998725502</v>
      </c>
      <c r="J677" s="7">
        <f t="shared" si="20"/>
        <v>0.4077951976525489</v>
      </c>
      <c r="K677" s="7">
        <v>203.41837015669199</v>
      </c>
      <c r="L677" s="7">
        <v>249.39295348780101</v>
      </c>
      <c r="M677" s="7">
        <v>200.980248154474</v>
      </c>
      <c r="N677" s="7">
        <v>1.1084342952944399</v>
      </c>
      <c r="O677" s="8">
        <v>3.7842448202870797E-2</v>
      </c>
      <c r="P677" s="9">
        <f t="shared" si="21"/>
        <v>1.4220207748441445</v>
      </c>
    </row>
    <row r="678" spans="1:16" x14ac:dyDescent="0.2">
      <c r="A678" s="2" t="s">
        <v>1397</v>
      </c>
      <c r="B678" s="6" t="s">
        <v>3679</v>
      </c>
      <c r="C678" s="6" t="s">
        <v>3680</v>
      </c>
      <c r="D678" s="6" t="s">
        <v>502</v>
      </c>
      <c r="E678" s="7">
        <v>416.65709924673598</v>
      </c>
      <c r="F678" s="7">
        <v>2483.5635053055498</v>
      </c>
      <c r="G678" s="7">
        <v>1213.0707937274899</v>
      </c>
      <c r="H678" s="7">
        <v>1.5535203857014599</v>
      </c>
      <c r="I678" s="8">
        <v>1.5821759089568298E-2</v>
      </c>
      <c r="J678" s="7">
        <f t="shared" si="20"/>
        <v>1.8007452325689506</v>
      </c>
      <c r="K678" s="7">
        <v>858.02061345713798</v>
      </c>
      <c r="L678" s="7">
        <v>3469.0150989245799</v>
      </c>
      <c r="M678" s="7">
        <v>1632.5932473237799</v>
      </c>
      <c r="N678" s="7">
        <v>1.5043709893685999</v>
      </c>
      <c r="O678" s="8">
        <v>7.2223448355938497E-3</v>
      </c>
      <c r="P678" s="9">
        <f t="shared" si="21"/>
        <v>2.1413217797391124</v>
      </c>
    </row>
    <row r="679" spans="1:16" x14ac:dyDescent="0.2">
      <c r="A679" s="2" t="s">
        <v>582</v>
      </c>
      <c r="B679" s="6" t="s">
        <v>3681</v>
      </c>
      <c r="C679" s="6" t="s">
        <v>3682</v>
      </c>
      <c r="D679" s="6" t="s">
        <v>502</v>
      </c>
      <c r="E679" s="7">
        <v>729.63440868091197</v>
      </c>
      <c r="F679" s="7">
        <v>778.41508547674005</v>
      </c>
      <c r="G679" s="7">
        <v>513.06928652736497</v>
      </c>
      <c r="H679" s="7">
        <v>1.35811663325767</v>
      </c>
      <c r="I679" s="8">
        <v>3.5949093625825602E-3</v>
      </c>
      <c r="J679" s="7">
        <f t="shared" si="20"/>
        <v>2.444312054885124</v>
      </c>
      <c r="K679" s="7">
        <v>720.15887444099099</v>
      </c>
      <c r="L679" s="7">
        <v>781.90823532035995</v>
      </c>
      <c r="M679" s="7">
        <v>508.88594852906198</v>
      </c>
      <c r="N679" s="7">
        <v>1.36842778757015</v>
      </c>
      <c r="O679" s="8">
        <v>3.4146741849342801E-3</v>
      </c>
      <c r="P679" s="9">
        <f t="shared" si="21"/>
        <v>2.4666507287132324</v>
      </c>
    </row>
    <row r="680" spans="1:16" x14ac:dyDescent="0.2">
      <c r="A680" s="2" t="s">
        <v>1456</v>
      </c>
      <c r="B680" s="6" t="s">
        <v>3683</v>
      </c>
      <c r="C680" s="6" t="s">
        <v>3684</v>
      </c>
      <c r="D680" s="6" t="s">
        <v>502</v>
      </c>
      <c r="E680" s="7">
        <v>2125.9201761566001</v>
      </c>
      <c r="F680" s="7">
        <v>5028.5000791112398</v>
      </c>
      <c r="G680" s="7">
        <v>4233.8159341734899</v>
      </c>
      <c r="H680" s="7">
        <v>1.63737237164022</v>
      </c>
      <c r="I680" s="8">
        <v>5.9051625663911699E-4</v>
      </c>
      <c r="J680" s="7">
        <f t="shared" si="20"/>
        <v>3.2287681419598986</v>
      </c>
      <c r="K680" s="7">
        <v>2097.8121964974498</v>
      </c>
      <c r="L680" s="7">
        <v>5060.4283308119002</v>
      </c>
      <c r="M680" s="7">
        <v>4213.6548578593201</v>
      </c>
      <c r="N680" s="7">
        <v>1.6502299366506801</v>
      </c>
      <c r="O680" s="8">
        <v>5.3330239297616901E-4</v>
      </c>
      <c r="P680" s="9">
        <f t="shared" si="21"/>
        <v>3.2730264675940521</v>
      </c>
    </row>
    <row r="681" spans="1:16" x14ac:dyDescent="0.2">
      <c r="A681" s="2" t="s">
        <v>1459</v>
      </c>
      <c r="B681" s="6" t="s">
        <v>3685</v>
      </c>
      <c r="C681" s="6" t="s">
        <v>3686</v>
      </c>
      <c r="D681" s="6" t="s">
        <v>502</v>
      </c>
      <c r="E681" s="7">
        <v>3278.0255040737402</v>
      </c>
      <c r="F681" s="7">
        <v>5271.9465841617903</v>
      </c>
      <c r="G681" s="7">
        <v>4152.2816677098399</v>
      </c>
      <c r="H681" s="7">
        <v>2.7813691632853899</v>
      </c>
      <c r="I681" s="8">
        <v>5.8602470561683102E-12</v>
      </c>
      <c r="J681" s="7">
        <f t="shared" si="20"/>
        <v>11.232084074618614</v>
      </c>
      <c r="K681" s="7">
        <v>3235.41256040691</v>
      </c>
      <c r="L681" s="7">
        <v>5299.6002616157703</v>
      </c>
      <c r="M681" s="7">
        <v>4135.44086966127</v>
      </c>
      <c r="N681" s="7">
        <v>2.7870686359884802</v>
      </c>
      <c r="O681" s="8">
        <v>4.8555863521777103E-12</v>
      </c>
      <c r="P681" s="9">
        <f t="shared" si="21"/>
        <v>11.313758317941538</v>
      </c>
    </row>
    <row r="682" spans="1:16" x14ac:dyDescent="0.2">
      <c r="A682" s="2" t="s">
        <v>1457</v>
      </c>
      <c r="B682" s="6" t="s">
        <v>3687</v>
      </c>
      <c r="C682" s="6" t="s">
        <v>3688</v>
      </c>
      <c r="D682" s="6" t="s">
        <v>502</v>
      </c>
      <c r="E682" s="7">
        <v>968.96999824822296</v>
      </c>
      <c r="F682" s="7">
        <v>1073.0058142774001</v>
      </c>
      <c r="G682" s="7">
        <v>1279.69025535023</v>
      </c>
      <c r="H682" s="7">
        <v>2.1091171677235199</v>
      </c>
      <c r="I682" s="8">
        <v>9.1882591620785899E-6</v>
      </c>
      <c r="J682" s="7">
        <f t="shared" si="20"/>
        <v>5.0367667636867068</v>
      </c>
      <c r="K682" s="7">
        <v>901.40367818249899</v>
      </c>
      <c r="L682" s="7">
        <v>1014.9475525138801</v>
      </c>
      <c r="M682" s="7">
        <v>1164.29936861902</v>
      </c>
      <c r="N682" s="7">
        <v>2.1435930479590501</v>
      </c>
      <c r="O682" s="8">
        <v>5.0292985651719003E-6</v>
      </c>
      <c r="P682" s="9">
        <f t="shared" si="21"/>
        <v>5.2984925816473627</v>
      </c>
    </row>
    <row r="683" spans="1:16" x14ac:dyDescent="0.2">
      <c r="A683" s="2" t="s">
        <v>886</v>
      </c>
      <c r="B683" s="6" t="s">
        <v>3689</v>
      </c>
      <c r="C683" s="6" t="s">
        <v>3690</v>
      </c>
      <c r="D683" s="6" t="s">
        <v>502</v>
      </c>
      <c r="E683" s="7">
        <v>316.85318942716901</v>
      </c>
      <c r="F683" s="7">
        <v>290.49919090064998</v>
      </c>
      <c r="G683" s="7">
        <v>342.04619101824301</v>
      </c>
      <c r="H683" s="7">
        <v>1.28484131345096</v>
      </c>
      <c r="I683" s="8">
        <v>1.0306431694102201E-2</v>
      </c>
      <c r="J683" s="7">
        <f t="shared" si="20"/>
        <v>1.9868916706814677</v>
      </c>
      <c r="K683" s="7">
        <v>4486.7729607073197</v>
      </c>
      <c r="L683" s="7">
        <v>8696.0460994844707</v>
      </c>
      <c r="M683" s="7">
        <v>6426.4176885255702</v>
      </c>
      <c r="N683" s="7">
        <v>2.3036929173268299</v>
      </c>
      <c r="O683" s="8">
        <v>3.2921036785242699E-7</v>
      </c>
      <c r="P683" s="9">
        <f t="shared" si="21"/>
        <v>6.4825264959682869</v>
      </c>
    </row>
    <row r="684" spans="1:16" x14ac:dyDescent="0.2">
      <c r="A684" s="2" t="s">
        <v>1197</v>
      </c>
      <c r="B684" s="6" t="s">
        <v>3691</v>
      </c>
      <c r="C684" s="6" t="s">
        <v>3692</v>
      </c>
      <c r="D684" s="6" t="s">
        <v>502</v>
      </c>
      <c r="E684" s="7">
        <v>925.36634832705295</v>
      </c>
      <c r="F684" s="7">
        <v>1021.86159052728</v>
      </c>
      <c r="G684" s="7">
        <v>1174.2923011411201</v>
      </c>
      <c r="H684" s="7">
        <v>1.7821129432103699</v>
      </c>
      <c r="I684" s="8">
        <v>4.8882330445353701E-5</v>
      </c>
      <c r="J684" s="7">
        <f t="shared" si="20"/>
        <v>4.3108480974579857</v>
      </c>
      <c r="K684" s="7">
        <v>915.86469975761895</v>
      </c>
      <c r="L684" s="7">
        <v>1027.21277973459</v>
      </c>
      <c r="M684" s="7">
        <v>1169.2496210366201</v>
      </c>
      <c r="N684" s="7">
        <v>1.7834443879905399</v>
      </c>
      <c r="O684" s="8">
        <v>4.3753157397853302E-5</v>
      </c>
      <c r="P684" s="9">
        <f t="shared" si="21"/>
        <v>4.3589906011334012</v>
      </c>
    </row>
    <row r="685" spans="1:16" x14ac:dyDescent="0.2">
      <c r="A685" s="2" t="s">
        <v>1253</v>
      </c>
      <c r="B685" s="6" t="s">
        <v>3693</v>
      </c>
      <c r="C685" s="6" t="s">
        <v>3694</v>
      </c>
      <c r="D685" s="6" t="s">
        <v>502</v>
      </c>
      <c r="E685" s="7">
        <v>283.90820948672899</v>
      </c>
      <c r="F685" s="7">
        <v>431.65724845096503</v>
      </c>
      <c r="G685" s="7">
        <v>305.25633907732703</v>
      </c>
      <c r="H685" s="7">
        <v>1.5106065383574501</v>
      </c>
      <c r="I685" s="8">
        <v>9.3080799438907799E-4</v>
      </c>
      <c r="J685" s="7">
        <f t="shared" si="20"/>
        <v>3.0311398953636561</v>
      </c>
      <c r="K685" s="7">
        <v>280.54381855733402</v>
      </c>
      <c r="L685" s="7">
        <v>434.39346406686701</v>
      </c>
      <c r="M685" s="7">
        <v>303.94549844050999</v>
      </c>
      <c r="N685" s="7">
        <v>1.52221501635407</v>
      </c>
      <c r="O685" s="8">
        <v>9.0430892447430303E-4</v>
      </c>
      <c r="P685" s="9">
        <f t="shared" si="21"/>
        <v>3.0436831831576789</v>
      </c>
    </row>
    <row r="686" spans="1:16" x14ac:dyDescent="0.2">
      <c r="A686" s="2" t="s">
        <v>1036</v>
      </c>
      <c r="B686" s="6" t="s">
        <v>3695</v>
      </c>
      <c r="C686" s="6" t="s">
        <v>3696</v>
      </c>
      <c r="D686" s="6" t="s">
        <v>502</v>
      </c>
      <c r="E686" s="7">
        <v>480.60911913111801</v>
      </c>
      <c r="F686" s="7">
        <v>122.746137000274</v>
      </c>
      <c r="G686" s="7">
        <v>219.74479132276701</v>
      </c>
      <c r="H686" s="7">
        <v>1.75659561314525</v>
      </c>
      <c r="I686" s="8">
        <v>1.36178308001914E-2</v>
      </c>
      <c r="J686" s="7">
        <f t="shared" si="20"/>
        <v>1.8658920661776286</v>
      </c>
      <c r="K686" s="7">
        <v>2615.51676888676</v>
      </c>
      <c r="L686" s="7">
        <v>1766.19271978246</v>
      </c>
      <c r="M686" s="7">
        <v>1707.8370840712701</v>
      </c>
      <c r="N686" s="7">
        <v>2.1734173618597201</v>
      </c>
      <c r="O686" s="8">
        <v>1.6738183430318699E-7</v>
      </c>
      <c r="P686" s="9">
        <f t="shared" si="21"/>
        <v>6.7762916771072463</v>
      </c>
    </row>
    <row r="687" spans="1:16" x14ac:dyDescent="0.2">
      <c r="A687" s="2" t="s">
        <v>1332</v>
      </c>
      <c r="B687" s="6" t="s">
        <v>3697</v>
      </c>
      <c r="C687" s="6" t="s">
        <v>3698</v>
      </c>
      <c r="D687" s="6" t="s">
        <v>502</v>
      </c>
      <c r="E687" s="7">
        <v>518.39894906279903</v>
      </c>
      <c r="F687" s="7">
        <v>975.83178915218195</v>
      </c>
      <c r="G687" s="7">
        <v>858.09843851379003</v>
      </c>
      <c r="H687" s="7">
        <v>1.5819259243045001</v>
      </c>
      <c r="I687" s="8">
        <v>5.2932074315598001E-4</v>
      </c>
      <c r="J687" s="7">
        <f t="shared" si="20"/>
        <v>3.2762810864325735</v>
      </c>
      <c r="K687" s="7">
        <v>510.95609565425099</v>
      </c>
      <c r="L687" s="7">
        <v>978.15187085174398</v>
      </c>
      <c r="M687" s="7">
        <v>847.48321389275702</v>
      </c>
      <c r="N687" s="7">
        <v>1.6186542016704399</v>
      </c>
      <c r="O687" s="8">
        <v>4.2861991334863201E-4</v>
      </c>
      <c r="P687" s="9">
        <f t="shared" si="21"/>
        <v>3.3679276558407878</v>
      </c>
    </row>
    <row r="688" spans="1:16" x14ac:dyDescent="0.2">
      <c r="A688" s="2" t="s">
        <v>33</v>
      </c>
      <c r="B688" s="6" t="s">
        <v>3699</v>
      </c>
      <c r="C688" s="6" t="s">
        <v>3700</v>
      </c>
      <c r="D688" s="6" t="s">
        <v>2320</v>
      </c>
      <c r="E688" s="7">
        <v>70.734809872120294</v>
      </c>
      <c r="F688" s="7">
        <v>45.006916900100599</v>
      </c>
      <c r="G688" s="7">
        <v>76.562664850013704</v>
      </c>
      <c r="H688" s="7">
        <v>1.5563784565405201</v>
      </c>
      <c r="I688" s="8">
        <v>2.61683529167758E-2</v>
      </c>
      <c r="J688" s="7">
        <f t="shared" si="20"/>
        <v>1.582223611776121</v>
      </c>
      <c r="K688" s="7">
        <v>22.173566415184499</v>
      </c>
      <c r="L688" s="7">
        <v>5.1105113419631403</v>
      </c>
      <c r="M688" s="7">
        <v>12.870656285754499</v>
      </c>
      <c r="N688" s="7">
        <v>1.6952856822420299</v>
      </c>
      <c r="O688" s="8">
        <v>0.38837528146730199</v>
      </c>
      <c r="P688" s="9">
        <f t="shared" si="21"/>
        <v>0.410748418990521</v>
      </c>
    </row>
    <row r="689" spans="1:16" x14ac:dyDescent="0.2">
      <c r="A689" s="2" t="s">
        <v>148</v>
      </c>
      <c r="B689" s="6" t="s">
        <v>3701</v>
      </c>
      <c r="C689" s="6" t="s">
        <v>3702</v>
      </c>
      <c r="D689" s="6" t="s">
        <v>2320</v>
      </c>
      <c r="E689" s="7">
        <v>129.84197976526201</v>
      </c>
      <c r="F689" s="7">
        <v>233.217660300521</v>
      </c>
      <c r="G689" s="7">
        <v>135.227563890933</v>
      </c>
      <c r="H689" s="7">
        <v>1.3209190715494601</v>
      </c>
      <c r="I689" s="8">
        <v>1.8335106834091602E-2</v>
      </c>
      <c r="J689" s="7">
        <f t="shared" si="20"/>
        <v>1.7367165551704475</v>
      </c>
      <c r="K689" s="7">
        <v>2.8922043150240602</v>
      </c>
      <c r="L689" s="7">
        <v>1.02210226839263</v>
      </c>
      <c r="M689" s="7">
        <v>4.9502524175978797</v>
      </c>
      <c r="N689" s="7">
        <v>-0.59553345593175699</v>
      </c>
      <c r="O689" s="8">
        <v>1</v>
      </c>
      <c r="P689" s="9">
        <f t="shared" si="21"/>
        <v>0</v>
      </c>
    </row>
    <row r="690" spans="1:16" x14ac:dyDescent="0.2">
      <c r="A690" s="2" t="s">
        <v>99</v>
      </c>
      <c r="B690" s="6" t="s">
        <v>3703</v>
      </c>
      <c r="C690" s="6" t="s">
        <v>3704</v>
      </c>
      <c r="D690" s="6" t="s">
        <v>2320</v>
      </c>
      <c r="E690" s="7">
        <v>54.262319901900497</v>
      </c>
      <c r="F690" s="7">
        <v>1.0228844750022901</v>
      </c>
      <c r="G690" s="7">
        <v>106.392274531837</v>
      </c>
      <c r="H690" s="7">
        <v>2.9294995175093499</v>
      </c>
      <c r="I690" s="8">
        <v>4.1894059663649598E-2</v>
      </c>
      <c r="J690" s="7">
        <f t="shared" si="20"/>
        <v>1.3778475531242369</v>
      </c>
      <c r="K690" s="7">
        <v>43.383064725360903</v>
      </c>
      <c r="L690" s="7">
        <v>1.02210226839263</v>
      </c>
      <c r="M690" s="7">
        <v>90.094594000281404</v>
      </c>
      <c r="N690" s="7">
        <v>2.9436485562252699</v>
      </c>
      <c r="O690" s="8">
        <v>5.9756275279634501E-2</v>
      </c>
      <c r="P690" s="9">
        <f t="shared" si="21"/>
        <v>1.2236164807360836</v>
      </c>
    </row>
    <row r="691" spans="1:16" x14ac:dyDescent="0.2">
      <c r="A691" s="2" t="s">
        <v>12</v>
      </c>
      <c r="B691" s="6" t="s">
        <v>3705</v>
      </c>
      <c r="C691" s="6" t="s">
        <v>3706</v>
      </c>
      <c r="D691" s="6" t="s">
        <v>2320</v>
      </c>
      <c r="E691" s="7">
        <v>135.655799754751</v>
      </c>
      <c r="F691" s="7">
        <v>101.265563025226</v>
      </c>
      <c r="G691" s="7">
        <v>204.829986481855</v>
      </c>
      <c r="H691" s="7">
        <v>1.2912391964192</v>
      </c>
      <c r="I691" s="8">
        <v>4.5948652085287901E-2</v>
      </c>
      <c r="J691" s="7">
        <f t="shared" si="20"/>
        <v>1.337727224223632</v>
      </c>
      <c r="K691" s="7">
        <v>113.760036390946</v>
      </c>
      <c r="L691" s="7">
        <v>199.30994233656199</v>
      </c>
      <c r="M691" s="7">
        <v>123.756310439947</v>
      </c>
      <c r="N691" s="7">
        <v>-1.214556814597</v>
      </c>
      <c r="O691" s="8">
        <v>1.08530313399781E-2</v>
      </c>
      <c r="P691" s="9">
        <f t="shared" si="21"/>
        <v>1.9644489428887819</v>
      </c>
    </row>
    <row r="692" spans="1:16" x14ac:dyDescent="0.2">
      <c r="A692" s="2" t="s">
        <v>1783</v>
      </c>
      <c r="B692" s="6" t="s">
        <v>3707</v>
      </c>
      <c r="C692" s="6" t="s">
        <v>3708</v>
      </c>
      <c r="D692" s="6" t="s">
        <v>502</v>
      </c>
      <c r="E692" s="7">
        <v>309.10142944118297</v>
      </c>
      <c r="F692" s="7">
        <v>499.16762380111601</v>
      </c>
      <c r="G692" s="7">
        <v>599.57515460465299</v>
      </c>
      <c r="H692" s="7">
        <v>3.2711474191391101</v>
      </c>
      <c r="I692" s="8">
        <v>2.5125969981052499E-11</v>
      </c>
      <c r="J692" s="7">
        <f t="shared" si="20"/>
        <v>10.599877163430667</v>
      </c>
      <c r="K692" s="7">
        <v>305.60958928754201</v>
      </c>
      <c r="L692" s="7">
        <v>501.85221378078</v>
      </c>
      <c r="M692" s="7">
        <v>597.00044156230501</v>
      </c>
      <c r="N692" s="7">
        <v>3.2533755183736499</v>
      </c>
      <c r="O692" s="8">
        <v>4.7472196742868399E-11</v>
      </c>
      <c r="P692" s="9">
        <f t="shared" si="21"/>
        <v>10.32356067114172</v>
      </c>
    </row>
    <row r="693" spans="1:16" x14ac:dyDescent="0.2">
      <c r="A693" s="2" t="s">
        <v>1782</v>
      </c>
      <c r="B693" s="6" t="s">
        <v>3709</v>
      </c>
      <c r="C693" s="6" t="s">
        <v>3710</v>
      </c>
      <c r="D693" s="6" t="s">
        <v>502</v>
      </c>
      <c r="E693" s="7">
        <v>13502.596925589</v>
      </c>
      <c r="F693" s="7">
        <v>7657.3131798671202</v>
      </c>
      <c r="G693" s="7">
        <v>10728.716282229199</v>
      </c>
      <c r="H693" s="7">
        <v>4.0732078141453396</v>
      </c>
      <c r="I693" s="8">
        <v>1.5391652539199699E-10</v>
      </c>
      <c r="J693" s="7">
        <f t="shared" si="20"/>
        <v>9.8127147492311249</v>
      </c>
      <c r="K693" s="7">
        <v>13361.0198673061</v>
      </c>
      <c r="L693" s="7">
        <v>7706.6511036804104</v>
      </c>
      <c r="M693" s="7">
        <v>10709.376080231301</v>
      </c>
      <c r="N693" s="7">
        <v>4.0782732089550597</v>
      </c>
      <c r="O693" s="8">
        <v>1.09330054947201E-10</v>
      </c>
      <c r="P693" s="9">
        <f t="shared" si="21"/>
        <v>9.9612604336270696</v>
      </c>
    </row>
    <row r="694" spans="1:16" x14ac:dyDescent="0.2">
      <c r="A694" s="2" t="s">
        <v>942</v>
      </c>
      <c r="B694" s="6" t="s">
        <v>3711</v>
      </c>
      <c r="C694" s="6" t="s">
        <v>3712</v>
      </c>
      <c r="D694" s="6" t="s">
        <v>502</v>
      </c>
      <c r="E694" s="7">
        <v>2993.1483245887598</v>
      </c>
      <c r="F694" s="7">
        <v>2879.4197971314402</v>
      </c>
      <c r="G694" s="7">
        <v>2817.9037946096</v>
      </c>
      <c r="H694" s="7">
        <v>1.2645353348008499</v>
      </c>
      <c r="I694" s="8">
        <v>4.5534632076449999E-3</v>
      </c>
      <c r="J694" s="7">
        <f t="shared" si="20"/>
        <v>2.3416581682088822</v>
      </c>
      <c r="K694" s="7">
        <v>240.05295814699701</v>
      </c>
      <c r="L694" s="7">
        <v>178.86789696871</v>
      </c>
      <c r="M694" s="7">
        <v>205.93050057207199</v>
      </c>
      <c r="N694" s="7">
        <v>1.0549381862047</v>
      </c>
      <c r="O694" s="8">
        <v>4.14192471972777E-2</v>
      </c>
      <c r="P694" s="9">
        <f t="shared" si="21"/>
        <v>1.382797798755925</v>
      </c>
    </row>
    <row r="695" spans="1:16" x14ac:dyDescent="0.2">
      <c r="A695" s="2" t="s">
        <v>1630</v>
      </c>
      <c r="B695" s="6" t="s">
        <v>3713</v>
      </c>
      <c r="C695" s="6" t="s">
        <v>3714</v>
      </c>
      <c r="D695" s="6" t="s">
        <v>502</v>
      </c>
      <c r="E695" s="7">
        <v>5153.9514206822996</v>
      </c>
      <c r="F695" s="7">
        <v>5213.64216908666</v>
      </c>
      <c r="G695" s="7">
        <v>4023.0200257552701</v>
      </c>
      <c r="H695" s="7">
        <v>1.1248418109293099</v>
      </c>
      <c r="I695" s="8">
        <v>4.1542175615378396E-3</v>
      </c>
      <c r="J695" s="7">
        <f t="shared" si="20"/>
        <v>2.3815107626634267</v>
      </c>
      <c r="K695" s="7">
        <v>5082.5670496022803</v>
      </c>
      <c r="L695" s="7">
        <v>5240.318330049</v>
      </c>
      <c r="M695" s="7">
        <v>4005.7442563202098</v>
      </c>
      <c r="N695" s="7">
        <v>1.13197407701075</v>
      </c>
      <c r="O695" s="8">
        <v>3.5368195664682001E-3</v>
      </c>
      <c r="P695" s="9">
        <f t="shared" si="21"/>
        <v>2.4513870954823949</v>
      </c>
    </row>
    <row r="696" spans="1:16" x14ac:dyDescent="0.2">
      <c r="A696" s="2" t="s">
        <v>1631</v>
      </c>
      <c r="B696" s="6" t="s">
        <v>3715</v>
      </c>
      <c r="C696" s="6" t="s">
        <v>3716</v>
      </c>
      <c r="D696" s="6" t="s">
        <v>502</v>
      </c>
      <c r="E696" s="7">
        <v>8831.1925640342997</v>
      </c>
      <c r="F696" s="7">
        <v>5371.1663782370097</v>
      </c>
      <c r="G696" s="7">
        <v>6660.9518419511996</v>
      </c>
      <c r="H696" s="7">
        <v>1.8951745737060499</v>
      </c>
      <c r="I696" s="8">
        <v>6.4486378117620897E-7</v>
      </c>
      <c r="J696" s="7">
        <f t="shared" si="20"/>
        <v>6.1905320145606169</v>
      </c>
      <c r="K696" s="7">
        <v>8727.7085546376002</v>
      </c>
      <c r="L696" s="7">
        <v>5421.2304315544998</v>
      </c>
      <c r="M696" s="7">
        <v>6644.2287948998801</v>
      </c>
      <c r="N696" s="7">
        <v>1.89861495203524</v>
      </c>
      <c r="O696" s="8">
        <v>4.0178439584845802E-7</v>
      </c>
      <c r="P696" s="9">
        <f t="shared" si="21"/>
        <v>6.3960069340101278</v>
      </c>
    </row>
    <row r="697" spans="1:16" x14ac:dyDescent="0.2">
      <c r="A697" s="2" t="s">
        <v>1629</v>
      </c>
      <c r="B697" s="6" t="s">
        <v>3717</v>
      </c>
      <c r="C697" s="6" t="s">
        <v>3718</v>
      </c>
      <c r="D697" s="6" t="s">
        <v>502</v>
      </c>
      <c r="E697" s="7">
        <v>3122.9903043540198</v>
      </c>
      <c r="F697" s="7">
        <v>5630.9790348875904</v>
      </c>
      <c r="G697" s="7">
        <v>4002.1392989779902</v>
      </c>
      <c r="H697" s="7">
        <v>1.72032861620807</v>
      </c>
      <c r="I697" s="8">
        <v>3.81248655906602E-5</v>
      </c>
      <c r="J697" s="7">
        <f t="shared" si="20"/>
        <v>4.4187916787490922</v>
      </c>
      <c r="K697" s="7">
        <v>3039.7067350902898</v>
      </c>
      <c r="L697" s="7">
        <v>5632.8056011117696</v>
      </c>
      <c r="M697" s="7">
        <v>3955.2516816607099</v>
      </c>
      <c r="N697" s="7">
        <v>1.74144966197687</v>
      </c>
      <c r="O697" s="8">
        <v>3.4018757592928799E-5</v>
      </c>
      <c r="P697" s="9">
        <f t="shared" si="21"/>
        <v>4.4682815514050507</v>
      </c>
    </row>
    <row r="698" spans="1:16" x14ac:dyDescent="0.2">
      <c r="A698" s="2" t="s">
        <v>758</v>
      </c>
      <c r="B698" s="6" t="s">
        <v>3719</v>
      </c>
      <c r="C698" s="6" t="s">
        <v>3720</v>
      </c>
      <c r="D698" s="6" t="s">
        <v>502</v>
      </c>
      <c r="E698" s="7">
        <v>2173.3997060707602</v>
      </c>
      <c r="F698" s="7">
        <v>4802.4426101357403</v>
      </c>
      <c r="G698" s="7">
        <v>3573.5872398824599</v>
      </c>
      <c r="H698" s="7">
        <v>1.3210535737523701</v>
      </c>
      <c r="I698" s="8">
        <v>3.5962840027971999E-3</v>
      </c>
      <c r="J698" s="7">
        <f t="shared" si="20"/>
        <v>2.4441460188360962</v>
      </c>
      <c r="K698" s="7">
        <v>2133.4827163827499</v>
      </c>
      <c r="L698" s="7">
        <v>4778.3281047355304</v>
      </c>
      <c r="M698" s="7">
        <v>3526.5598222967301</v>
      </c>
      <c r="N698" s="7">
        <v>1.3338516318345</v>
      </c>
      <c r="O698" s="8">
        <v>3.1989614054414202E-3</v>
      </c>
      <c r="P698" s="9">
        <f t="shared" si="21"/>
        <v>2.4949909995235617</v>
      </c>
    </row>
    <row r="699" spans="1:16" x14ac:dyDescent="0.2">
      <c r="A699" s="2" t="s">
        <v>757</v>
      </c>
      <c r="B699" s="6" t="s">
        <v>3721</v>
      </c>
      <c r="C699" s="6" t="s">
        <v>3722</v>
      </c>
      <c r="D699" s="6" t="s">
        <v>502</v>
      </c>
      <c r="E699" s="7">
        <v>1199.5848578313</v>
      </c>
      <c r="F699" s="7">
        <v>1664.23304082872</v>
      </c>
      <c r="G699" s="7">
        <v>1412.92917859571</v>
      </c>
      <c r="H699" s="7">
        <v>2.5382942118464902</v>
      </c>
      <c r="I699" s="8">
        <v>3.4554609538264298E-10</v>
      </c>
      <c r="J699" s="7">
        <f t="shared" si="20"/>
        <v>9.4614940101276641</v>
      </c>
      <c r="K699" s="7">
        <v>1183.8756329498499</v>
      </c>
      <c r="L699" s="7">
        <v>1673.18141335873</v>
      </c>
      <c r="M699" s="7">
        <v>1406.8617370813199</v>
      </c>
      <c r="N699" s="7">
        <v>2.5464638836861102</v>
      </c>
      <c r="O699" s="8">
        <v>2.7838099509403101E-10</v>
      </c>
      <c r="P699" s="9">
        <f t="shared" si="21"/>
        <v>9.5553604170770061</v>
      </c>
    </row>
    <row r="700" spans="1:16" x14ac:dyDescent="0.2">
      <c r="A700" s="2" t="s">
        <v>18</v>
      </c>
      <c r="B700" s="6" t="s">
        <v>3723</v>
      </c>
      <c r="C700" s="6" t="s">
        <v>3724</v>
      </c>
      <c r="D700" s="6" t="s">
        <v>2320</v>
      </c>
      <c r="E700" s="7">
        <v>51.355409907155803</v>
      </c>
      <c r="F700" s="7">
        <v>15.3432671250343</v>
      </c>
      <c r="G700" s="7">
        <v>21.875047100003901</v>
      </c>
      <c r="H700" s="7">
        <v>2.2734816747223499</v>
      </c>
      <c r="I700" s="8">
        <v>4.93473934568366E-2</v>
      </c>
      <c r="J700" s="7">
        <f t="shared" si="20"/>
        <v>1.3067357819448744</v>
      </c>
      <c r="K700" s="7">
        <v>51.0956095654251</v>
      </c>
      <c r="L700" s="7">
        <v>15.3315340258894</v>
      </c>
      <c r="M700" s="7">
        <v>22.7711611209503</v>
      </c>
      <c r="N700" s="7">
        <v>2.0730097935809702</v>
      </c>
      <c r="O700" s="8">
        <v>7.5347094626493902E-2</v>
      </c>
      <c r="P700" s="9">
        <f t="shared" si="21"/>
        <v>1.1229334893614056</v>
      </c>
    </row>
    <row r="701" spans="1:16" x14ac:dyDescent="0.2">
      <c r="A701" s="2" t="s">
        <v>694</v>
      </c>
      <c r="B701" s="6" t="s">
        <v>3725</v>
      </c>
      <c r="C701" s="6" t="s">
        <v>3726</v>
      </c>
      <c r="D701" s="6" t="s">
        <v>502</v>
      </c>
      <c r="E701" s="7">
        <v>60.076139891389801</v>
      </c>
      <c r="F701" s="7">
        <v>306.86534250068598</v>
      </c>
      <c r="G701" s="7">
        <v>207.812947450037</v>
      </c>
      <c r="H701" s="7">
        <v>1.7305578965947099</v>
      </c>
      <c r="I701" s="8">
        <v>1.0805209781348401E-2</v>
      </c>
      <c r="J701" s="7">
        <f t="shared" si="20"/>
        <v>1.9663667969438496</v>
      </c>
      <c r="K701" s="7">
        <v>59.772222510497201</v>
      </c>
      <c r="L701" s="7">
        <v>308.67488505457402</v>
      </c>
      <c r="M701" s="7">
        <v>206.92055105559101</v>
      </c>
      <c r="N701" s="7">
        <v>1.74374401978369</v>
      </c>
      <c r="O701" s="8">
        <v>1.1031536918029401E-2</v>
      </c>
      <c r="P701" s="9">
        <f t="shared" si="21"/>
        <v>1.9573639772678142</v>
      </c>
    </row>
    <row r="702" spans="1:16" x14ac:dyDescent="0.2">
      <c r="A702" s="2" t="s">
        <v>1220</v>
      </c>
      <c r="B702" s="6" t="s">
        <v>3727</v>
      </c>
      <c r="C702" s="6" t="s">
        <v>3728</v>
      </c>
      <c r="D702" s="6" t="s">
        <v>502</v>
      </c>
      <c r="E702" s="7">
        <v>383.71211930629602</v>
      </c>
      <c r="F702" s="7">
        <v>971.74025125217304</v>
      </c>
      <c r="G702" s="7">
        <v>520.02952878645704</v>
      </c>
      <c r="H702" s="7">
        <v>1.5851213829230399</v>
      </c>
      <c r="I702" s="8">
        <v>1.27996173397702E-3</v>
      </c>
      <c r="J702" s="7">
        <f t="shared" si="20"/>
        <v>2.892803013923257</v>
      </c>
      <c r="K702" s="7">
        <v>375.98656095312799</v>
      </c>
      <c r="L702" s="7">
        <v>970.99715497299599</v>
      </c>
      <c r="M702" s="7">
        <v>513.83620094666003</v>
      </c>
      <c r="N702" s="7">
        <v>1.6120118845326501</v>
      </c>
      <c r="O702" s="8">
        <v>1.1920339060864E-3</v>
      </c>
      <c r="P702" s="9">
        <f t="shared" si="21"/>
        <v>2.9237113913937662</v>
      </c>
    </row>
    <row r="703" spans="1:16" x14ac:dyDescent="0.2">
      <c r="A703" s="2" t="s">
        <v>821</v>
      </c>
      <c r="B703" s="6" t="s">
        <v>3729</v>
      </c>
      <c r="C703" s="6" t="s">
        <v>3730</v>
      </c>
      <c r="D703" s="6" t="s">
        <v>502</v>
      </c>
      <c r="E703" s="7">
        <v>620.14079887886203</v>
      </c>
      <c r="F703" s="7">
        <v>1442.26710975322</v>
      </c>
      <c r="G703" s="7">
        <v>953.55318949562604</v>
      </c>
      <c r="H703" s="7">
        <v>3.3419758281680698</v>
      </c>
      <c r="I703" s="8">
        <v>1.9536393713801302E-12</v>
      </c>
      <c r="J703" s="7">
        <f t="shared" si="20"/>
        <v>11.709155601044136</v>
      </c>
      <c r="K703" s="7">
        <v>612.18324668009302</v>
      </c>
      <c r="L703" s="7">
        <v>1450.3631188491399</v>
      </c>
      <c r="M703" s="7">
        <v>949.45841369527398</v>
      </c>
      <c r="N703" s="7">
        <v>3.34886558584313</v>
      </c>
      <c r="O703" s="8">
        <v>2.2734383271487199E-12</v>
      </c>
      <c r="P703" s="9">
        <f t="shared" si="21"/>
        <v>11.643316822651872</v>
      </c>
    </row>
    <row r="704" spans="1:16" x14ac:dyDescent="0.2">
      <c r="A704" s="2" t="s">
        <v>924</v>
      </c>
      <c r="B704" s="6" t="s">
        <v>3731</v>
      </c>
      <c r="C704" s="6" t="s">
        <v>3732</v>
      </c>
      <c r="D704" s="6" t="s">
        <v>502</v>
      </c>
      <c r="E704" s="7">
        <v>944.74574829201697</v>
      </c>
      <c r="F704" s="7">
        <v>2469.24312265552</v>
      </c>
      <c r="G704" s="7">
        <v>1332.3892324547801</v>
      </c>
      <c r="H704" s="7">
        <v>2.4715373306007802</v>
      </c>
      <c r="I704" s="8">
        <v>8.3823181394383997E-8</v>
      </c>
      <c r="J704" s="7">
        <f t="shared" si="20"/>
        <v>7.0766358601353661</v>
      </c>
      <c r="K704" s="7">
        <v>932.25385754275499</v>
      </c>
      <c r="L704" s="7">
        <v>2482.68640992569</v>
      </c>
      <c r="M704" s="7">
        <v>1326.66764791623</v>
      </c>
      <c r="N704" s="7">
        <v>2.4868191306168299</v>
      </c>
      <c r="O704" s="8">
        <v>8.0375481577188104E-8</v>
      </c>
      <c r="P704" s="9">
        <f t="shared" si="21"/>
        <v>7.0948764119440657</v>
      </c>
    </row>
    <row r="705" spans="1:16" x14ac:dyDescent="0.2">
      <c r="A705" s="2" t="s">
        <v>923</v>
      </c>
      <c r="B705" s="6" t="s">
        <v>3733</v>
      </c>
      <c r="C705" s="6" t="s">
        <v>3734</v>
      </c>
      <c r="D705" s="6" t="s">
        <v>502</v>
      </c>
      <c r="E705" s="7">
        <v>1245.1264477489699</v>
      </c>
      <c r="F705" s="7">
        <v>1114.9440777524901</v>
      </c>
      <c r="G705" s="7">
        <v>1039.0647372501901</v>
      </c>
      <c r="H705" s="7">
        <v>2.6864860132230102</v>
      </c>
      <c r="I705" s="8">
        <v>9.2434468141093505E-13</v>
      </c>
      <c r="J705" s="7">
        <f t="shared" si="20"/>
        <v>12.034166053323666</v>
      </c>
      <c r="K705" s="7">
        <v>1229.18683388523</v>
      </c>
      <c r="L705" s="7">
        <v>1120.22408615832</v>
      </c>
      <c r="M705" s="7">
        <v>1034.6027552779599</v>
      </c>
      <c r="N705" s="7">
        <v>2.6918196955516902</v>
      </c>
      <c r="O705" s="8">
        <v>5.66859500443038E-13</v>
      </c>
      <c r="P705" s="9">
        <f t="shared" si="21"/>
        <v>12.246524570284407</v>
      </c>
    </row>
    <row r="706" spans="1:16" x14ac:dyDescent="0.2">
      <c r="A706" s="2" t="s">
        <v>552</v>
      </c>
      <c r="B706" s="6" t="s">
        <v>3735</v>
      </c>
      <c r="C706" s="6" t="s">
        <v>3736</v>
      </c>
      <c r="D706" s="6" t="s">
        <v>502</v>
      </c>
      <c r="E706" s="7">
        <v>149.221379730226</v>
      </c>
      <c r="F706" s="7">
        <v>106.379985400238</v>
      </c>
      <c r="G706" s="7">
        <v>178.97765809094099</v>
      </c>
      <c r="H706" s="7">
        <v>1.2584364954090801</v>
      </c>
      <c r="I706" s="8">
        <v>2.5768318142297401E-2</v>
      </c>
      <c r="J706" s="7">
        <f t="shared" ref="J706:J769" si="22">-LOG(I706)</f>
        <v>1.5889139262436549</v>
      </c>
      <c r="K706" s="7">
        <v>143.646147646195</v>
      </c>
      <c r="L706" s="7">
        <v>107.32073818122601</v>
      </c>
      <c r="M706" s="7">
        <v>164.34838026425001</v>
      </c>
      <c r="N706" s="7">
        <v>1.2504400317661799</v>
      </c>
      <c r="O706" s="8">
        <v>2.8685811880288601E-2</v>
      </c>
      <c r="P706" s="9">
        <f t="shared" ref="P706:P769" si="23">-LOG(O706)</f>
        <v>1.5423328539865395</v>
      </c>
    </row>
    <row r="707" spans="1:16" x14ac:dyDescent="0.2">
      <c r="A707" s="2" t="s">
        <v>668</v>
      </c>
      <c r="B707" s="6" t="s">
        <v>3737</v>
      </c>
      <c r="C707" s="6" t="s">
        <v>3738</v>
      </c>
      <c r="D707" s="6" t="s">
        <v>502</v>
      </c>
      <c r="E707" s="7">
        <v>3493.1368436848402</v>
      </c>
      <c r="F707" s="7">
        <v>3561.6837419579601</v>
      </c>
      <c r="G707" s="7">
        <v>2988.9268901187202</v>
      </c>
      <c r="H707" s="7">
        <v>2.17160223233715</v>
      </c>
      <c r="I707" s="8">
        <v>2.9400294668675601E-6</v>
      </c>
      <c r="J707" s="7">
        <f t="shared" si="22"/>
        <v>5.5316483167872139</v>
      </c>
      <c r="K707" s="7">
        <v>3458.1122926637699</v>
      </c>
      <c r="L707" s="7">
        <v>3579.4021439109802</v>
      </c>
      <c r="M707" s="7">
        <v>2987.9723592620799</v>
      </c>
      <c r="N707" s="7">
        <v>2.1792730761235299</v>
      </c>
      <c r="O707" s="8">
        <v>2.2674659936597401E-6</v>
      </c>
      <c r="P707" s="9">
        <f t="shared" si="23"/>
        <v>5.6444592175541608</v>
      </c>
    </row>
    <row r="708" spans="1:16" x14ac:dyDescent="0.2">
      <c r="A708" s="2" t="s">
        <v>61</v>
      </c>
      <c r="B708" s="6" t="s">
        <v>3739</v>
      </c>
      <c r="C708" s="6" t="s">
        <v>3740</v>
      </c>
      <c r="D708" s="6" t="s">
        <v>2320</v>
      </c>
      <c r="E708" s="7">
        <v>941.83883829727199</v>
      </c>
      <c r="F708" s="7">
        <v>2144.9887440798002</v>
      </c>
      <c r="G708" s="7">
        <v>1492.4748044139001</v>
      </c>
      <c r="H708" s="7">
        <v>1.9253395565004701</v>
      </c>
      <c r="I708" s="8">
        <v>5.5155704244623598E-5</v>
      </c>
      <c r="J708" s="7">
        <f t="shared" si="22"/>
        <v>4.2584095658374661</v>
      </c>
      <c r="K708" s="7">
        <v>81.945788925681697</v>
      </c>
      <c r="L708" s="7">
        <v>124.696476743901</v>
      </c>
      <c r="M708" s="7">
        <v>113.855805604751</v>
      </c>
      <c r="N708" s="7">
        <v>1.2209866567974901</v>
      </c>
      <c r="O708" s="8">
        <v>8.6118692743101993E-2</v>
      </c>
      <c r="P708" s="9">
        <f t="shared" si="23"/>
        <v>1.0649025712633928</v>
      </c>
    </row>
    <row r="709" spans="1:16" x14ac:dyDescent="0.2">
      <c r="A709" s="2" t="s">
        <v>1881</v>
      </c>
      <c r="B709" s="6" t="s">
        <v>3741</v>
      </c>
      <c r="C709" s="6" t="s">
        <v>3742</v>
      </c>
      <c r="D709" s="6" t="s">
        <v>502</v>
      </c>
      <c r="E709" s="7">
        <v>255.808079537531</v>
      </c>
      <c r="F709" s="7">
        <v>628.05106765140397</v>
      </c>
      <c r="G709" s="7">
        <v>302.27337810914503</v>
      </c>
      <c r="H709" s="7">
        <v>2.1008705225166602</v>
      </c>
      <c r="I709" s="8">
        <v>8.0143072992430806E-5</v>
      </c>
      <c r="J709" s="7">
        <f t="shared" si="22"/>
        <v>4.0961340090699174</v>
      </c>
      <c r="K709" s="7">
        <v>263.19059266718898</v>
      </c>
      <c r="L709" s="7">
        <v>632.68130413503604</v>
      </c>
      <c r="M709" s="7">
        <v>322.75645762738202</v>
      </c>
      <c r="N709" s="7">
        <v>2.0339579027972698</v>
      </c>
      <c r="O709" s="8">
        <v>9.0014466536979902E-5</v>
      </c>
      <c r="P709" s="9">
        <f t="shared" si="23"/>
        <v>4.0456876879796155</v>
      </c>
    </row>
    <row r="710" spans="1:16" x14ac:dyDescent="0.2">
      <c r="A710" s="2" t="s">
        <v>1880</v>
      </c>
      <c r="B710" s="6" t="s">
        <v>3743</v>
      </c>
      <c r="C710" s="6" t="s">
        <v>3744</v>
      </c>
      <c r="D710" s="6" t="s">
        <v>502</v>
      </c>
      <c r="E710" s="7">
        <v>1019.35643815713</v>
      </c>
      <c r="F710" s="7">
        <v>2115.3250943047301</v>
      </c>
      <c r="G710" s="7">
        <v>1416.90645988662</v>
      </c>
      <c r="H710" s="7">
        <v>2.2231758575659799</v>
      </c>
      <c r="I710" s="8">
        <v>2.76712288157604E-6</v>
      </c>
      <c r="J710" s="7">
        <f t="shared" si="22"/>
        <v>5.5579715544096677</v>
      </c>
      <c r="K710" s="7">
        <v>800.17652715665599</v>
      </c>
      <c r="L710" s="7">
        <v>1895.99970786832</v>
      </c>
      <c r="M710" s="7">
        <v>1266.2745684215399</v>
      </c>
      <c r="N710" s="7">
        <v>2.2271897151930098</v>
      </c>
      <c r="O710" s="8">
        <v>4.9704732976007303E-6</v>
      </c>
      <c r="P710" s="9">
        <f t="shared" si="23"/>
        <v>5.3036022549790349</v>
      </c>
    </row>
    <row r="711" spans="1:16" x14ac:dyDescent="0.2">
      <c r="A711" s="2" t="s">
        <v>108</v>
      </c>
      <c r="B711" s="6" t="s">
        <v>3745</v>
      </c>
      <c r="C711" s="6" t="s">
        <v>3746</v>
      </c>
      <c r="D711" s="6" t="s">
        <v>2320</v>
      </c>
      <c r="E711" s="7">
        <v>142.438589742489</v>
      </c>
      <c r="F711" s="7">
        <v>227.080353450508</v>
      </c>
      <c r="G711" s="7">
        <v>237.642557131861</v>
      </c>
      <c r="H711" s="7">
        <v>1.1635209996928499</v>
      </c>
      <c r="I711" s="8">
        <v>2.8943591977855399E-2</v>
      </c>
      <c r="J711" s="7">
        <f t="shared" si="22"/>
        <v>1.5384475727553681</v>
      </c>
      <c r="K711" s="7">
        <v>127.256989861059</v>
      </c>
      <c r="L711" s="7">
        <v>229.97301038834101</v>
      </c>
      <c r="M711" s="7">
        <v>247.512620879894</v>
      </c>
      <c r="N711" s="7">
        <v>1.121936797204</v>
      </c>
      <c r="O711" s="8">
        <v>5.6614139509619098E-2</v>
      </c>
      <c r="P711" s="9">
        <f t="shared" si="23"/>
        <v>1.2470750892337727</v>
      </c>
    </row>
    <row r="712" spans="1:16" x14ac:dyDescent="0.2">
      <c r="A712" s="2" t="s">
        <v>2131</v>
      </c>
      <c r="B712" s="6" t="s">
        <v>3747</v>
      </c>
      <c r="C712" s="6" t="s">
        <v>3748</v>
      </c>
      <c r="D712" s="6" t="s">
        <v>502</v>
      </c>
      <c r="E712" s="7">
        <v>688.93766875448603</v>
      </c>
      <c r="F712" s="7">
        <v>1363.5050051780499</v>
      </c>
      <c r="G712" s="7">
        <v>905.82581400470804</v>
      </c>
      <c r="H712" s="7">
        <v>1.9481967635358099</v>
      </c>
      <c r="I712" s="8">
        <v>1.6725886876276699E-5</v>
      </c>
      <c r="J712" s="7">
        <f t="shared" si="22"/>
        <v>4.7766108448449591</v>
      </c>
      <c r="K712" s="7">
        <v>654.60224330044502</v>
      </c>
      <c r="L712" s="7">
        <v>1324.6445398368501</v>
      </c>
      <c r="M712" s="7">
        <v>860.35387017851201</v>
      </c>
      <c r="N712" s="7">
        <v>1.9419968593890999</v>
      </c>
      <c r="O712" s="8">
        <v>1.8600885338153902E-5</v>
      </c>
      <c r="P712" s="9">
        <f t="shared" si="23"/>
        <v>4.7304663843667969</v>
      </c>
    </row>
    <row r="713" spans="1:16" x14ac:dyDescent="0.2">
      <c r="A713" s="2" t="s">
        <v>984</v>
      </c>
      <c r="B713" s="6" t="s">
        <v>3749</v>
      </c>
      <c r="C713" s="6" t="s">
        <v>3750</v>
      </c>
      <c r="D713" s="6" t="s">
        <v>502</v>
      </c>
      <c r="E713" s="7">
        <v>816.84170852325201</v>
      </c>
      <c r="F713" s="7">
        <v>1105.73811747747</v>
      </c>
      <c r="G713" s="7">
        <v>972.44527562744702</v>
      </c>
      <c r="H713" s="7">
        <v>1.50666228967463</v>
      </c>
      <c r="I713" s="8">
        <v>9.0516607167658795E-4</v>
      </c>
      <c r="J713" s="7">
        <f t="shared" si="22"/>
        <v>3.0432717330644019</v>
      </c>
      <c r="K713" s="7">
        <v>794.39211852660799</v>
      </c>
      <c r="L713" s="7">
        <v>1085.47260903297</v>
      </c>
      <c r="M713" s="7">
        <v>959.35891853046996</v>
      </c>
      <c r="N713" s="7">
        <v>1.52608616297582</v>
      </c>
      <c r="O713" s="8">
        <v>9.1246385539342197E-4</v>
      </c>
      <c r="P713" s="9">
        <f t="shared" si="23"/>
        <v>3.0397843298458294</v>
      </c>
    </row>
    <row r="714" spans="1:16" x14ac:dyDescent="0.2">
      <c r="A714" s="2" t="s">
        <v>987</v>
      </c>
      <c r="B714" s="6" t="s">
        <v>3751</v>
      </c>
      <c r="C714" s="6" t="s">
        <v>3752</v>
      </c>
      <c r="D714" s="6" t="s">
        <v>502</v>
      </c>
      <c r="E714" s="7">
        <v>1170.51575788385</v>
      </c>
      <c r="F714" s="7">
        <v>2427.30485918043</v>
      </c>
      <c r="G714" s="7">
        <v>1717.1911973503099</v>
      </c>
      <c r="H714" s="7">
        <v>2.3790988530394901</v>
      </c>
      <c r="I714" s="8">
        <v>4.2599606773164499E-8</v>
      </c>
      <c r="J714" s="7">
        <f t="shared" si="22"/>
        <v>7.3705944097478211</v>
      </c>
      <c r="K714" s="7">
        <v>1149.16918116956</v>
      </c>
      <c r="L714" s="7">
        <v>2441.8023191899902</v>
      </c>
      <c r="M714" s="7">
        <v>1709.8171850383101</v>
      </c>
      <c r="N714" s="7">
        <v>2.3885044936241302</v>
      </c>
      <c r="O714" s="8">
        <v>4.5535468908970598E-8</v>
      </c>
      <c r="P714" s="9">
        <f t="shared" si="23"/>
        <v>7.3416501868463477</v>
      </c>
    </row>
    <row r="715" spans="1:16" x14ac:dyDescent="0.2">
      <c r="A715" s="2" t="s">
        <v>1101</v>
      </c>
      <c r="B715" s="6" t="s">
        <v>3753</v>
      </c>
      <c r="C715" s="6" t="s">
        <v>3754</v>
      </c>
      <c r="D715" s="6" t="s">
        <v>502</v>
      </c>
      <c r="E715" s="7">
        <v>729.63440868091197</v>
      </c>
      <c r="F715" s="7">
        <v>2354.6800614552599</v>
      </c>
      <c r="G715" s="7">
        <v>1587.92955539574</v>
      </c>
      <c r="H715" s="7">
        <v>2.04728374551242</v>
      </c>
      <c r="I715" s="8">
        <v>7.8902816675807802E-5</v>
      </c>
      <c r="J715" s="7">
        <f t="shared" si="22"/>
        <v>4.1029074930526042</v>
      </c>
      <c r="K715" s="7">
        <v>735.58396412111904</v>
      </c>
      <c r="L715" s="7">
        <v>2369.2330581341098</v>
      </c>
      <c r="M715" s="7">
        <v>1579.1305212137199</v>
      </c>
      <c r="N715" s="7">
        <v>2.0512007120692499</v>
      </c>
      <c r="O715" s="8">
        <v>6.6141880739731894E-5</v>
      </c>
      <c r="P715" s="9">
        <f t="shared" si="23"/>
        <v>4.1795234601136588</v>
      </c>
    </row>
    <row r="716" spans="1:16" x14ac:dyDescent="0.2">
      <c r="A716" s="2" t="s">
        <v>567</v>
      </c>
      <c r="B716" s="6" t="s">
        <v>3755</v>
      </c>
      <c r="C716" s="6" t="s">
        <v>3756</v>
      </c>
      <c r="D716" s="6" t="s">
        <v>502</v>
      </c>
      <c r="E716" s="7">
        <v>7469.7897164955502</v>
      </c>
      <c r="F716" s="7">
        <v>9057.6420261452495</v>
      </c>
      <c r="G716" s="7">
        <v>6449.1616132102499</v>
      </c>
      <c r="H716" s="7">
        <v>1.6863067763195201</v>
      </c>
      <c r="I716" s="8">
        <v>3.0524727585399997E-5</v>
      </c>
      <c r="J716" s="7">
        <f t="shared" si="22"/>
        <v>4.5153482031794923</v>
      </c>
      <c r="K716" s="7">
        <v>7345.2348920560999</v>
      </c>
      <c r="L716" s="7">
        <v>9082.4007569368896</v>
      </c>
      <c r="M716" s="7">
        <v>6405.6266283716604</v>
      </c>
      <c r="N716" s="7">
        <v>1.6889681655822</v>
      </c>
      <c r="O716" s="8">
        <v>2.7433732335653799E-5</v>
      </c>
      <c r="P716" s="9">
        <f t="shared" si="23"/>
        <v>4.5617151029856711</v>
      </c>
    </row>
    <row r="717" spans="1:16" x14ac:dyDescent="0.2">
      <c r="A717" s="2" t="s">
        <v>180</v>
      </c>
      <c r="B717" s="6" t="s">
        <v>3757</v>
      </c>
      <c r="C717" s="6" t="s">
        <v>3758</v>
      </c>
      <c r="D717" s="6" t="s">
        <v>2326</v>
      </c>
      <c r="E717" s="7">
        <v>109.49360980204899</v>
      </c>
      <c r="F717" s="7">
        <v>166.73016942537299</v>
      </c>
      <c r="G717" s="7">
        <v>156.10829066821</v>
      </c>
      <c r="H717" s="7">
        <v>0.73842428487241996</v>
      </c>
      <c r="I717" s="8">
        <v>0.29854815755765501</v>
      </c>
      <c r="J717" s="7">
        <f t="shared" si="22"/>
        <v>0.52498560465306943</v>
      </c>
      <c r="K717" s="7">
        <v>830.06263841190503</v>
      </c>
      <c r="L717" s="7">
        <v>1688.51294738462</v>
      </c>
      <c r="M717" s="7">
        <v>1107.86649105841</v>
      </c>
      <c r="N717" s="7">
        <v>1.5447899712192701</v>
      </c>
      <c r="O717" s="8">
        <v>1.19420399073926E-3</v>
      </c>
      <c r="P717" s="9">
        <f t="shared" si="23"/>
        <v>2.9229214818452927</v>
      </c>
    </row>
    <row r="718" spans="1:16" x14ac:dyDescent="0.2">
      <c r="A718" s="2" t="s">
        <v>629</v>
      </c>
      <c r="B718" s="6" t="s">
        <v>3759</v>
      </c>
      <c r="C718" s="6" t="s">
        <v>3760</v>
      </c>
      <c r="D718" s="6" t="s">
        <v>502</v>
      </c>
      <c r="E718" s="7">
        <v>3155.93528429446</v>
      </c>
      <c r="F718" s="7">
        <v>5107.26218368642</v>
      </c>
      <c r="G718" s="7">
        <v>4096.5997296370997</v>
      </c>
      <c r="H718" s="7">
        <v>1.40444777865834</v>
      </c>
      <c r="I718" s="8">
        <v>1.7190993149951799E-4</v>
      </c>
      <c r="J718" s="7">
        <f t="shared" si="22"/>
        <v>3.7646990327321137</v>
      </c>
      <c r="K718" s="7">
        <v>3114.9040472809102</v>
      </c>
      <c r="L718" s="7">
        <v>5134.0196941361701</v>
      </c>
      <c r="M718" s="7">
        <v>4079.00799210065</v>
      </c>
      <c r="N718" s="7">
        <v>1.4123138273167799</v>
      </c>
      <c r="O718" s="8">
        <v>1.56015871468499E-4</v>
      </c>
      <c r="P718" s="9">
        <f t="shared" si="23"/>
        <v>3.806831218693163</v>
      </c>
    </row>
    <row r="719" spans="1:16" x14ac:dyDescent="0.2">
      <c r="A719" s="2" t="s">
        <v>118</v>
      </c>
      <c r="B719" s="6" t="s">
        <v>3761</v>
      </c>
      <c r="C719" s="6" t="s">
        <v>3762</v>
      </c>
      <c r="D719" s="6" t="s">
        <v>2320</v>
      </c>
      <c r="E719" s="7">
        <v>923.42840833055595</v>
      </c>
      <c r="F719" s="7">
        <v>1384.9855791530999</v>
      </c>
      <c r="G719" s="7">
        <v>943.60998626835101</v>
      </c>
      <c r="H719" s="7">
        <v>1.4978232260270199</v>
      </c>
      <c r="I719" s="8">
        <v>8.8690769094360402E-5</v>
      </c>
      <c r="J719" s="7">
        <f t="shared" si="22"/>
        <v>4.0521215790408682</v>
      </c>
      <c r="K719" s="7">
        <v>120.508513126002</v>
      </c>
      <c r="L719" s="7">
        <v>150.24903345371601</v>
      </c>
      <c r="M719" s="7">
        <v>116.82595705531</v>
      </c>
      <c r="N719" s="7">
        <v>1.0112464585513099</v>
      </c>
      <c r="O719" s="8">
        <v>9.7416529718707998E-2</v>
      </c>
      <c r="P719" s="9">
        <f t="shared" si="23"/>
        <v>1.011367345415652</v>
      </c>
    </row>
    <row r="720" spans="1:16" x14ac:dyDescent="0.2">
      <c r="A720" s="2" t="s">
        <v>1827</v>
      </c>
      <c r="B720" s="6" t="s">
        <v>3763</v>
      </c>
      <c r="C720" s="6" t="s">
        <v>3764</v>
      </c>
      <c r="D720" s="6" t="s">
        <v>502</v>
      </c>
      <c r="E720" s="7">
        <v>724.78955868967103</v>
      </c>
      <c r="F720" s="7">
        <v>1037.20485765232</v>
      </c>
      <c r="G720" s="7">
        <v>686.08102268194102</v>
      </c>
      <c r="H720" s="7">
        <v>2.0200966102054401</v>
      </c>
      <c r="I720" s="8">
        <v>3.51757037957194E-7</v>
      </c>
      <c r="J720" s="7">
        <f t="shared" si="22"/>
        <v>6.4537572044393565</v>
      </c>
      <c r="K720" s="7">
        <v>706.66192097087901</v>
      </c>
      <c r="L720" s="7">
        <v>1018.01385931906</v>
      </c>
      <c r="M720" s="7">
        <v>677.19453072738997</v>
      </c>
      <c r="N720" s="7">
        <v>2.0372595616829701</v>
      </c>
      <c r="O720" s="8">
        <v>2.9324129754038202E-7</v>
      </c>
      <c r="P720" s="9">
        <f t="shared" si="23"/>
        <v>6.5327748674861628</v>
      </c>
    </row>
    <row r="721" spans="1:16" x14ac:dyDescent="0.2">
      <c r="A721" s="2" t="s">
        <v>880</v>
      </c>
      <c r="B721" s="6" t="s">
        <v>3765</v>
      </c>
      <c r="C721" s="6" t="s">
        <v>3766</v>
      </c>
      <c r="D721" s="6" t="s">
        <v>502</v>
      </c>
      <c r="E721" s="7">
        <v>761.61041862310299</v>
      </c>
      <c r="F721" s="7">
        <v>1777.77321755397</v>
      </c>
      <c r="G721" s="7">
        <v>1714.2082363821301</v>
      </c>
      <c r="H721" s="7">
        <v>2.7974769180086501</v>
      </c>
      <c r="I721" s="8">
        <v>3.4544221675044802E-8</v>
      </c>
      <c r="J721" s="7">
        <f t="shared" si="22"/>
        <v>7.4616245880731888</v>
      </c>
      <c r="K721" s="7">
        <v>747.15278138121505</v>
      </c>
      <c r="L721" s="7">
        <v>1789.7010719554901</v>
      </c>
      <c r="M721" s="7">
        <v>1697.93657923607</v>
      </c>
      <c r="N721" s="7">
        <v>2.8011344141313201</v>
      </c>
      <c r="O721" s="8">
        <v>3.6461324279027002E-8</v>
      </c>
      <c r="P721" s="9">
        <f t="shared" si="23"/>
        <v>7.4381675617745842</v>
      </c>
    </row>
    <row r="722" spans="1:16" x14ac:dyDescent="0.2">
      <c r="A722" s="2" t="s">
        <v>1471</v>
      </c>
      <c r="B722" s="6" t="s">
        <v>3767</v>
      </c>
      <c r="C722" s="6" t="s">
        <v>3768</v>
      </c>
      <c r="D722" s="6" t="s">
        <v>502</v>
      </c>
      <c r="E722" s="7">
        <v>747.07586864938003</v>
      </c>
      <c r="F722" s="7">
        <v>1129.2644604025199</v>
      </c>
      <c r="G722" s="7">
        <v>599.57515460465299</v>
      </c>
      <c r="H722" s="7">
        <v>1.18800153490601</v>
      </c>
      <c r="I722" s="8">
        <v>1.45138931148981E-2</v>
      </c>
      <c r="J722" s="7">
        <f t="shared" si="22"/>
        <v>1.8382160795306843</v>
      </c>
      <c r="K722" s="7">
        <v>756.79346243129601</v>
      </c>
      <c r="L722" s="7">
        <v>1178.4839154567001</v>
      </c>
      <c r="M722" s="7">
        <v>602.94074446342199</v>
      </c>
      <c r="N722" s="7">
        <v>1.32161471752546</v>
      </c>
      <c r="O722" s="8">
        <v>5.4574229645588104E-3</v>
      </c>
      <c r="P722" s="9">
        <f t="shared" si="23"/>
        <v>2.2630123859538021</v>
      </c>
    </row>
    <row r="723" spans="1:16" x14ac:dyDescent="0.2">
      <c r="A723" s="2" t="s">
        <v>1608</v>
      </c>
      <c r="B723" s="6" t="s">
        <v>3769</v>
      </c>
      <c r="C723" s="6" t="s">
        <v>3770</v>
      </c>
      <c r="D723" s="6" t="s">
        <v>502</v>
      </c>
      <c r="E723" s="7">
        <v>757.73453863011002</v>
      </c>
      <c r="F723" s="7">
        <v>1667.3016942537299</v>
      </c>
      <c r="G723" s="7">
        <v>996.30896337290596</v>
      </c>
      <c r="H723" s="7">
        <v>1.8089512186987</v>
      </c>
      <c r="I723" s="8">
        <v>4.3307495352075199E-5</v>
      </c>
      <c r="J723" s="7">
        <f t="shared" si="22"/>
        <v>4.3634369325533919</v>
      </c>
      <c r="K723" s="7">
        <v>748.11684948622303</v>
      </c>
      <c r="L723" s="7">
        <v>1677.2698224323001</v>
      </c>
      <c r="M723" s="7">
        <v>992.03058448661602</v>
      </c>
      <c r="N723" s="7">
        <v>1.8197279913891899</v>
      </c>
      <c r="O723" s="8">
        <v>4.1297740211836203E-5</v>
      </c>
      <c r="P723" s="9">
        <f t="shared" si="23"/>
        <v>4.3840737120331994</v>
      </c>
    </row>
    <row r="724" spans="1:16" x14ac:dyDescent="0.2">
      <c r="A724" s="2" t="s">
        <v>1816</v>
      </c>
      <c r="B724" s="6" t="s">
        <v>3771</v>
      </c>
      <c r="C724" s="6" t="s">
        <v>3772</v>
      </c>
      <c r="D724" s="6" t="s">
        <v>502</v>
      </c>
      <c r="E724" s="7">
        <v>1839.1050566751301</v>
      </c>
      <c r="F724" s="7">
        <v>7758.5787428923504</v>
      </c>
      <c r="G724" s="7">
        <v>6091.2062970283696</v>
      </c>
      <c r="H724" s="7">
        <v>2.4988487892445801</v>
      </c>
      <c r="I724" s="8">
        <v>1.99379017938412E-5</v>
      </c>
      <c r="J724" s="7">
        <f t="shared" si="22"/>
        <v>4.7003205474939245</v>
      </c>
      <c r="K724" s="7">
        <v>1815.3402417300999</v>
      </c>
      <c r="L724" s="7">
        <v>7798.6403078357498</v>
      </c>
      <c r="M724" s="7">
        <v>6065.0492620409204</v>
      </c>
      <c r="N724" s="7">
        <v>2.5102009223708599</v>
      </c>
      <c r="O724" s="8">
        <v>1.8300318844044701E-5</v>
      </c>
      <c r="P724" s="9">
        <f t="shared" si="23"/>
        <v>4.7375413435481004</v>
      </c>
    </row>
    <row r="725" spans="1:16" x14ac:dyDescent="0.2">
      <c r="A725" s="2" t="s">
        <v>1288</v>
      </c>
      <c r="B725" s="6" t="s">
        <v>3773</v>
      </c>
      <c r="C725" s="6" t="s">
        <v>3774</v>
      </c>
      <c r="D725" s="6" t="s">
        <v>502</v>
      </c>
      <c r="E725" s="7">
        <v>50.386439908907597</v>
      </c>
      <c r="F725" s="7">
        <v>105.357100925236</v>
      </c>
      <c r="G725" s="7">
        <v>139.20484518184301</v>
      </c>
      <c r="H725" s="7">
        <v>1.8139209205679601</v>
      </c>
      <c r="I725" s="8">
        <v>8.4712834515479497E-3</v>
      </c>
      <c r="J725" s="7">
        <f t="shared" si="22"/>
        <v>2.0720507863991071</v>
      </c>
      <c r="K725" s="7">
        <v>270.90313750725397</v>
      </c>
      <c r="L725" s="7">
        <v>312.76329412814403</v>
      </c>
      <c r="M725" s="7">
        <v>619.77160268325497</v>
      </c>
      <c r="N725" s="7">
        <v>1.8423739510307999</v>
      </c>
      <c r="O725" s="8">
        <v>1.09600784752262E-3</v>
      </c>
      <c r="P725" s="9">
        <f t="shared" si="23"/>
        <v>2.9601863362498531</v>
      </c>
    </row>
    <row r="726" spans="1:16" x14ac:dyDescent="0.2">
      <c r="A726" s="2" t="s">
        <v>570</v>
      </c>
      <c r="B726" s="6" t="s">
        <v>3775</v>
      </c>
      <c r="C726" s="6" t="s">
        <v>3776</v>
      </c>
      <c r="D726" s="6" t="s">
        <v>502</v>
      </c>
      <c r="E726" s="7">
        <v>6448.4953383419197</v>
      </c>
      <c r="F726" s="7">
        <v>12455.664252102801</v>
      </c>
      <c r="G726" s="7">
        <v>9092.0650310198107</v>
      </c>
      <c r="H726" s="7">
        <v>2.1342317059323701</v>
      </c>
      <c r="I726" s="8">
        <v>1.03381331388983E-6</v>
      </c>
      <c r="J726" s="7">
        <f t="shared" si="22"/>
        <v>5.9855578791023065</v>
      </c>
      <c r="K726" s="7">
        <v>6316.5742240125501</v>
      </c>
      <c r="L726" s="7">
        <v>12446.139322217001</v>
      </c>
      <c r="M726" s="7">
        <v>8997.5787942259103</v>
      </c>
      <c r="N726" s="7">
        <v>2.14439649789764</v>
      </c>
      <c r="O726" s="8">
        <v>8.5714484635006004E-7</v>
      </c>
      <c r="P726" s="9">
        <f t="shared" si="23"/>
        <v>6.0669457817464529</v>
      </c>
    </row>
    <row r="727" spans="1:16" x14ac:dyDescent="0.2">
      <c r="A727" s="2" t="s">
        <v>569</v>
      </c>
      <c r="B727" s="6" t="s">
        <v>3777</v>
      </c>
      <c r="C727" s="6" t="s">
        <v>3778</v>
      </c>
      <c r="D727" s="6" t="s">
        <v>502</v>
      </c>
      <c r="E727" s="7">
        <v>2384.6351656888801</v>
      </c>
      <c r="F727" s="7">
        <v>6646.7033185648597</v>
      </c>
      <c r="G727" s="7">
        <v>3075.4327581960101</v>
      </c>
      <c r="H727" s="7">
        <v>1.8814254747461501</v>
      </c>
      <c r="I727" s="8">
        <v>7.1879601784540799E-5</v>
      </c>
      <c r="J727" s="7">
        <f t="shared" si="22"/>
        <v>4.1433943375627242</v>
      </c>
      <c r="K727" s="7">
        <v>2348.4699037995401</v>
      </c>
      <c r="L727" s="7">
        <v>6665.1288921883197</v>
      </c>
      <c r="M727" s="7">
        <v>3039.4549844050998</v>
      </c>
      <c r="N727" s="7">
        <v>1.8951791091560899</v>
      </c>
      <c r="O727" s="8">
        <v>6.7683398023123706E-5</v>
      </c>
      <c r="P727" s="9">
        <f t="shared" si="23"/>
        <v>4.1695178458075848</v>
      </c>
    </row>
    <row r="728" spans="1:16" x14ac:dyDescent="0.2">
      <c r="A728" s="2" t="s">
        <v>1530</v>
      </c>
      <c r="B728" s="6" t="s">
        <v>3779</v>
      </c>
      <c r="C728" s="6" t="s">
        <v>3780</v>
      </c>
      <c r="D728" s="6" t="s">
        <v>502</v>
      </c>
      <c r="E728" s="7">
        <v>1465.08263735131</v>
      </c>
      <c r="F728" s="7">
        <v>2039.6316431545599</v>
      </c>
      <c r="G728" s="7">
        <v>1313.4971463229599</v>
      </c>
      <c r="H728" s="7">
        <v>2.0412568185044901</v>
      </c>
      <c r="I728" s="8">
        <v>1.82458376638261E-7</v>
      </c>
      <c r="J728" s="7">
        <f t="shared" si="22"/>
        <v>6.7388361934434053</v>
      </c>
      <c r="K728" s="7">
        <v>1442.245885092</v>
      </c>
      <c r="L728" s="7">
        <v>2045.2266390536499</v>
      </c>
      <c r="M728" s="7">
        <v>1299.9362848612</v>
      </c>
      <c r="N728" s="7">
        <v>2.0778831232351598</v>
      </c>
      <c r="O728" s="8">
        <v>1.2954388885429401E-7</v>
      </c>
      <c r="P728" s="9">
        <f t="shared" si="23"/>
        <v>6.887583069744605</v>
      </c>
    </row>
    <row r="729" spans="1:16" x14ac:dyDescent="0.2">
      <c r="A729" s="2" t="s">
        <v>532</v>
      </c>
      <c r="B729" s="6" t="s">
        <v>3781</v>
      </c>
      <c r="C729" s="6" t="s">
        <v>3782</v>
      </c>
      <c r="D729" s="6" t="s">
        <v>502</v>
      </c>
      <c r="E729" s="7">
        <v>350.76713936585702</v>
      </c>
      <c r="F729" s="7">
        <v>173.89036075038899</v>
      </c>
      <c r="G729" s="7">
        <v>204.829986481855</v>
      </c>
      <c r="H729" s="7">
        <v>1.3255890328406901</v>
      </c>
      <c r="I729" s="8">
        <v>1.22203984567297E-2</v>
      </c>
      <c r="J729" s="7">
        <f t="shared" si="22"/>
        <v>1.9129146333129594</v>
      </c>
      <c r="K729" s="7">
        <v>1296.6716012357899</v>
      </c>
      <c r="L729" s="7">
        <v>3156.25180479643</v>
      </c>
      <c r="M729" s="7">
        <v>2291.9668693478202</v>
      </c>
      <c r="N729" s="7">
        <v>2.0626982285583799</v>
      </c>
      <c r="O729" s="8">
        <v>1.0677223705736799E-5</v>
      </c>
      <c r="P729" s="9">
        <f t="shared" si="23"/>
        <v>4.9715416579836864</v>
      </c>
    </row>
    <row r="730" spans="1:16" x14ac:dyDescent="0.2">
      <c r="A730" s="2" t="s">
        <v>387</v>
      </c>
      <c r="B730" s="6" t="s">
        <v>3783</v>
      </c>
      <c r="C730" s="6" t="s">
        <v>3784</v>
      </c>
      <c r="D730" s="6" t="s">
        <v>502</v>
      </c>
      <c r="E730" s="7">
        <v>195.731939646141</v>
      </c>
      <c r="F730" s="7">
        <v>148.31824887533199</v>
      </c>
      <c r="G730" s="7">
        <v>220.73911164549401</v>
      </c>
      <c r="H730" s="7">
        <v>1.1160459038172601</v>
      </c>
      <c r="I730" s="8">
        <v>3.5473576753296703E-2</v>
      </c>
      <c r="J730" s="7">
        <f t="shared" si="22"/>
        <v>1.4500950199885749</v>
      </c>
      <c r="K730" s="7">
        <v>162.92750974635501</v>
      </c>
      <c r="L730" s="7">
        <v>124.696476743901</v>
      </c>
      <c r="M730" s="7">
        <v>185.139440418161</v>
      </c>
      <c r="N730" s="7">
        <v>1.20106518467555</v>
      </c>
      <c r="O730" s="8">
        <v>3.9464017863730501E-2</v>
      </c>
      <c r="P730" s="9">
        <f t="shared" si="23"/>
        <v>1.4037987009587007</v>
      </c>
    </row>
    <row r="731" spans="1:16" x14ac:dyDescent="0.2">
      <c r="A731" s="2" t="s">
        <v>3785</v>
      </c>
      <c r="B731" s="6" t="s">
        <v>3786</v>
      </c>
      <c r="C731" s="6" t="s">
        <v>3787</v>
      </c>
      <c r="D731" s="6" t="s">
        <v>2326</v>
      </c>
      <c r="E731" s="7">
        <v>8.7207299842339996</v>
      </c>
      <c r="F731" s="7">
        <v>2.0457689500045699</v>
      </c>
      <c r="G731" s="7">
        <v>0</v>
      </c>
      <c r="H731" s="7">
        <v>-0.217187528367566</v>
      </c>
      <c r="I731" s="8">
        <v>1</v>
      </c>
      <c r="J731" s="7">
        <f t="shared" si="22"/>
        <v>0</v>
      </c>
      <c r="K731" s="7">
        <v>639.17715362031697</v>
      </c>
      <c r="L731" s="7">
        <v>1045.6106205656599</v>
      </c>
      <c r="M731" s="7">
        <v>696.00548991426194</v>
      </c>
      <c r="N731" s="7">
        <v>1.59913948503646</v>
      </c>
      <c r="O731" s="8">
        <v>9.7387315986953598E-5</v>
      </c>
      <c r="P731" s="9">
        <f t="shared" si="23"/>
        <v>4.011497603240346</v>
      </c>
    </row>
    <row r="732" spans="1:16" x14ac:dyDescent="0.2">
      <c r="A732" s="2" t="s">
        <v>2227</v>
      </c>
      <c r="B732" s="6" t="s">
        <v>3788</v>
      </c>
      <c r="C732" s="6" t="s">
        <v>3789</v>
      </c>
      <c r="D732" s="6" t="s">
        <v>502</v>
      </c>
      <c r="E732" s="7">
        <v>173068.700357113</v>
      </c>
      <c r="F732" s="7">
        <v>145366.20428047501</v>
      </c>
      <c r="G732" s="7">
        <v>123872.425805386</v>
      </c>
      <c r="H732" s="7">
        <v>1.83078023170106</v>
      </c>
      <c r="I732" s="8">
        <v>1.2254206520085601E-3</v>
      </c>
      <c r="J732" s="7">
        <f t="shared" si="22"/>
        <v>2.9117148047795016</v>
      </c>
      <c r="K732" s="7">
        <v>170834.79634363099</v>
      </c>
      <c r="L732" s="7">
        <v>146156.53597107201</v>
      </c>
      <c r="M732" s="7">
        <v>123411.772871682</v>
      </c>
      <c r="N732" s="7">
        <v>1.83650063624749</v>
      </c>
      <c r="O732" s="8">
        <v>1.0896272969778899E-3</v>
      </c>
      <c r="P732" s="9">
        <f t="shared" si="23"/>
        <v>2.9627220254951885</v>
      </c>
    </row>
    <row r="733" spans="1:16" x14ac:dyDescent="0.2">
      <c r="A733" s="2" t="s">
        <v>1267</v>
      </c>
      <c r="B733" s="6" t="s">
        <v>3790</v>
      </c>
      <c r="C733" s="6" t="s">
        <v>3791</v>
      </c>
      <c r="D733" s="6" t="s">
        <v>502</v>
      </c>
      <c r="E733" s="7">
        <v>7073.4809872120304</v>
      </c>
      <c r="F733" s="7">
        <v>9517.9400398962807</v>
      </c>
      <c r="G733" s="7">
        <v>6490.9230667647998</v>
      </c>
      <c r="H733" s="7">
        <v>1.99706889470543</v>
      </c>
      <c r="I733" s="8">
        <v>2.6838030784113402E-3</v>
      </c>
      <c r="J733" s="7">
        <f t="shared" si="22"/>
        <v>2.571249353293207</v>
      </c>
      <c r="K733" s="7">
        <v>8004.6574758815896</v>
      </c>
      <c r="L733" s="7">
        <v>11683.651029996099</v>
      </c>
      <c r="M733" s="7">
        <v>7886.7421517169496</v>
      </c>
      <c r="N733" s="7">
        <v>2.0539242092221</v>
      </c>
      <c r="O733" s="8">
        <v>2.0959653450986801E-3</v>
      </c>
      <c r="P733" s="9">
        <f t="shared" si="23"/>
        <v>2.6786159022974885</v>
      </c>
    </row>
    <row r="734" spans="1:16" x14ac:dyDescent="0.2">
      <c r="A734" s="2" t="s">
        <v>2073</v>
      </c>
      <c r="B734" s="6" t="s">
        <v>3792</v>
      </c>
      <c r="C734" s="6" t="s">
        <v>3793</v>
      </c>
      <c r="D734" s="6" t="s">
        <v>502</v>
      </c>
      <c r="E734" s="7">
        <v>1384.65812749671</v>
      </c>
      <c r="F734" s="7">
        <v>814.21604210181999</v>
      </c>
      <c r="G734" s="7">
        <v>784.51873463195898</v>
      </c>
      <c r="H734" s="7">
        <v>3.1177214443668699</v>
      </c>
      <c r="I734" s="8">
        <v>8.5378405933933904E-14</v>
      </c>
      <c r="J734" s="7">
        <f t="shared" si="22"/>
        <v>13.068651957994932</v>
      </c>
      <c r="K734" s="7">
        <v>1364.15636858635</v>
      </c>
      <c r="L734" s="7">
        <v>815.63761017731701</v>
      </c>
      <c r="M734" s="7">
        <v>776.19957907934804</v>
      </c>
      <c r="N734" s="7">
        <v>3.1403410808030801</v>
      </c>
      <c r="O734" s="8">
        <v>4.0035382221191502E-14</v>
      </c>
      <c r="P734" s="9">
        <f t="shared" si="23"/>
        <v>13.397556020890745</v>
      </c>
    </row>
    <row r="735" spans="1:16" x14ac:dyDescent="0.2">
      <c r="A735" s="2" t="s">
        <v>863</v>
      </c>
      <c r="B735" s="6" t="s">
        <v>3794</v>
      </c>
      <c r="C735" s="6" t="s">
        <v>3795</v>
      </c>
      <c r="D735" s="6" t="s">
        <v>502</v>
      </c>
      <c r="E735" s="7">
        <v>6802.16938770252</v>
      </c>
      <c r="F735" s="7">
        <v>4609.1174443603004</v>
      </c>
      <c r="G735" s="7">
        <v>3733.6728118415799</v>
      </c>
      <c r="H735" s="7">
        <v>3.4293066529547098</v>
      </c>
      <c r="I735" s="8">
        <v>3.8330495050248802E-15</v>
      </c>
      <c r="J735" s="7">
        <f t="shared" si="22"/>
        <v>14.416455571661302</v>
      </c>
      <c r="K735" s="7">
        <v>6713.7702832758496</v>
      </c>
      <c r="L735" s="7">
        <v>4633.1895826237796</v>
      </c>
      <c r="M735" s="7">
        <v>3718.6296160995298</v>
      </c>
      <c r="N735" s="7">
        <v>3.4338435586746199</v>
      </c>
      <c r="O735" s="8">
        <v>1.9594167841224198E-15</v>
      </c>
      <c r="P735" s="9">
        <f t="shared" si="23"/>
        <v>14.70787317615825</v>
      </c>
    </row>
    <row r="736" spans="1:16" x14ac:dyDescent="0.2">
      <c r="A736" s="2" t="s">
        <v>862</v>
      </c>
      <c r="B736" s="6" t="s">
        <v>3796</v>
      </c>
      <c r="C736" s="6" t="s">
        <v>3797</v>
      </c>
      <c r="D736" s="6" t="s">
        <v>502</v>
      </c>
      <c r="E736" s="7">
        <v>4630.7076216282603</v>
      </c>
      <c r="F736" s="7">
        <v>4498.6459210600597</v>
      </c>
      <c r="G736" s="7">
        <v>3750.5762573279499</v>
      </c>
      <c r="H736" s="7">
        <v>2.97175482595605</v>
      </c>
      <c r="I736" s="8">
        <v>2.0983046025629699E-13</v>
      </c>
      <c r="J736" s="7">
        <f t="shared" si="22"/>
        <v>12.678131466757332</v>
      </c>
      <c r="K736" s="7">
        <v>4484.8448244973097</v>
      </c>
      <c r="L736" s="7">
        <v>4499.2941854643504</v>
      </c>
      <c r="M736" s="7">
        <v>3720.6097170665698</v>
      </c>
      <c r="N736" s="7">
        <v>2.97430084461296</v>
      </c>
      <c r="O736" s="8">
        <v>1.4838641248514401E-13</v>
      </c>
      <c r="P736" s="9">
        <f t="shared" si="23"/>
        <v>12.828605864912035</v>
      </c>
    </row>
    <row r="737" spans="1:16" x14ac:dyDescent="0.2">
      <c r="A737" s="2" t="s">
        <v>1670</v>
      </c>
      <c r="B737" s="6" t="s">
        <v>3798</v>
      </c>
      <c r="C737" s="6" t="s">
        <v>3799</v>
      </c>
      <c r="D737" s="6" t="s">
        <v>502</v>
      </c>
      <c r="E737" s="7">
        <v>889.51445839186795</v>
      </c>
      <c r="F737" s="7">
        <v>2089.7529824296698</v>
      </c>
      <c r="G737" s="7">
        <v>1610.7989228184699</v>
      </c>
      <c r="H737" s="7">
        <v>1.8837223237402501</v>
      </c>
      <c r="I737" s="8">
        <v>6.2406197849042595E-5</v>
      </c>
      <c r="J737" s="7">
        <f t="shared" si="22"/>
        <v>4.2047722763757127</v>
      </c>
      <c r="K737" s="7">
        <v>878.26604366230595</v>
      </c>
      <c r="L737" s="7">
        <v>2100.4201615468501</v>
      </c>
      <c r="M737" s="7">
        <v>1603.8817833017099</v>
      </c>
      <c r="N737" s="7">
        <v>1.8932759178460301</v>
      </c>
      <c r="O737" s="8">
        <v>5.8739343937244903E-5</v>
      </c>
      <c r="P737" s="9">
        <f t="shared" si="23"/>
        <v>4.2310709084435469</v>
      </c>
    </row>
    <row r="738" spans="1:16" x14ac:dyDescent="0.2">
      <c r="A738" s="2" t="s">
        <v>1667</v>
      </c>
      <c r="B738" s="6" t="s">
        <v>3800</v>
      </c>
      <c r="C738" s="6" t="s">
        <v>3801</v>
      </c>
      <c r="D738" s="6" t="s">
        <v>502</v>
      </c>
      <c r="E738" s="7">
        <v>776.14496859682595</v>
      </c>
      <c r="F738" s="7">
        <v>1678.5534234787499</v>
      </c>
      <c r="G738" s="7">
        <v>1023.15561208655</v>
      </c>
      <c r="H738" s="7">
        <v>2.4723417443999098</v>
      </c>
      <c r="I738" s="8">
        <v>2.1988228345009402E-8</v>
      </c>
      <c r="J738" s="7">
        <f t="shared" si="22"/>
        <v>7.657809761588851</v>
      </c>
      <c r="K738" s="7">
        <v>766.43414348137605</v>
      </c>
      <c r="L738" s="7">
        <v>1687.49084511623</v>
      </c>
      <c r="M738" s="7">
        <v>1018.76194754164</v>
      </c>
      <c r="N738" s="7">
        <v>2.4793567183135101</v>
      </c>
      <c r="O738" s="8">
        <v>2.2508731895394201E-8</v>
      </c>
      <c r="P738" s="9">
        <f t="shared" si="23"/>
        <v>7.6476489717407556</v>
      </c>
    </row>
    <row r="739" spans="1:16" x14ac:dyDescent="0.2">
      <c r="A739" s="2" t="s">
        <v>354</v>
      </c>
      <c r="B739" s="6" t="s">
        <v>3802</v>
      </c>
      <c r="C739" s="6" t="s">
        <v>3803</v>
      </c>
      <c r="D739" s="6" t="s">
        <v>2326</v>
      </c>
      <c r="E739" s="7">
        <v>124.997129774021</v>
      </c>
      <c r="F739" s="7">
        <v>119.677483575268</v>
      </c>
      <c r="G739" s="7">
        <v>94.460430659107899</v>
      </c>
      <c r="H739" s="7">
        <v>1.1947026659907001</v>
      </c>
      <c r="I739" s="8">
        <v>8.7267835286413395E-2</v>
      </c>
      <c r="J739" s="7">
        <f t="shared" si="22"/>
        <v>1.059145796748135</v>
      </c>
      <c r="K739" s="7">
        <v>262.226524562181</v>
      </c>
      <c r="L739" s="7">
        <v>275.96761246600897</v>
      </c>
      <c r="M739" s="7">
        <v>219.791207341346</v>
      </c>
      <c r="N739" s="7">
        <v>1.0859077693460699</v>
      </c>
      <c r="O739" s="8">
        <v>3.0395522712063801E-2</v>
      </c>
      <c r="P739" s="9">
        <f t="shared" si="23"/>
        <v>1.5171903836494047</v>
      </c>
    </row>
    <row r="740" spans="1:16" x14ac:dyDescent="0.2">
      <c r="A740" s="2" t="s">
        <v>1450</v>
      </c>
      <c r="B740" s="6" t="s">
        <v>3804</v>
      </c>
      <c r="C740" s="6" t="s">
        <v>3805</v>
      </c>
      <c r="D740" s="6" t="s">
        <v>502</v>
      </c>
      <c r="E740" s="7">
        <v>1986.38849640886</v>
      </c>
      <c r="F740" s="7">
        <v>1148.69926542757</v>
      </c>
      <c r="G740" s="7">
        <v>1111.65012080929</v>
      </c>
      <c r="H740" s="7">
        <v>2.55333366577739</v>
      </c>
      <c r="I740" s="8">
        <v>1.38859782024792E-8</v>
      </c>
      <c r="J740" s="7">
        <f t="shared" si="22"/>
        <v>7.8574235208128975</v>
      </c>
      <c r="K740" s="7">
        <v>166.783782166387</v>
      </c>
      <c r="L740" s="7">
        <v>420.08403230937</v>
      </c>
      <c r="M740" s="7">
        <v>387.10973905615401</v>
      </c>
      <c r="N740" s="7">
        <v>2.2942205850717201</v>
      </c>
      <c r="O740" s="8">
        <v>4.0661711065303802E-4</v>
      </c>
      <c r="P740" s="9">
        <f t="shared" si="23"/>
        <v>3.3908143499826764</v>
      </c>
    </row>
    <row r="741" spans="1:16" x14ac:dyDescent="0.2">
      <c r="A741" s="2" t="s">
        <v>1449</v>
      </c>
      <c r="B741" s="6" t="s">
        <v>3806</v>
      </c>
      <c r="C741" s="6" t="s">
        <v>3807</v>
      </c>
      <c r="D741" s="6" t="s">
        <v>502</v>
      </c>
      <c r="E741" s="7">
        <v>2042.5887563072499</v>
      </c>
      <c r="F741" s="7">
        <v>1098.5779261524599</v>
      </c>
      <c r="G741" s="7">
        <v>874.00756367742997</v>
      </c>
      <c r="H741" s="7">
        <v>3.3881728971070402</v>
      </c>
      <c r="I741" s="8">
        <v>1.30697706881881E-12</v>
      </c>
      <c r="J741" s="7">
        <f t="shared" si="22"/>
        <v>11.883732032138521</v>
      </c>
      <c r="K741" s="7">
        <v>2015.86640757177</v>
      </c>
      <c r="L741" s="7">
        <v>1104.89255213243</v>
      </c>
      <c r="M741" s="7">
        <v>870.254375013708</v>
      </c>
      <c r="N741" s="7">
        <v>3.3896069622898599</v>
      </c>
      <c r="O741" s="8">
        <v>8.3935399571771004E-13</v>
      </c>
      <c r="P741" s="9">
        <f t="shared" si="23"/>
        <v>12.076054837785311</v>
      </c>
    </row>
    <row r="742" spans="1:16" x14ac:dyDescent="0.2">
      <c r="A742" s="2" t="s">
        <v>1529</v>
      </c>
      <c r="B742" s="6" t="s">
        <v>3808</v>
      </c>
      <c r="C742" s="6" t="s">
        <v>3809</v>
      </c>
      <c r="D742" s="6" t="s">
        <v>502</v>
      </c>
      <c r="E742" s="7">
        <v>1379.8132775054701</v>
      </c>
      <c r="F742" s="7">
        <v>1005.49543892725</v>
      </c>
      <c r="G742" s="7">
        <v>682.10374139103101</v>
      </c>
      <c r="H742" s="7">
        <v>2.9518867040241998</v>
      </c>
      <c r="I742" s="8">
        <v>1.26077283052332E-10</v>
      </c>
      <c r="J742" s="7">
        <f t="shared" si="22"/>
        <v>9.8993631587385114</v>
      </c>
      <c r="K742" s="7">
        <v>1362.22823237633</v>
      </c>
      <c r="L742" s="7">
        <v>1010.85914344031</v>
      </c>
      <c r="M742" s="7">
        <v>679.17463169442897</v>
      </c>
      <c r="N742" s="7">
        <v>2.9569134712140301</v>
      </c>
      <c r="O742" s="8">
        <v>9.9630623288334004E-11</v>
      </c>
      <c r="P742" s="9">
        <f t="shared" si="23"/>
        <v>10.001607152730859</v>
      </c>
    </row>
    <row r="743" spans="1:16" x14ac:dyDescent="0.2">
      <c r="A743" s="2" t="s">
        <v>485</v>
      </c>
      <c r="B743" s="6" t="s">
        <v>3810</v>
      </c>
      <c r="C743" s="6" t="s">
        <v>3811</v>
      </c>
      <c r="D743" s="6" t="s">
        <v>502</v>
      </c>
      <c r="E743" s="7">
        <v>94.959059828325806</v>
      </c>
      <c r="F743" s="7">
        <v>255.721118750572</v>
      </c>
      <c r="G743" s="7">
        <v>137.21620453638801</v>
      </c>
      <c r="H743" s="7">
        <v>2.56460728375475</v>
      </c>
      <c r="I743" s="8">
        <v>1.52002285999638E-5</v>
      </c>
      <c r="J743" s="7">
        <f t="shared" si="22"/>
        <v>4.8181498805449454</v>
      </c>
      <c r="K743" s="7">
        <v>316.21433844262998</v>
      </c>
      <c r="L743" s="7">
        <v>534.55948636934397</v>
      </c>
      <c r="M743" s="7">
        <v>358.39827503408702</v>
      </c>
      <c r="N743" s="7">
        <v>1.6529601884478899</v>
      </c>
      <c r="O743" s="8">
        <v>8.0144157662290199E-3</v>
      </c>
      <c r="P743" s="9">
        <f t="shared" si="23"/>
        <v>2.0961281312949671</v>
      </c>
    </row>
    <row r="744" spans="1:16" x14ac:dyDescent="0.2">
      <c r="A744" s="2" t="s">
        <v>546</v>
      </c>
      <c r="B744" s="6" t="s">
        <v>3812</v>
      </c>
      <c r="C744" s="6" t="s">
        <v>3813</v>
      </c>
      <c r="D744" s="6" t="s">
        <v>502</v>
      </c>
      <c r="E744" s="7">
        <v>687.96869875623804</v>
      </c>
      <c r="F744" s="7">
        <v>1150.7450343775699</v>
      </c>
      <c r="G744" s="7">
        <v>516.05224749554702</v>
      </c>
      <c r="H744" s="7">
        <v>1.2785227778622399</v>
      </c>
      <c r="I744" s="8">
        <v>1.0400990538941E-2</v>
      </c>
      <c r="J744" s="7">
        <f t="shared" si="22"/>
        <v>1.9829252986713004</v>
      </c>
      <c r="K744" s="7">
        <v>691.23683129075005</v>
      </c>
      <c r="L744" s="7">
        <v>1179.50601772509</v>
      </c>
      <c r="M744" s="7">
        <v>530.667059166493</v>
      </c>
      <c r="N744" s="7">
        <v>1.2926117970673301</v>
      </c>
      <c r="O744" s="8">
        <v>9.4882029730897904E-3</v>
      </c>
      <c r="P744" s="9">
        <f t="shared" si="23"/>
        <v>2.0228160333864311</v>
      </c>
    </row>
    <row r="745" spans="1:16" x14ac:dyDescent="0.2">
      <c r="A745" s="2" t="s">
        <v>1592</v>
      </c>
      <c r="B745" s="6" t="s">
        <v>3814</v>
      </c>
      <c r="C745" s="6" t="s">
        <v>3815</v>
      </c>
      <c r="D745" s="6" t="s">
        <v>502</v>
      </c>
      <c r="E745" s="7">
        <v>2378.8213456993899</v>
      </c>
      <c r="F745" s="7">
        <v>2397.6412094053599</v>
      </c>
      <c r="G745" s="7">
        <v>1803.6970654275999</v>
      </c>
      <c r="H745" s="7">
        <v>1.8874220737321501</v>
      </c>
      <c r="I745" s="8">
        <v>2.19582885863735E-7</v>
      </c>
      <c r="J745" s="7">
        <f t="shared" si="22"/>
        <v>6.6584015115105606</v>
      </c>
      <c r="K745" s="7">
        <v>2359.07465295462</v>
      </c>
      <c r="L745" s="7">
        <v>2410.1171488698201</v>
      </c>
      <c r="M745" s="7">
        <v>1791.00132468691</v>
      </c>
      <c r="N745" s="7">
        <v>1.8927374275290001</v>
      </c>
      <c r="O745" s="8">
        <v>1.7093719661737901E-7</v>
      </c>
      <c r="P745" s="9">
        <f t="shared" si="23"/>
        <v>6.7671634227799826</v>
      </c>
    </row>
    <row r="746" spans="1:16" x14ac:dyDescent="0.2">
      <c r="A746" s="2" t="s">
        <v>788</v>
      </c>
      <c r="B746" s="6" t="s">
        <v>3816</v>
      </c>
      <c r="C746" s="6" t="s">
        <v>3817</v>
      </c>
      <c r="D746" s="6" t="s">
        <v>502</v>
      </c>
      <c r="E746" s="7">
        <v>4451.4481719523401</v>
      </c>
      <c r="F746" s="7">
        <v>5328.2052302869097</v>
      </c>
      <c r="G746" s="7">
        <v>4118.4747767371</v>
      </c>
      <c r="H746" s="7">
        <v>1.0229600307273501</v>
      </c>
      <c r="I746" s="8">
        <v>1.0910640531683001E-2</v>
      </c>
      <c r="J746" s="7">
        <f t="shared" si="22"/>
        <v>1.9621497525088438</v>
      </c>
      <c r="K746" s="7">
        <v>4412.5397166217099</v>
      </c>
      <c r="L746" s="7">
        <v>5369.1032158664702</v>
      </c>
      <c r="M746" s="7">
        <v>4143.36127352943</v>
      </c>
      <c r="N746" s="7">
        <v>1.01843281022133</v>
      </c>
      <c r="O746" s="8">
        <v>1.09377823027414E-2</v>
      </c>
      <c r="P746" s="9">
        <f t="shared" si="23"/>
        <v>1.9610707247407733</v>
      </c>
    </row>
    <row r="747" spans="1:16" x14ac:dyDescent="0.2">
      <c r="A747" s="2" t="s">
        <v>729</v>
      </c>
      <c r="B747" s="6" t="s">
        <v>3818</v>
      </c>
      <c r="C747" s="6" t="s">
        <v>3819</v>
      </c>
      <c r="D747" s="6" t="s">
        <v>502</v>
      </c>
      <c r="E747" s="7">
        <v>819.74861851799596</v>
      </c>
      <c r="F747" s="7">
        <v>1003.44966997724</v>
      </c>
      <c r="G747" s="7">
        <v>1044.03633886382</v>
      </c>
      <c r="H747" s="7">
        <v>1.09934645347268</v>
      </c>
      <c r="I747" s="8">
        <v>4.1140143697697999E-3</v>
      </c>
      <c r="J747" s="7">
        <f t="shared" si="22"/>
        <v>2.385734195698944</v>
      </c>
      <c r="K747" s="7">
        <v>776.07482453145599</v>
      </c>
      <c r="L747" s="7">
        <v>998.59391621959696</v>
      </c>
      <c r="M747" s="7">
        <v>988.07038255253701</v>
      </c>
      <c r="N747" s="7">
        <v>1.14002438649745</v>
      </c>
      <c r="O747" s="8">
        <v>3.0185689487715701E-3</v>
      </c>
      <c r="P747" s="9">
        <f t="shared" si="23"/>
        <v>2.5201988997412554</v>
      </c>
    </row>
    <row r="748" spans="1:16" x14ac:dyDescent="0.2">
      <c r="A748" s="2" t="s">
        <v>257</v>
      </c>
      <c r="B748" s="6" t="s">
        <v>3820</v>
      </c>
      <c r="C748" s="6" t="s">
        <v>3821</v>
      </c>
      <c r="D748" s="6" t="s">
        <v>2326</v>
      </c>
      <c r="E748" s="7">
        <v>351.736109364105</v>
      </c>
      <c r="F748" s="7">
        <v>356.98668177579799</v>
      </c>
      <c r="G748" s="7">
        <v>290.34153423641601</v>
      </c>
      <c r="H748" s="7">
        <v>0.63072208444996203</v>
      </c>
      <c r="I748" s="8">
        <v>0.18464510585043001</v>
      </c>
      <c r="J748" s="7">
        <f t="shared" si="22"/>
        <v>0.73366219914390185</v>
      </c>
      <c r="K748" s="7">
        <v>3704.9137275458202</v>
      </c>
      <c r="L748" s="7">
        <v>3602.91049608401</v>
      </c>
      <c r="M748" s="7">
        <v>2830.55433238247</v>
      </c>
      <c r="N748" s="7">
        <v>1.15706852976309</v>
      </c>
      <c r="O748" s="8">
        <v>3.48638014967591E-3</v>
      </c>
      <c r="P748" s="9">
        <f t="shared" si="23"/>
        <v>2.4576252598234847</v>
      </c>
    </row>
    <row r="749" spans="1:16" x14ac:dyDescent="0.2">
      <c r="A749" s="2" t="s">
        <v>622</v>
      </c>
      <c r="B749" s="6" t="s">
        <v>3822</v>
      </c>
      <c r="C749" s="6" t="s">
        <v>3823</v>
      </c>
      <c r="D749" s="6" t="s">
        <v>502</v>
      </c>
      <c r="E749" s="7">
        <v>23349.270047787399</v>
      </c>
      <c r="F749" s="7">
        <v>31122.283036419602</v>
      </c>
      <c r="G749" s="7">
        <v>20592.373883685501</v>
      </c>
      <c r="H749" s="7">
        <v>1.3223981614732301</v>
      </c>
      <c r="I749" s="8">
        <v>8.2419106440507605E-4</v>
      </c>
      <c r="J749" s="7">
        <f t="shared" si="22"/>
        <v>3.0839720982567163</v>
      </c>
      <c r="K749" s="7">
        <v>23117.3890899873</v>
      </c>
      <c r="L749" s="7">
        <v>31340.721855723099</v>
      </c>
      <c r="M749" s="7">
        <v>20529.686826261899</v>
      </c>
      <c r="N749" s="7">
        <v>1.3302052109440601</v>
      </c>
      <c r="O749" s="8">
        <v>7.0816363876308804E-4</v>
      </c>
      <c r="P749" s="9">
        <f t="shared" si="23"/>
        <v>3.1498663762081711</v>
      </c>
    </row>
    <row r="750" spans="1:16" x14ac:dyDescent="0.2">
      <c r="A750" s="2" t="s">
        <v>460</v>
      </c>
      <c r="B750" s="6" t="s">
        <v>3824</v>
      </c>
      <c r="C750" s="6" t="s">
        <v>3825</v>
      </c>
      <c r="D750" s="6" t="s">
        <v>502</v>
      </c>
      <c r="E750" s="7">
        <v>1764.49436681001</v>
      </c>
      <c r="F750" s="7">
        <v>2979.66247568166</v>
      </c>
      <c r="G750" s="7">
        <v>2439.0677516504402</v>
      </c>
      <c r="H750" s="7">
        <v>2.0399368906984798</v>
      </c>
      <c r="I750" s="8">
        <v>2.4876547323616801E-6</v>
      </c>
      <c r="J750" s="7">
        <f t="shared" si="22"/>
        <v>5.6042098965838845</v>
      </c>
      <c r="K750" s="7">
        <v>1741.1069976444801</v>
      </c>
      <c r="L750" s="7">
        <v>2999.87015773236</v>
      </c>
      <c r="M750" s="7">
        <v>2430.5739370405599</v>
      </c>
      <c r="N750" s="7">
        <v>2.0475776469010101</v>
      </c>
      <c r="O750" s="8">
        <v>2.1628699700711001E-6</v>
      </c>
      <c r="P750" s="9">
        <f t="shared" si="23"/>
        <v>5.6649695891961711</v>
      </c>
    </row>
    <row r="751" spans="1:16" x14ac:dyDescent="0.2">
      <c r="A751" s="2" t="s">
        <v>1512</v>
      </c>
      <c r="B751" s="6" t="s">
        <v>3826</v>
      </c>
      <c r="C751" s="6" t="s">
        <v>3827</v>
      </c>
      <c r="D751" s="6" t="s">
        <v>502</v>
      </c>
      <c r="E751" s="7">
        <v>281.97026949023302</v>
      </c>
      <c r="F751" s="7">
        <v>947.19102385211795</v>
      </c>
      <c r="G751" s="7">
        <v>663.21165525921003</v>
      </c>
      <c r="H751" s="7">
        <v>2.2236283891772999</v>
      </c>
      <c r="I751" s="8">
        <v>6.4191674280894895E-5</v>
      </c>
      <c r="J751" s="7">
        <f t="shared" si="22"/>
        <v>4.1925212966716803</v>
      </c>
      <c r="K751" s="7">
        <v>282.47195476734998</v>
      </c>
      <c r="L751" s="7">
        <v>970.99715497299599</v>
      </c>
      <c r="M751" s="7">
        <v>675.21442976035098</v>
      </c>
      <c r="N751" s="7">
        <v>2.2224500535234601</v>
      </c>
      <c r="O751" s="8">
        <v>7.1383192439319706E-5</v>
      </c>
      <c r="P751" s="9">
        <f t="shared" si="23"/>
        <v>4.1464040331837078</v>
      </c>
    </row>
    <row r="752" spans="1:16" x14ac:dyDescent="0.2">
      <c r="A752" s="2" t="s">
        <v>643</v>
      </c>
      <c r="B752" s="6" t="s">
        <v>3828</v>
      </c>
      <c r="C752" s="6" t="s">
        <v>3829</v>
      </c>
      <c r="D752" s="6" t="s">
        <v>502</v>
      </c>
      <c r="E752" s="7">
        <v>200.57678963738201</v>
      </c>
      <c r="F752" s="7">
        <v>277.20169272561998</v>
      </c>
      <c r="G752" s="7">
        <v>435.51230135462401</v>
      </c>
      <c r="H752" s="7">
        <v>1.53898935847312</v>
      </c>
      <c r="I752" s="8">
        <v>5.83537458055615E-3</v>
      </c>
      <c r="J752" s="7">
        <f t="shared" si="22"/>
        <v>2.2339312607759059</v>
      </c>
      <c r="K752" s="7">
        <v>194.74175721162001</v>
      </c>
      <c r="L752" s="7">
        <v>235.083521730304</v>
      </c>
      <c r="M752" s="7">
        <v>389.08984002319397</v>
      </c>
      <c r="N752" s="7">
        <v>1.56115936147849</v>
      </c>
      <c r="O752" s="8">
        <v>3.8159380259056102E-3</v>
      </c>
      <c r="P752" s="9">
        <f t="shared" si="23"/>
        <v>2.4183986872241729</v>
      </c>
    </row>
    <row r="753" spans="1:16" x14ac:dyDescent="0.2">
      <c r="A753" s="2" t="s">
        <v>642</v>
      </c>
      <c r="B753" s="6" t="s">
        <v>3830</v>
      </c>
      <c r="C753" s="6" t="s">
        <v>3831</v>
      </c>
      <c r="D753" s="6" t="s">
        <v>502</v>
      </c>
      <c r="E753" s="7">
        <v>800.36921855303206</v>
      </c>
      <c r="F753" s="7">
        <v>1069.93716085239</v>
      </c>
      <c r="G753" s="7">
        <v>783.52441430923102</v>
      </c>
      <c r="H753" s="7">
        <v>1.95956819213408</v>
      </c>
      <c r="I753" s="8">
        <v>1.8823093669880801E-6</v>
      </c>
      <c r="J753" s="7">
        <f t="shared" si="22"/>
        <v>5.7253089965654418</v>
      </c>
      <c r="K753" s="7">
        <v>868.62536261222601</v>
      </c>
      <c r="L753" s="7">
        <v>1107.9588589376101</v>
      </c>
      <c r="M753" s="7">
        <v>805.90109358493498</v>
      </c>
      <c r="N753" s="7">
        <v>2.0110308679110198</v>
      </c>
      <c r="O753" s="8">
        <v>1.04642908699915E-6</v>
      </c>
      <c r="P753" s="9">
        <f t="shared" si="23"/>
        <v>5.9802901970132547</v>
      </c>
    </row>
    <row r="754" spans="1:16" x14ac:dyDescent="0.2">
      <c r="A754" s="2" t="s">
        <v>47</v>
      </c>
      <c r="B754" s="6" t="s">
        <v>3832</v>
      </c>
      <c r="C754" s="6" t="s">
        <v>3833</v>
      </c>
      <c r="D754" s="6" t="s">
        <v>2320</v>
      </c>
      <c r="E754" s="7">
        <v>1341.05447757554</v>
      </c>
      <c r="F754" s="7">
        <v>1795.1622536290099</v>
      </c>
      <c r="G754" s="7">
        <v>1384.09388923661</v>
      </c>
      <c r="H754" s="7">
        <v>1.5035204013346</v>
      </c>
      <c r="I754" s="8">
        <v>2.4733669506454901E-4</v>
      </c>
      <c r="J754" s="7">
        <f t="shared" si="22"/>
        <v>3.6067114465913304</v>
      </c>
      <c r="K754" s="7">
        <v>74.2332440856175</v>
      </c>
      <c r="L754" s="7">
        <v>54.171420224809303</v>
      </c>
      <c r="M754" s="7">
        <v>36.631867890224299</v>
      </c>
      <c r="N754" s="7">
        <v>1.0814100208406401</v>
      </c>
      <c r="O754" s="8">
        <v>0.24854786398588299</v>
      </c>
      <c r="P754" s="9">
        <f t="shared" si="23"/>
        <v>0.60458996482484284</v>
      </c>
    </row>
    <row r="755" spans="1:16" x14ac:dyDescent="0.2">
      <c r="A755" s="2" t="s">
        <v>1519</v>
      </c>
      <c r="B755" s="6" t="s">
        <v>3834</v>
      </c>
      <c r="C755" s="6" t="s">
        <v>3835</v>
      </c>
      <c r="D755" s="6" t="s">
        <v>502</v>
      </c>
      <c r="E755" s="7">
        <v>3725.6896432644198</v>
      </c>
      <c r="F755" s="7">
        <v>2215.5677728549499</v>
      </c>
      <c r="G755" s="7">
        <v>2203.4138351640299</v>
      </c>
      <c r="H755" s="7">
        <v>3.5609132190954198</v>
      </c>
      <c r="I755" s="8">
        <v>1.94447046182585E-17</v>
      </c>
      <c r="J755" s="7">
        <f t="shared" si="22"/>
        <v>16.711198649772101</v>
      </c>
      <c r="K755" s="7">
        <v>819.457889256817</v>
      </c>
      <c r="L755" s="7">
        <v>852.43329183945104</v>
      </c>
      <c r="M755" s="7">
        <v>745.50801409024098</v>
      </c>
      <c r="N755" s="7">
        <v>3.5506432498346099</v>
      </c>
      <c r="O755" s="8">
        <v>1.7742080792999001E-14</v>
      </c>
      <c r="P755" s="9">
        <f t="shared" si="23"/>
        <v>13.750995447417273</v>
      </c>
    </row>
    <row r="756" spans="1:16" x14ac:dyDescent="0.2">
      <c r="A756" s="2" t="s">
        <v>1750</v>
      </c>
      <c r="B756" s="6" t="s">
        <v>3836</v>
      </c>
      <c r="C756" s="6" t="s">
        <v>3837</v>
      </c>
      <c r="D756" s="6" t="s">
        <v>502</v>
      </c>
      <c r="E756" s="7">
        <v>2158.8651560970402</v>
      </c>
      <c r="F756" s="7">
        <v>2896.8088332064799</v>
      </c>
      <c r="G756" s="7">
        <v>2115.9136467640201</v>
      </c>
      <c r="H756" s="7">
        <v>1.2113282224954001</v>
      </c>
      <c r="I756" s="8">
        <v>8.1412651274577197E-3</v>
      </c>
      <c r="J756" s="7">
        <f t="shared" si="22"/>
        <v>2.0893081018453068</v>
      </c>
      <c r="K756" s="7">
        <v>2130.5905120677198</v>
      </c>
      <c r="L756" s="7">
        <v>2904.8146467718502</v>
      </c>
      <c r="M756" s="7">
        <v>2106.8274289296601</v>
      </c>
      <c r="N756" s="7">
        <v>1.2174135961486801</v>
      </c>
      <c r="O756" s="8">
        <v>7.5031467804194197E-3</v>
      </c>
      <c r="P756" s="9">
        <f t="shared" si="23"/>
        <v>2.1247565575745337</v>
      </c>
    </row>
    <row r="757" spans="1:16" x14ac:dyDescent="0.2">
      <c r="A757" s="2" t="s">
        <v>1237</v>
      </c>
      <c r="B757" s="6" t="s">
        <v>3838</v>
      </c>
      <c r="C757" s="6" t="s">
        <v>3839</v>
      </c>
      <c r="D757" s="6" t="s">
        <v>502</v>
      </c>
      <c r="E757" s="7">
        <v>1030.9840781361099</v>
      </c>
      <c r="F757" s="7">
        <v>2795.5432701812501</v>
      </c>
      <c r="G757" s="7">
        <v>1377.1336469775199</v>
      </c>
      <c r="H757" s="7">
        <v>2.93691364528499</v>
      </c>
      <c r="I757" s="8">
        <v>1.05482636776954E-7</v>
      </c>
      <c r="J757" s="7">
        <f t="shared" si="22"/>
        <v>6.9768190225705986</v>
      </c>
      <c r="K757" s="7">
        <v>1018.05591888847</v>
      </c>
      <c r="L757" s="7">
        <v>2806.6928290061601</v>
      </c>
      <c r="M757" s="7">
        <v>1371.2199196746101</v>
      </c>
      <c r="N757" s="7">
        <v>2.94366363962247</v>
      </c>
      <c r="O757" s="8">
        <v>1.09375761748544E-7</v>
      </c>
      <c r="P757" s="9">
        <f t="shared" si="23"/>
        <v>6.9610789093110039</v>
      </c>
    </row>
    <row r="758" spans="1:16" x14ac:dyDescent="0.2">
      <c r="A758" s="2" t="s">
        <v>1238</v>
      </c>
      <c r="B758" s="6" t="s">
        <v>3840</v>
      </c>
      <c r="C758" s="6" t="s">
        <v>3841</v>
      </c>
      <c r="D758" s="6" t="s">
        <v>502</v>
      </c>
      <c r="E758" s="7">
        <v>31257.034203491199</v>
      </c>
      <c r="F758" s="7">
        <v>50595.957671513097</v>
      </c>
      <c r="G758" s="7">
        <v>31718.818295005702</v>
      </c>
      <c r="H758" s="7">
        <v>2.1935697732289401</v>
      </c>
      <c r="I758" s="8">
        <v>6.96172905132078E-8</v>
      </c>
      <c r="J758" s="7">
        <f t="shared" si="22"/>
        <v>7.1572828833507982</v>
      </c>
      <c r="K758" s="7">
        <v>2538.3913204861201</v>
      </c>
      <c r="L758" s="7">
        <v>8459.9404754857806</v>
      </c>
      <c r="M758" s="7">
        <v>6696.70147052641</v>
      </c>
      <c r="N758" s="7">
        <v>2.06708300822805</v>
      </c>
      <c r="O758" s="8">
        <v>3.8506720904051201E-4</v>
      </c>
      <c r="P758" s="9">
        <f t="shared" si="23"/>
        <v>3.4144634627823542</v>
      </c>
    </row>
    <row r="759" spans="1:16" x14ac:dyDescent="0.2">
      <c r="A759" s="2" t="s">
        <v>1365</v>
      </c>
      <c r="B759" s="6" t="s">
        <v>3842</v>
      </c>
      <c r="C759" s="6" t="s">
        <v>3843</v>
      </c>
      <c r="D759" s="6" t="s">
        <v>502</v>
      </c>
      <c r="E759" s="7">
        <v>10274.9578614242</v>
      </c>
      <c r="F759" s="7">
        <v>12219.3779383773</v>
      </c>
      <c r="G759" s="7">
        <v>9557.4069420562591</v>
      </c>
      <c r="H759" s="7">
        <v>1.8816391093451901</v>
      </c>
      <c r="I759" s="8">
        <v>9.5273031235402401E-5</v>
      </c>
      <c r="J759" s="7">
        <f t="shared" si="22"/>
        <v>4.0210300169187985</v>
      </c>
      <c r="K759" s="7">
        <v>8874.2469065988207</v>
      </c>
      <c r="L759" s="7">
        <v>11525.2251783953</v>
      </c>
      <c r="M759" s="7">
        <v>8936.1956642476998</v>
      </c>
      <c r="N759" s="7">
        <v>1.8809196107750401</v>
      </c>
      <c r="O759" s="8">
        <v>8.0609033633797706E-5</v>
      </c>
      <c r="P759" s="9">
        <f t="shared" si="23"/>
        <v>4.0936162852734785</v>
      </c>
    </row>
    <row r="760" spans="1:16" x14ac:dyDescent="0.2">
      <c r="A760" s="2" t="s">
        <v>493</v>
      </c>
      <c r="B760" s="6" t="s">
        <v>3844</v>
      </c>
      <c r="C760" s="6" t="s">
        <v>3845</v>
      </c>
      <c r="D760" s="6" t="s">
        <v>502</v>
      </c>
      <c r="E760" s="7">
        <v>29459.594856740699</v>
      </c>
      <c r="F760" s="7">
        <v>25465.731889656901</v>
      </c>
      <c r="G760" s="7">
        <v>17858.987316507701</v>
      </c>
      <c r="H760" s="7">
        <v>1.3985322913229099</v>
      </c>
      <c r="I760" s="8">
        <v>7.7672528610810501E-4</v>
      </c>
      <c r="J760" s="7">
        <f t="shared" si="22"/>
        <v>3.1097325562611151</v>
      </c>
      <c r="K760" s="7">
        <v>28885.408562250301</v>
      </c>
      <c r="L760" s="7">
        <v>25320.5394948906</v>
      </c>
      <c r="M760" s="7">
        <v>17524.883608780001</v>
      </c>
      <c r="N760" s="7">
        <v>1.4352776520052899</v>
      </c>
      <c r="O760" s="8">
        <v>5.2138314569566001E-4</v>
      </c>
      <c r="P760" s="9">
        <f t="shared" si="23"/>
        <v>3.2828430120048191</v>
      </c>
    </row>
    <row r="761" spans="1:16" x14ac:dyDescent="0.2">
      <c r="A761" s="2" t="s">
        <v>851</v>
      </c>
      <c r="B761" s="6" t="s">
        <v>3846</v>
      </c>
      <c r="C761" s="6" t="s">
        <v>3847</v>
      </c>
      <c r="D761" s="6" t="s">
        <v>502</v>
      </c>
      <c r="E761" s="7">
        <v>237.39764957081499</v>
      </c>
      <c r="F761" s="7">
        <v>391.76475392587599</v>
      </c>
      <c r="G761" s="7">
        <v>315.19954230460201</v>
      </c>
      <c r="H761" s="7">
        <v>1.01492832525896</v>
      </c>
      <c r="I761" s="8">
        <v>3.1275082878169602E-2</v>
      </c>
      <c r="J761" s="7">
        <f t="shared" si="22"/>
        <v>1.5048015307637499</v>
      </c>
      <c r="K761" s="7">
        <v>241.98109435701301</v>
      </c>
      <c r="L761" s="7">
        <v>428.26085045651098</v>
      </c>
      <c r="M761" s="7">
        <v>345.52761874833197</v>
      </c>
      <c r="N761" s="7">
        <v>1.0405534004643699</v>
      </c>
      <c r="O761" s="8">
        <v>2.7669223552265299E-2</v>
      </c>
      <c r="P761" s="9">
        <f t="shared" si="23"/>
        <v>1.5580030277653703</v>
      </c>
    </row>
    <row r="762" spans="1:16" x14ac:dyDescent="0.2">
      <c r="A762" s="2" t="s">
        <v>713</v>
      </c>
      <c r="B762" s="6" t="s">
        <v>3848</v>
      </c>
      <c r="C762" s="6" t="s">
        <v>3849</v>
      </c>
      <c r="D762" s="6" t="s">
        <v>502</v>
      </c>
      <c r="E762" s="7">
        <v>1704.4182269186199</v>
      </c>
      <c r="F762" s="7">
        <v>2431.3963970804398</v>
      </c>
      <c r="G762" s="7">
        <v>2282.9594609822302</v>
      </c>
      <c r="H762" s="7">
        <v>1.6053087500124901</v>
      </c>
      <c r="I762" s="8">
        <v>4.2660312722326402E-5</v>
      </c>
      <c r="J762" s="7">
        <f t="shared" si="22"/>
        <v>4.3699759652700187</v>
      </c>
      <c r="K762" s="7">
        <v>3079.2335273956201</v>
      </c>
      <c r="L762" s="7">
        <v>3349.4291335226399</v>
      </c>
      <c r="M762" s="7">
        <v>3216.6740209550999</v>
      </c>
      <c r="N762" s="7">
        <v>1.6254058200720101</v>
      </c>
      <c r="O762" s="8">
        <v>2.1783697704784699E-5</v>
      </c>
      <c r="P762" s="9">
        <f t="shared" si="23"/>
        <v>4.6618683983874654</v>
      </c>
    </row>
    <row r="763" spans="1:16" x14ac:dyDescent="0.2">
      <c r="A763" s="2" t="s">
        <v>904</v>
      </c>
      <c r="B763" s="6" t="s">
        <v>3850</v>
      </c>
      <c r="C763" s="6" t="s">
        <v>3851</v>
      </c>
      <c r="D763" s="6" t="s">
        <v>502</v>
      </c>
      <c r="E763" s="7">
        <v>136.62476975299899</v>
      </c>
      <c r="F763" s="7">
        <v>287.43053747564301</v>
      </c>
      <c r="G763" s="7">
        <v>216.76183035458399</v>
      </c>
      <c r="H763" s="7">
        <v>1.84632026968784</v>
      </c>
      <c r="I763" s="8">
        <v>4.2686041413752002E-3</v>
      </c>
      <c r="J763" s="7">
        <f t="shared" si="22"/>
        <v>2.3697141186061672</v>
      </c>
      <c r="K763" s="7">
        <v>171.60412269142799</v>
      </c>
      <c r="L763" s="7">
        <v>304.58647598100299</v>
      </c>
      <c r="M763" s="7">
        <v>233.65191411062</v>
      </c>
      <c r="N763" s="7">
        <v>1.48713153394692</v>
      </c>
      <c r="O763" s="8">
        <v>5.1803265470362599E-3</v>
      </c>
      <c r="P763" s="9">
        <f t="shared" si="23"/>
        <v>2.2856428632072707</v>
      </c>
    </row>
    <row r="764" spans="1:16" x14ac:dyDescent="0.2">
      <c r="A764" s="2" t="s">
        <v>1746</v>
      </c>
      <c r="B764" s="6" t="s">
        <v>3852</v>
      </c>
      <c r="C764" s="6" t="s">
        <v>3853</v>
      </c>
      <c r="D764" s="6" t="s">
        <v>502</v>
      </c>
      <c r="E764" s="7">
        <v>6369.0397984855699</v>
      </c>
      <c r="F764" s="7">
        <v>11071.7015574248</v>
      </c>
      <c r="G764" s="7">
        <v>8335.3872654242205</v>
      </c>
      <c r="H764" s="7">
        <v>2.96624735109119</v>
      </c>
      <c r="I764" s="8">
        <v>1.068771564149E-9</v>
      </c>
      <c r="J764" s="7">
        <f t="shared" si="22"/>
        <v>8.9711151096004365</v>
      </c>
      <c r="K764" s="7">
        <v>6286.6881127572997</v>
      </c>
      <c r="L764" s="7">
        <v>11128.649498258899</v>
      </c>
      <c r="M764" s="7">
        <v>8297.6131023775706</v>
      </c>
      <c r="N764" s="7">
        <v>2.9732989831055701</v>
      </c>
      <c r="O764" s="8">
        <v>9.4231906270949509E-10</v>
      </c>
      <c r="P764" s="9">
        <f t="shared" si="23"/>
        <v>9.0258020232023206</v>
      </c>
    </row>
    <row r="765" spans="1:16" x14ac:dyDescent="0.2">
      <c r="A765" s="2" t="s">
        <v>1202</v>
      </c>
      <c r="B765" s="6" t="s">
        <v>3854</v>
      </c>
      <c r="C765" s="6" t="s">
        <v>3855</v>
      </c>
      <c r="D765" s="6" t="s">
        <v>502</v>
      </c>
      <c r="E765" s="7">
        <v>2903.0341147516801</v>
      </c>
      <c r="F765" s="7">
        <v>5802.8236266879703</v>
      </c>
      <c r="G765" s="7">
        <v>3342.90492500969</v>
      </c>
      <c r="H765" s="7">
        <v>1.62560947034935</v>
      </c>
      <c r="I765" s="8">
        <v>2.26457372263272E-4</v>
      </c>
      <c r="J765" s="7">
        <f t="shared" si="22"/>
        <v>3.6450135364023453</v>
      </c>
      <c r="K765" s="7">
        <v>2484.4035066056699</v>
      </c>
      <c r="L765" s="7">
        <v>5339.4622500830901</v>
      </c>
      <c r="M765" s="7">
        <v>3135.4898813065001</v>
      </c>
      <c r="N765" s="7">
        <v>1.6406433360249499</v>
      </c>
      <c r="O765" s="8">
        <v>2.28155921535661E-4</v>
      </c>
      <c r="P765" s="9">
        <f t="shared" si="23"/>
        <v>3.6417682551100845</v>
      </c>
    </row>
    <row r="766" spans="1:16" x14ac:dyDescent="0.2">
      <c r="A766" s="2" t="s">
        <v>1203</v>
      </c>
      <c r="B766" s="6" t="s">
        <v>3856</v>
      </c>
      <c r="C766" s="6" t="s">
        <v>3857</v>
      </c>
      <c r="D766" s="6" t="s">
        <v>502</v>
      </c>
      <c r="E766" s="7">
        <v>1061.0221480818</v>
      </c>
      <c r="F766" s="7">
        <v>1623.31766182863</v>
      </c>
      <c r="G766" s="7">
        <v>1110.6558004865601</v>
      </c>
      <c r="H766" s="7">
        <v>1.2195786126530499</v>
      </c>
      <c r="I766" s="8">
        <v>3.22114284004258E-3</v>
      </c>
      <c r="J766" s="7">
        <f t="shared" si="22"/>
        <v>2.4919900161716719</v>
      </c>
      <c r="K766" s="7">
        <v>1046.9779620387101</v>
      </c>
      <c r="L766" s="7">
        <v>1631.2752203546299</v>
      </c>
      <c r="M766" s="7">
        <v>1105.88639009137</v>
      </c>
      <c r="N766" s="7">
        <v>1.2275636893800499</v>
      </c>
      <c r="O766" s="8">
        <v>2.95851446767073E-3</v>
      </c>
      <c r="P766" s="9">
        <f t="shared" si="23"/>
        <v>2.5289263026032271</v>
      </c>
    </row>
    <row r="767" spans="1:16" x14ac:dyDescent="0.2">
      <c r="A767" s="2" t="s">
        <v>1179</v>
      </c>
      <c r="B767" s="6" t="s">
        <v>3858</v>
      </c>
      <c r="C767" s="6" t="s">
        <v>3859</v>
      </c>
      <c r="D767" s="6" t="s">
        <v>502</v>
      </c>
      <c r="E767" s="7">
        <v>3342.94649395637</v>
      </c>
      <c r="F767" s="7">
        <v>5751.6794029378598</v>
      </c>
      <c r="G767" s="7">
        <v>3946.45736090525</v>
      </c>
      <c r="H767" s="7">
        <v>1.01523453000476</v>
      </c>
      <c r="I767" s="8">
        <v>1.8560621519541302E-2</v>
      </c>
      <c r="J767" s="7">
        <f t="shared" si="22"/>
        <v>1.7314074851221228</v>
      </c>
      <c r="K767" s="7">
        <v>3300.00512344245</v>
      </c>
      <c r="L767" s="7">
        <v>5781.0104300287003</v>
      </c>
      <c r="M767" s="7">
        <v>3929.5103690892001</v>
      </c>
      <c r="N767" s="7">
        <v>1.0233991243056999</v>
      </c>
      <c r="O767" s="8">
        <v>1.74416601990455E-2</v>
      </c>
      <c r="P767" s="9">
        <f t="shared" si="23"/>
        <v>1.758412178751616</v>
      </c>
    </row>
    <row r="768" spans="1:16" x14ac:dyDescent="0.2">
      <c r="A768" s="2" t="s">
        <v>1180</v>
      </c>
      <c r="B768" s="6" t="s">
        <v>3860</v>
      </c>
      <c r="C768" s="6" t="s">
        <v>3861</v>
      </c>
      <c r="D768" s="6" t="s">
        <v>502</v>
      </c>
      <c r="E768" s="7">
        <v>2676.2951351615902</v>
      </c>
      <c r="F768" s="7">
        <v>5097.0333389363996</v>
      </c>
      <c r="G768" s="7">
        <v>3621.3146153733801</v>
      </c>
      <c r="H768" s="7">
        <v>1.6646335180159799</v>
      </c>
      <c r="I768" s="8">
        <v>4.2773643227308302E-5</v>
      </c>
      <c r="J768" s="7">
        <f t="shared" si="22"/>
        <v>4.3688237573155213</v>
      </c>
      <c r="K768" s="7">
        <v>2642.5106758269799</v>
      </c>
      <c r="L768" s="7">
        <v>5123.7986714522403</v>
      </c>
      <c r="M768" s="7">
        <v>3605.7638609782998</v>
      </c>
      <c r="N768" s="7">
        <v>1.6734853876167</v>
      </c>
      <c r="O768" s="8">
        <v>3.8549106291669998E-5</v>
      </c>
      <c r="P768" s="9">
        <f t="shared" si="23"/>
        <v>4.4139856860201654</v>
      </c>
    </row>
    <row r="769" spans="1:16" x14ac:dyDescent="0.2">
      <c r="A769" s="2" t="s">
        <v>632</v>
      </c>
      <c r="B769" s="6" t="s">
        <v>3862</v>
      </c>
      <c r="C769" s="6" t="s">
        <v>3863</v>
      </c>
      <c r="D769" s="6" t="s">
        <v>502</v>
      </c>
      <c r="E769" s="7">
        <v>155.03519971971599</v>
      </c>
      <c r="F769" s="7">
        <v>130.92921280029299</v>
      </c>
      <c r="G769" s="7">
        <v>73.579703881831406</v>
      </c>
      <c r="H769" s="7">
        <v>2.3851680191502602</v>
      </c>
      <c r="I769" s="8">
        <v>9.8731707901049696E-5</v>
      </c>
      <c r="J769" s="7">
        <f t="shared" si="22"/>
        <v>4.0055433503192353</v>
      </c>
      <c r="K769" s="7">
        <v>331.639428122759</v>
      </c>
      <c r="L769" s="7">
        <v>219.751987704415</v>
      </c>
      <c r="M769" s="7">
        <v>150.48767349497601</v>
      </c>
      <c r="N769" s="7">
        <v>2.6272377803827198</v>
      </c>
      <c r="O769" s="8">
        <v>5.3870227307616596E-7</v>
      </c>
      <c r="P769" s="9">
        <f t="shared" si="23"/>
        <v>6.2686511919269368</v>
      </c>
    </row>
    <row r="770" spans="1:16" x14ac:dyDescent="0.2">
      <c r="A770" s="2" t="s">
        <v>631</v>
      </c>
      <c r="B770" s="6" t="s">
        <v>3864</v>
      </c>
      <c r="C770" s="6" t="s">
        <v>3865</v>
      </c>
      <c r="D770" s="6" t="s">
        <v>502</v>
      </c>
      <c r="E770" s="7">
        <v>661.80650880353596</v>
      </c>
      <c r="F770" s="7">
        <v>1477.0451819033001</v>
      </c>
      <c r="G770" s="7">
        <v>963.49639272290005</v>
      </c>
      <c r="H770" s="7">
        <v>2.3043684757889999</v>
      </c>
      <c r="I770" s="8">
        <v>1.3516229956992199E-7</v>
      </c>
      <c r="J770" s="7">
        <f t="shared" ref="J770:J833" si="24">-LOG(I770)</f>
        <v>6.8691444280096574</v>
      </c>
      <c r="K770" s="7">
        <v>544.69847932953098</v>
      </c>
      <c r="L770" s="7">
        <v>1389.03698274558</v>
      </c>
      <c r="M770" s="7">
        <v>865.30412259611001</v>
      </c>
      <c r="N770" s="7">
        <v>2.3381868637707202</v>
      </c>
      <c r="O770" s="8">
        <v>5.3331496962285596E-7</v>
      </c>
      <c r="P770" s="9">
        <f t="shared" ref="P770:P833" si="25">-LOG(O770)</f>
        <v>6.2730162259301734</v>
      </c>
    </row>
    <row r="771" spans="1:16" x14ac:dyDescent="0.2">
      <c r="A771" s="2" t="s">
        <v>1647</v>
      </c>
      <c r="B771" s="6" t="s">
        <v>3866</v>
      </c>
      <c r="C771" s="6" t="s">
        <v>3867</v>
      </c>
      <c r="D771" s="6" t="s">
        <v>502</v>
      </c>
      <c r="E771" s="7">
        <v>3837.1211930629602</v>
      </c>
      <c r="F771" s="7">
        <v>3207.7657136071698</v>
      </c>
      <c r="G771" s="7">
        <v>3115.2055711050998</v>
      </c>
      <c r="H771" s="7">
        <v>1.0265962334798</v>
      </c>
      <c r="I771" s="8">
        <v>4.08386855465292E-3</v>
      </c>
      <c r="J771" s="7">
        <f t="shared" si="24"/>
        <v>2.3889282447701414</v>
      </c>
      <c r="K771" s="7">
        <v>3787.8235845765098</v>
      </c>
      <c r="L771" s="7">
        <v>3223.71055451035</v>
      </c>
      <c r="M771" s="7">
        <v>3101.8281648668299</v>
      </c>
      <c r="N771" s="7">
        <v>1.0314461350872499</v>
      </c>
      <c r="O771" s="8">
        <v>3.3699755697577599E-3</v>
      </c>
      <c r="P771" s="9">
        <f t="shared" si="25"/>
        <v>2.4723732474841076</v>
      </c>
    </row>
    <row r="772" spans="1:16" x14ac:dyDescent="0.2">
      <c r="A772" s="2" t="s">
        <v>1417</v>
      </c>
      <c r="B772" s="6" t="s">
        <v>3868</v>
      </c>
      <c r="C772" s="6" t="s">
        <v>3869</v>
      </c>
      <c r="D772" s="6" t="s">
        <v>502</v>
      </c>
      <c r="E772" s="7">
        <v>3639.4513134203198</v>
      </c>
      <c r="F772" s="7">
        <v>3634.3085396831302</v>
      </c>
      <c r="G772" s="7">
        <v>2529.5509010186402</v>
      </c>
      <c r="H772" s="7">
        <v>2.2231777771596999</v>
      </c>
      <c r="I772" s="8">
        <v>8.8741642011765006E-9</v>
      </c>
      <c r="J772" s="7">
        <f t="shared" si="24"/>
        <v>8.0518725396711748</v>
      </c>
      <c r="K772" s="7">
        <v>3592.1177592598801</v>
      </c>
      <c r="L772" s="7">
        <v>3652.99350723525</v>
      </c>
      <c r="M772" s="7">
        <v>2518.6884300738002</v>
      </c>
      <c r="N772" s="7">
        <v>2.22946046764873</v>
      </c>
      <c r="O772" s="8">
        <v>6.2560983064026003E-9</v>
      </c>
      <c r="P772" s="9">
        <f t="shared" si="25"/>
        <v>8.2036964355248152</v>
      </c>
    </row>
    <row r="773" spans="1:16" x14ac:dyDescent="0.2">
      <c r="A773" s="2" t="s">
        <v>1386</v>
      </c>
      <c r="B773" s="6" t="s">
        <v>3870</v>
      </c>
      <c r="C773" s="6" t="s">
        <v>3871</v>
      </c>
      <c r="D773" s="6" t="s">
        <v>502</v>
      </c>
      <c r="E773" s="7">
        <v>14362.0733140352</v>
      </c>
      <c r="F773" s="7">
        <v>14030.906343606401</v>
      </c>
      <c r="G773" s="7">
        <v>10283.2607776473</v>
      </c>
      <c r="H773" s="7">
        <v>1.9363386585533799</v>
      </c>
      <c r="I773" s="8">
        <v>1.66826003665868E-3</v>
      </c>
      <c r="J773" s="7">
        <f t="shared" si="24"/>
        <v>2.7777362536479573</v>
      </c>
      <c r="K773" s="7">
        <v>14111.064853002399</v>
      </c>
      <c r="L773" s="7">
        <v>13818.822668668299</v>
      </c>
      <c r="M773" s="7">
        <v>10129.206496888801</v>
      </c>
      <c r="N773" s="7">
        <v>1.95548632291826</v>
      </c>
      <c r="O773" s="8">
        <v>1.5146803757556701E-3</v>
      </c>
      <c r="P773" s="9">
        <f t="shared" si="25"/>
        <v>2.8196790012807211</v>
      </c>
    </row>
    <row r="774" spans="1:16" x14ac:dyDescent="0.2">
      <c r="A774" s="2" t="s">
        <v>1385</v>
      </c>
      <c r="B774" s="6" t="s">
        <v>3872</v>
      </c>
      <c r="C774" s="6" t="s">
        <v>3873</v>
      </c>
      <c r="D774" s="6" t="s">
        <v>502</v>
      </c>
      <c r="E774" s="7">
        <v>7260.49219687393</v>
      </c>
      <c r="F774" s="7">
        <v>6786.8384916401701</v>
      </c>
      <c r="G774" s="7">
        <v>5386.2331882146</v>
      </c>
      <c r="H774" s="7">
        <v>2.2655836267253799</v>
      </c>
      <c r="I774" s="8">
        <v>8.6595615090064501E-5</v>
      </c>
      <c r="J774" s="7">
        <f t="shared" si="24"/>
        <v>4.0625040986339531</v>
      </c>
      <c r="K774" s="7">
        <v>7142.7805900044204</v>
      </c>
      <c r="L774" s="7">
        <v>6796.9800848109699</v>
      </c>
      <c r="M774" s="7">
        <v>5348.2527119727501</v>
      </c>
      <c r="N774" s="7">
        <v>2.2810349669430998</v>
      </c>
      <c r="O774" s="8">
        <v>8.0908204959093702E-5</v>
      </c>
      <c r="P774" s="9">
        <f t="shared" si="25"/>
        <v>4.0920074340395116</v>
      </c>
    </row>
    <row r="775" spans="1:16" x14ac:dyDescent="0.2">
      <c r="A775" s="2" t="s">
        <v>774</v>
      </c>
      <c r="B775" s="6" t="s">
        <v>3874</v>
      </c>
      <c r="C775" s="6" t="s">
        <v>3875</v>
      </c>
      <c r="D775" s="6" t="s">
        <v>502</v>
      </c>
      <c r="E775" s="7">
        <v>200.57678963738201</v>
      </c>
      <c r="F775" s="7">
        <v>228.10323792551</v>
      </c>
      <c r="G775" s="7">
        <v>248.580080681863</v>
      </c>
      <c r="H775" s="7">
        <v>1.034285025987</v>
      </c>
      <c r="I775" s="8">
        <v>3.04778561824335E-2</v>
      </c>
      <c r="J775" s="7">
        <f t="shared" si="24"/>
        <v>1.5160155846055214</v>
      </c>
      <c r="K775" s="7">
        <v>198.598029631652</v>
      </c>
      <c r="L775" s="7">
        <v>229.97301038834101</v>
      </c>
      <c r="M775" s="7">
        <v>246.52257039637499</v>
      </c>
      <c r="N775" s="7">
        <v>1.0379288633567501</v>
      </c>
      <c r="O775" s="8">
        <v>3.1349982003318899E-2</v>
      </c>
      <c r="P775" s="9">
        <f t="shared" si="25"/>
        <v>1.5037627041430426</v>
      </c>
    </row>
    <row r="776" spans="1:16" x14ac:dyDescent="0.2">
      <c r="A776" s="2" t="s">
        <v>2171</v>
      </c>
      <c r="B776" s="6" t="s">
        <v>3876</v>
      </c>
      <c r="C776" s="6" t="s">
        <v>3877</v>
      </c>
      <c r="D776" s="6" t="s">
        <v>502</v>
      </c>
      <c r="E776" s="7">
        <v>180.228419674169</v>
      </c>
      <c r="F776" s="7">
        <v>277.20169272561998</v>
      </c>
      <c r="G776" s="7">
        <v>255.54032294095501</v>
      </c>
      <c r="H776" s="7">
        <v>1.55838229401282</v>
      </c>
      <c r="I776" s="8">
        <v>1.1446103123592701E-3</v>
      </c>
      <c r="J776" s="7">
        <f t="shared" si="24"/>
        <v>2.9413423456366536</v>
      </c>
      <c r="K776" s="7">
        <v>178.35259942648401</v>
      </c>
      <c r="L776" s="7">
        <v>279.03391927118702</v>
      </c>
      <c r="M776" s="7">
        <v>254.44297426453099</v>
      </c>
      <c r="N776" s="7">
        <v>1.5635062489735001</v>
      </c>
      <c r="O776" s="8">
        <v>1.2799958986421101E-3</v>
      </c>
      <c r="P776" s="9">
        <f t="shared" si="25"/>
        <v>2.8927914219145952</v>
      </c>
    </row>
    <row r="777" spans="1:16" x14ac:dyDescent="0.2">
      <c r="A777" s="2" t="s">
        <v>327</v>
      </c>
      <c r="B777" s="6" t="s">
        <v>3878</v>
      </c>
      <c r="C777" s="6" t="s">
        <v>3879</v>
      </c>
      <c r="D777" s="6" t="s">
        <v>2326</v>
      </c>
      <c r="E777" s="7">
        <v>584.28890894367805</v>
      </c>
      <c r="F777" s="7">
        <v>960.48852202714704</v>
      </c>
      <c r="G777" s="7">
        <v>829.26314915469402</v>
      </c>
      <c r="H777" s="7">
        <v>0.78256239926564697</v>
      </c>
      <c r="I777" s="8">
        <v>0.11830115681525</v>
      </c>
      <c r="J777" s="7">
        <f t="shared" si="24"/>
        <v>0.92701100857559215</v>
      </c>
      <c r="K777" s="7">
        <v>433.83064725360902</v>
      </c>
      <c r="L777" s="7">
        <v>787.018746662323</v>
      </c>
      <c r="M777" s="7">
        <v>601.95069397990198</v>
      </c>
      <c r="N777" s="7">
        <v>1.11961662938475</v>
      </c>
      <c r="O777" s="8">
        <v>2.4801766362129302E-2</v>
      </c>
      <c r="P777" s="9">
        <f t="shared" si="25"/>
        <v>1.6055173879637732</v>
      </c>
    </row>
    <row r="778" spans="1:16" x14ac:dyDescent="0.2">
      <c r="A778" s="2" t="s">
        <v>1485</v>
      </c>
      <c r="B778" s="6" t="s">
        <v>3880</v>
      </c>
      <c r="C778" s="6" t="s">
        <v>3881</v>
      </c>
      <c r="D778" s="6" t="s">
        <v>502</v>
      </c>
      <c r="E778" s="7">
        <v>1124.97416796619</v>
      </c>
      <c r="F778" s="7">
        <v>1123.12715355251</v>
      </c>
      <c r="G778" s="7">
        <v>883.95076690470398</v>
      </c>
      <c r="H778" s="7">
        <v>2.1784828400719101</v>
      </c>
      <c r="I778" s="8">
        <v>5.0869478466268599E-6</v>
      </c>
      <c r="J778" s="7">
        <f t="shared" si="24"/>
        <v>5.2935427149022161</v>
      </c>
      <c r="K778" s="7">
        <v>1106.75018454921</v>
      </c>
      <c r="L778" s="7">
        <v>1129.42300657385</v>
      </c>
      <c r="M778" s="7">
        <v>880.15487984890297</v>
      </c>
      <c r="N778" s="7">
        <v>2.19195683022813</v>
      </c>
      <c r="O778" s="8">
        <v>5.1875559137881198E-6</v>
      </c>
      <c r="P778" s="9">
        <f t="shared" si="25"/>
        <v>5.2850372092352673</v>
      </c>
    </row>
    <row r="779" spans="1:16" x14ac:dyDescent="0.2">
      <c r="A779" s="2" t="s">
        <v>1834</v>
      </c>
      <c r="B779" s="6" t="s">
        <v>3882</v>
      </c>
      <c r="C779" s="6" t="s">
        <v>3883</v>
      </c>
      <c r="D779" s="6" t="s">
        <v>502</v>
      </c>
      <c r="E779" s="7">
        <v>950.55956828150602</v>
      </c>
      <c r="F779" s="7">
        <v>824.44488685184297</v>
      </c>
      <c r="G779" s="7">
        <v>997.30328369563301</v>
      </c>
      <c r="H779" s="7">
        <v>1.4600817180607299</v>
      </c>
      <c r="I779" s="8">
        <v>5.4638183720285703E-4</v>
      </c>
      <c r="J779" s="7">
        <f t="shared" si="24"/>
        <v>3.2625037458815749</v>
      </c>
      <c r="K779" s="7">
        <v>965.99624121803595</v>
      </c>
      <c r="L779" s="7">
        <v>838.12386008195404</v>
      </c>
      <c r="M779" s="7">
        <v>1004.90124077237</v>
      </c>
      <c r="N779" s="7">
        <v>1.4725332764600301</v>
      </c>
      <c r="O779" s="8">
        <v>4.6298064890179101E-4</v>
      </c>
      <c r="P779" s="9">
        <f t="shared" si="25"/>
        <v>3.3344371607116368</v>
      </c>
    </row>
    <row r="780" spans="1:16" x14ac:dyDescent="0.2">
      <c r="A780" s="2" t="s">
        <v>789</v>
      </c>
      <c r="B780" s="6" t="s">
        <v>3884</v>
      </c>
      <c r="C780" s="6" t="s">
        <v>3885</v>
      </c>
      <c r="D780" s="6" t="s">
        <v>502</v>
      </c>
      <c r="E780" s="7">
        <v>112.400519796794</v>
      </c>
      <c r="F780" s="7">
        <v>73.647682200164695</v>
      </c>
      <c r="G780" s="7">
        <v>112.358196468202</v>
      </c>
      <c r="H780" s="7">
        <v>1.3440602790846501</v>
      </c>
      <c r="I780" s="8">
        <v>2.5759661609168798E-2</v>
      </c>
      <c r="J780" s="7">
        <f t="shared" si="24"/>
        <v>1.5890598463679704</v>
      </c>
      <c r="K780" s="7">
        <v>117.616308810978</v>
      </c>
      <c r="L780" s="7">
        <v>74.613465592661797</v>
      </c>
      <c r="M780" s="7">
        <v>111.875704637712</v>
      </c>
      <c r="N780" s="7">
        <v>1.3677842072956701</v>
      </c>
      <c r="O780" s="8">
        <v>2.46803147225905E-2</v>
      </c>
      <c r="P780" s="9">
        <f t="shared" si="25"/>
        <v>1.6076493064940269</v>
      </c>
    </row>
    <row r="781" spans="1:16" x14ac:dyDescent="0.2">
      <c r="A781" s="2" t="s">
        <v>1574</v>
      </c>
      <c r="B781" s="6" t="s">
        <v>3886</v>
      </c>
      <c r="C781" s="6" t="s">
        <v>3887</v>
      </c>
      <c r="D781" s="6" t="s">
        <v>502</v>
      </c>
      <c r="E781" s="7">
        <v>45.541589917666499</v>
      </c>
      <c r="F781" s="7">
        <v>69.556144300155495</v>
      </c>
      <c r="G781" s="7">
        <v>26.846648713641201</v>
      </c>
      <c r="H781" s="7">
        <v>2.2100765050973199</v>
      </c>
      <c r="I781" s="8">
        <v>1.3649666016435099E-2</v>
      </c>
      <c r="J781" s="7">
        <f t="shared" si="24"/>
        <v>1.8648779749231368</v>
      </c>
      <c r="K781" s="7">
        <v>46.275269040384998</v>
      </c>
      <c r="L781" s="7">
        <v>72.569261055876595</v>
      </c>
      <c r="M781" s="7">
        <v>27.721413538548099</v>
      </c>
      <c r="N781" s="7">
        <v>2.0779744278530901</v>
      </c>
      <c r="O781" s="8">
        <v>1.56292470277727E-2</v>
      </c>
      <c r="P781" s="9">
        <f t="shared" si="25"/>
        <v>1.8060619445374644</v>
      </c>
    </row>
    <row r="782" spans="1:16" x14ac:dyDescent="0.2">
      <c r="A782" s="2" t="s">
        <v>1236</v>
      </c>
      <c r="B782" s="6" t="s">
        <v>3888</v>
      </c>
      <c r="C782" s="6" t="s">
        <v>3889</v>
      </c>
      <c r="D782" s="6" t="s">
        <v>502</v>
      </c>
      <c r="E782" s="7">
        <v>439.91237920469302</v>
      </c>
      <c r="F782" s="7">
        <v>248.560927425556</v>
      </c>
      <c r="G782" s="7">
        <v>263.49488552277501</v>
      </c>
      <c r="H782" s="7">
        <v>2.9027199882447099</v>
      </c>
      <c r="I782" s="8">
        <v>1.3222422646075501E-7</v>
      </c>
      <c r="J782" s="7">
        <f t="shared" si="24"/>
        <v>6.8786889650146561</v>
      </c>
      <c r="K782" s="7">
        <v>434.794715358617</v>
      </c>
      <c r="L782" s="7">
        <v>247.34874895101601</v>
      </c>
      <c r="M782" s="7">
        <v>257.41312571509002</v>
      </c>
      <c r="N782" s="7">
        <v>2.9554855818478298</v>
      </c>
      <c r="O782" s="8">
        <v>7.1920767832982803E-8</v>
      </c>
      <c r="P782" s="9">
        <f t="shared" si="25"/>
        <v>7.1431456846807313</v>
      </c>
    </row>
    <row r="783" spans="1:16" x14ac:dyDescent="0.2">
      <c r="A783" s="2" t="s">
        <v>413</v>
      </c>
      <c r="B783" s="6" t="s">
        <v>3890</v>
      </c>
      <c r="C783" s="6" t="s">
        <v>3891</v>
      </c>
      <c r="D783" s="6" t="s">
        <v>502</v>
      </c>
      <c r="E783" s="7">
        <v>1305.20258764036</v>
      </c>
      <c r="F783" s="7">
        <v>1856.53532212915</v>
      </c>
      <c r="G783" s="7">
        <v>1499.435046673</v>
      </c>
      <c r="H783" s="7">
        <v>1.16435357795816</v>
      </c>
      <c r="I783" s="8">
        <v>1.05986392097737E-2</v>
      </c>
      <c r="J783" s="7">
        <f t="shared" si="24"/>
        <v>1.974749891492187</v>
      </c>
      <c r="K783" s="7">
        <v>1287.0309201857101</v>
      </c>
      <c r="L783" s="7">
        <v>1865.3366398165499</v>
      </c>
      <c r="M783" s="7">
        <v>1486.0657757628801</v>
      </c>
      <c r="N783" s="7">
        <v>1.17917691218529</v>
      </c>
      <c r="O783" s="8">
        <v>9.6642554795573505E-3</v>
      </c>
      <c r="P783" s="9">
        <f t="shared" si="25"/>
        <v>2.0148315977734992</v>
      </c>
    </row>
    <row r="784" spans="1:16" x14ac:dyDescent="0.2">
      <c r="A784" s="2" t="s">
        <v>2049</v>
      </c>
      <c r="B784" s="6" t="s">
        <v>3892</v>
      </c>
      <c r="C784" s="6" t="s">
        <v>3893</v>
      </c>
      <c r="D784" s="6" t="s">
        <v>502</v>
      </c>
      <c r="E784" s="7">
        <v>295.535849465708</v>
      </c>
      <c r="F784" s="7">
        <v>387.67321602586702</v>
      </c>
      <c r="G784" s="7">
        <v>362.92691779552001</v>
      </c>
      <c r="H784" s="7">
        <v>1.0010784588141799</v>
      </c>
      <c r="I784" s="8">
        <v>4.7293924579926198E-2</v>
      </c>
      <c r="J784" s="7">
        <f t="shared" si="24"/>
        <v>1.3251946455387098</v>
      </c>
      <c r="K784" s="7">
        <v>292.11263581742998</v>
      </c>
      <c r="L784" s="7">
        <v>389.42096425759098</v>
      </c>
      <c r="M784" s="7">
        <v>361.368426484645</v>
      </c>
      <c r="N784" s="7">
        <v>1.0062690367117699</v>
      </c>
      <c r="O784" s="8">
        <v>4.6586740710572797E-2</v>
      </c>
      <c r="P784" s="9">
        <f t="shared" si="25"/>
        <v>1.3317376724864673</v>
      </c>
    </row>
    <row r="785" spans="1:16" x14ac:dyDescent="0.2">
      <c r="A785" s="2" t="s">
        <v>65</v>
      </c>
      <c r="B785" s="6" t="s">
        <v>3894</v>
      </c>
      <c r="C785" s="6" t="s">
        <v>3895</v>
      </c>
      <c r="D785" s="6" t="s">
        <v>2320</v>
      </c>
      <c r="E785" s="7">
        <v>993.19424820442805</v>
      </c>
      <c r="F785" s="7">
        <v>776.36931652673604</v>
      </c>
      <c r="G785" s="7">
        <v>749.71752333649795</v>
      </c>
      <c r="H785" s="7">
        <v>1.8040597545185699</v>
      </c>
      <c r="I785" s="8">
        <v>1.9336972000254199E-5</v>
      </c>
      <c r="J785" s="7">
        <f t="shared" si="24"/>
        <v>4.7136115316251761</v>
      </c>
      <c r="K785" s="7">
        <v>18.317293995152401</v>
      </c>
      <c r="L785" s="7">
        <v>7.15471587874839</v>
      </c>
      <c r="M785" s="7">
        <v>0.99005048351957603</v>
      </c>
      <c r="N785" s="7">
        <v>-1.55618432910208E-2</v>
      </c>
      <c r="O785" s="8">
        <v>0.99564668450631999</v>
      </c>
      <c r="P785" s="9">
        <f t="shared" si="25"/>
        <v>1.8947481139180728E-3</v>
      </c>
    </row>
    <row r="786" spans="1:16" x14ac:dyDescent="0.2">
      <c r="A786" s="2" t="s">
        <v>2103</v>
      </c>
      <c r="B786" s="6" t="s">
        <v>3896</v>
      </c>
      <c r="C786" s="6" t="s">
        <v>3897</v>
      </c>
      <c r="D786" s="6" t="s">
        <v>502</v>
      </c>
      <c r="E786" s="7">
        <v>149.221379730226</v>
      </c>
      <c r="F786" s="7">
        <v>713.97336355159598</v>
      </c>
      <c r="G786" s="7">
        <v>560.79666201828195</v>
      </c>
      <c r="H786" s="7">
        <v>1.6198289000557899</v>
      </c>
      <c r="I786" s="8">
        <v>1.6092176895732599E-2</v>
      </c>
      <c r="J786" s="7">
        <f t="shared" si="24"/>
        <v>1.7933852020255661</v>
      </c>
      <c r="K786" s="7">
        <v>1671.6940940839099</v>
      </c>
      <c r="L786" s="7">
        <v>2231.2492519011098</v>
      </c>
      <c r="M786" s="7">
        <v>2138.5090444022799</v>
      </c>
      <c r="N786" s="7">
        <v>1.4301592347037899</v>
      </c>
      <c r="O786" s="8">
        <v>8.8930697404721501E-5</v>
      </c>
      <c r="P786" s="9">
        <f t="shared" si="25"/>
        <v>4.0509483018838797</v>
      </c>
    </row>
    <row r="787" spans="1:16" x14ac:dyDescent="0.2">
      <c r="A787" s="2" t="s">
        <v>152</v>
      </c>
      <c r="B787" s="6" t="s">
        <v>3898</v>
      </c>
      <c r="C787" s="6" t="s">
        <v>3899</v>
      </c>
      <c r="D787" s="6" t="s">
        <v>2320</v>
      </c>
      <c r="E787" s="7">
        <v>33.9139499386878</v>
      </c>
      <c r="F787" s="7">
        <v>56.2586461251258</v>
      </c>
      <c r="G787" s="7">
        <v>41.761453554552901</v>
      </c>
      <c r="H787" s="7">
        <v>1.74352225745859</v>
      </c>
      <c r="I787" s="8">
        <v>3.3511650118646201E-2</v>
      </c>
      <c r="J787" s="7">
        <f t="shared" si="24"/>
        <v>1.4748041869132043</v>
      </c>
      <c r="K787" s="7">
        <v>80.981720820673701</v>
      </c>
      <c r="L787" s="7">
        <v>135.939601696219</v>
      </c>
      <c r="M787" s="7">
        <v>73.263735780448698</v>
      </c>
      <c r="N787" s="7">
        <v>1.23681064925137</v>
      </c>
      <c r="O787" s="8">
        <v>6.16545858112484E-2</v>
      </c>
      <c r="P787" s="9">
        <f t="shared" si="25"/>
        <v>1.2100346154437243</v>
      </c>
    </row>
    <row r="788" spans="1:16" x14ac:dyDescent="0.2">
      <c r="A788" s="2" t="s">
        <v>1230</v>
      </c>
      <c r="B788" s="6" t="s">
        <v>3900</v>
      </c>
      <c r="C788" s="6" t="s">
        <v>3901</v>
      </c>
      <c r="D788" s="6" t="s">
        <v>502</v>
      </c>
      <c r="E788" s="7">
        <v>100.772879817815</v>
      </c>
      <c r="F788" s="7">
        <v>132.97498175029699</v>
      </c>
      <c r="G788" s="7">
        <v>68.608102268194102</v>
      </c>
      <c r="H788" s="7">
        <v>1.851214720709</v>
      </c>
      <c r="I788" s="8">
        <v>3.5083837831653198E-3</v>
      </c>
      <c r="J788" s="7">
        <f t="shared" si="24"/>
        <v>2.4548929051023758</v>
      </c>
      <c r="K788" s="7">
        <v>100.26308292083399</v>
      </c>
      <c r="L788" s="7">
        <v>125.71857901229301</v>
      </c>
      <c r="M788" s="7">
        <v>60.393079494694199</v>
      </c>
      <c r="N788" s="7">
        <v>1.8025348469026401</v>
      </c>
      <c r="O788" s="8">
        <v>6.9532222632272397E-3</v>
      </c>
      <c r="P788" s="9">
        <f t="shared" si="25"/>
        <v>2.1578138879521771</v>
      </c>
    </row>
    <row r="789" spans="1:16" x14ac:dyDescent="0.2">
      <c r="A789" s="2" t="s">
        <v>465</v>
      </c>
      <c r="B789" s="6" t="s">
        <v>3902</v>
      </c>
      <c r="C789" s="6" t="s">
        <v>3903</v>
      </c>
      <c r="D789" s="6" t="s">
        <v>502</v>
      </c>
      <c r="E789" s="7">
        <v>178.29047967767301</v>
      </c>
      <c r="F789" s="7">
        <v>351.87225940078702</v>
      </c>
      <c r="G789" s="7">
        <v>146.165087440935</v>
      </c>
      <c r="H789" s="7">
        <v>1.88194831221669</v>
      </c>
      <c r="I789" s="8">
        <v>3.97372816309329E-4</v>
      </c>
      <c r="J789" s="7">
        <f t="shared" si="24"/>
        <v>3.4008018456576408</v>
      </c>
      <c r="K789" s="7">
        <v>165.81971406137899</v>
      </c>
      <c r="L789" s="7">
        <v>350.58107805867098</v>
      </c>
      <c r="M789" s="7">
        <v>145.53742107737801</v>
      </c>
      <c r="N789" s="7">
        <v>1.86118985290658</v>
      </c>
      <c r="O789" s="8">
        <v>6.3422942371929895E-4</v>
      </c>
      <c r="P789" s="9">
        <f t="shared" si="25"/>
        <v>3.1977536136767841</v>
      </c>
    </row>
    <row r="790" spans="1:16" x14ac:dyDescent="0.2">
      <c r="A790" s="2" t="s">
        <v>2179</v>
      </c>
      <c r="B790" s="6" t="s">
        <v>3904</v>
      </c>
      <c r="C790" s="6" t="s">
        <v>3905</v>
      </c>
      <c r="D790" s="6" t="s">
        <v>502</v>
      </c>
      <c r="E790" s="7">
        <v>6395.2019884382698</v>
      </c>
      <c r="F790" s="7">
        <v>15500.7913341847</v>
      </c>
      <c r="G790" s="7">
        <v>9491.7818007562491</v>
      </c>
      <c r="H790" s="7">
        <v>3.8876622631363</v>
      </c>
      <c r="I790" s="8">
        <v>7.0264715587949695E-8</v>
      </c>
      <c r="J790" s="7">
        <f t="shared" si="24"/>
        <v>7.153262707303699</v>
      </c>
      <c r="K790" s="7">
        <v>6114.1199219608598</v>
      </c>
      <c r="L790" s="7">
        <v>14987.085561441099</v>
      </c>
      <c r="M790" s="7">
        <v>9291.6237878312204</v>
      </c>
      <c r="N790" s="7">
        <v>3.9145570748021901</v>
      </c>
      <c r="O790" s="8">
        <v>5.7879681805825198E-8</v>
      </c>
      <c r="P790" s="9">
        <f t="shared" si="25"/>
        <v>7.2374738650850343</v>
      </c>
    </row>
    <row r="791" spans="1:16" x14ac:dyDescent="0.2">
      <c r="A791" s="2" t="s">
        <v>1441</v>
      </c>
      <c r="B791" s="6" t="s">
        <v>3906</v>
      </c>
      <c r="C791" s="6" t="s">
        <v>3907</v>
      </c>
      <c r="D791" s="6" t="s">
        <v>502</v>
      </c>
      <c r="E791" s="7">
        <v>211.235459618113</v>
      </c>
      <c r="F791" s="7">
        <v>273.110154825611</v>
      </c>
      <c r="G791" s="7">
        <v>280.39833100914097</v>
      </c>
      <c r="H791" s="7">
        <v>1.24868581868788</v>
      </c>
      <c r="I791" s="8">
        <v>4.1998183121805402E-3</v>
      </c>
      <c r="J791" s="7">
        <f t="shared" si="24"/>
        <v>2.3767694971554727</v>
      </c>
      <c r="K791" s="7">
        <v>157.14310111630701</v>
      </c>
      <c r="L791" s="7">
        <v>229.97301038834101</v>
      </c>
      <c r="M791" s="7">
        <v>240.58226749525701</v>
      </c>
      <c r="N791" s="7">
        <v>1.2383658455581801</v>
      </c>
      <c r="O791" s="8">
        <v>9.7624221718818592E-3</v>
      </c>
      <c r="P791" s="9">
        <f t="shared" si="25"/>
        <v>2.0104424153893654</v>
      </c>
    </row>
    <row r="792" spans="1:16" x14ac:dyDescent="0.2">
      <c r="A792" s="2" t="s">
        <v>1896</v>
      </c>
      <c r="B792" s="6" t="s">
        <v>3908</v>
      </c>
      <c r="C792" s="6" t="s">
        <v>3909</v>
      </c>
      <c r="D792" s="6" t="s">
        <v>502</v>
      </c>
      <c r="E792" s="7">
        <v>1391.44091748445</v>
      </c>
      <c r="F792" s="7">
        <v>1252.0105974027999</v>
      </c>
      <c r="G792" s="7">
        <v>1174.2923011411201</v>
      </c>
      <c r="H792" s="7">
        <v>1.0266688740798899</v>
      </c>
      <c r="I792" s="8">
        <v>2.7171211877831499E-2</v>
      </c>
      <c r="J792" s="7">
        <f t="shared" si="24"/>
        <v>1.5658909909484093</v>
      </c>
      <c r="K792" s="7">
        <v>1374.7611177414401</v>
      </c>
      <c r="L792" s="7">
        <v>1258.20789239132</v>
      </c>
      <c r="M792" s="7">
        <v>1169.2496210366201</v>
      </c>
      <c r="N792" s="7">
        <v>1.0329581844992599</v>
      </c>
      <c r="O792" s="8">
        <v>2.4871194350312799E-2</v>
      </c>
      <c r="P792" s="9">
        <f t="shared" si="25"/>
        <v>1.6043033587873314</v>
      </c>
    </row>
    <row r="793" spans="1:16" x14ac:dyDescent="0.2">
      <c r="A793" s="2" t="s">
        <v>1830</v>
      </c>
      <c r="B793" s="6" t="s">
        <v>3910</v>
      </c>
      <c r="C793" s="6" t="s">
        <v>3911</v>
      </c>
      <c r="D793" s="6" t="s">
        <v>502</v>
      </c>
      <c r="E793" s="7">
        <v>442.819289199438</v>
      </c>
      <c r="F793" s="7">
        <v>975.83178915218195</v>
      </c>
      <c r="G793" s="7">
        <v>557.81370105010001</v>
      </c>
      <c r="H793" s="7">
        <v>1.28608932305764</v>
      </c>
      <c r="I793" s="8">
        <v>7.0631038349394798E-3</v>
      </c>
      <c r="J793" s="7">
        <f t="shared" si="24"/>
        <v>2.1510044091233516</v>
      </c>
      <c r="K793" s="7">
        <v>400.088263578328</v>
      </c>
      <c r="L793" s="7">
        <v>967.930848167818</v>
      </c>
      <c r="M793" s="7">
        <v>544.52776593576698</v>
      </c>
      <c r="N793" s="7">
        <v>1.48315662275968</v>
      </c>
      <c r="O793" s="8">
        <v>2.11957165347723E-3</v>
      </c>
      <c r="P793" s="9">
        <f t="shared" si="25"/>
        <v>2.6737518972444887</v>
      </c>
    </row>
    <row r="794" spans="1:16" x14ac:dyDescent="0.2">
      <c r="A794" s="2" t="s">
        <v>524</v>
      </c>
      <c r="B794" s="6" t="s">
        <v>3912</v>
      </c>
      <c r="C794" s="6" t="s">
        <v>3913</v>
      </c>
      <c r="D794" s="6" t="s">
        <v>502</v>
      </c>
      <c r="E794" s="7">
        <v>1603.6453471008101</v>
      </c>
      <c r="F794" s="7">
        <v>978.90044257718898</v>
      </c>
      <c r="G794" s="7">
        <v>1367.1904437502501</v>
      </c>
      <c r="H794" s="7">
        <v>1.3451451109452699</v>
      </c>
      <c r="I794" s="8">
        <v>6.5950012205725998E-3</v>
      </c>
      <c r="J794" s="7">
        <f t="shared" si="24"/>
        <v>2.180785119740376</v>
      </c>
      <c r="K794" s="7">
        <v>1582.9998284231699</v>
      </c>
      <c r="L794" s="7">
        <v>982.24027992531501</v>
      </c>
      <c r="M794" s="7">
        <v>1361.31941483942</v>
      </c>
      <c r="N794" s="7">
        <v>1.34918352250024</v>
      </c>
      <c r="O794" s="8">
        <v>5.9669242015167297E-3</v>
      </c>
      <c r="P794" s="9">
        <f t="shared" si="25"/>
        <v>2.2242494790106204</v>
      </c>
    </row>
    <row r="795" spans="1:16" x14ac:dyDescent="0.2">
      <c r="A795" s="2" t="s">
        <v>523</v>
      </c>
      <c r="B795" s="6" t="s">
        <v>3914</v>
      </c>
      <c r="C795" s="6" t="s">
        <v>3915</v>
      </c>
      <c r="D795" s="6" t="s">
        <v>502</v>
      </c>
      <c r="E795" s="7">
        <v>1223.8091077875099</v>
      </c>
      <c r="F795" s="7">
        <v>1017.7700526272801</v>
      </c>
      <c r="G795" s="7">
        <v>1235.9401611502201</v>
      </c>
      <c r="H795" s="7">
        <v>1.5004077182861999</v>
      </c>
      <c r="I795" s="8">
        <v>4.58677298174084E-4</v>
      </c>
      <c r="J795" s="7">
        <f t="shared" si="24"/>
        <v>3.3384927543561544</v>
      </c>
      <c r="K795" s="7">
        <v>1234.00717441027</v>
      </c>
      <c r="L795" s="7">
        <v>993.48340487763403</v>
      </c>
      <c r="M795" s="7">
        <v>1140.5381570145501</v>
      </c>
      <c r="N795" s="7">
        <v>1.6476031730481999</v>
      </c>
      <c r="O795" s="8">
        <v>1.8820345150129001E-4</v>
      </c>
      <c r="P795" s="9">
        <f t="shared" si="25"/>
        <v>3.7253724162210919</v>
      </c>
    </row>
    <row r="796" spans="1:16" x14ac:dyDescent="0.2">
      <c r="A796" s="2" t="s">
        <v>2274</v>
      </c>
      <c r="B796" s="6" t="s">
        <v>3916</v>
      </c>
      <c r="C796" s="6" t="s">
        <v>3917</v>
      </c>
      <c r="D796" s="6" t="s">
        <v>502</v>
      </c>
      <c r="E796" s="7">
        <v>1695.6974969343901</v>
      </c>
      <c r="F796" s="7">
        <v>1854.4895531791501</v>
      </c>
      <c r="G796" s="7">
        <v>1552.1340237775501</v>
      </c>
      <c r="H796" s="7">
        <v>1.09175251565515</v>
      </c>
      <c r="I796" s="8">
        <v>2.3003489570988999E-3</v>
      </c>
      <c r="J796" s="7">
        <f t="shared" si="24"/>
        <v>2.6382062776141435</v>
      </c>
      <c r="K796" s="7">
        <v>1603.24525862834</v>
      </c>
      <c r="L796" s="7">
        <v>1828.54095815441</v>
      </c>
      <c r="M796" s="7">
        <v>1525.66779510367</v>
      </c>
      <c r="N796" s="7">
        <v>1.1453126005795899</v>
      </c>
      <c r="O796" s="8">
        <v>1.1713904740405399E-3</v>
      </c>
      <c r="P796" s="9">
        <f t="shared" si="25"/>
        <v>2.9312983120550711</v>
      </c>
    </row>
    <row r="797" spans="1:16" x14ac:dyDescent="0.2">
      <c r="A797" s="2" t="s">
        <v>3918</v>
      </c>
      <c r="B797" s="6" t="s">
        <v>3919</v>
      </c>
      <c r="C797" s="6" t="s">
        <v>3920</v>
      </c>
      <c r="D797" s="6" t="s">
        <v>2326</v>
      </c>
      <c r="E797" s="7">
        <v>9.6896999824822299</v>
      </c>
      <c r="F797" s="7">
        <v>43.984032425098299</v>
      </c>
      <c r="G797" s="7">
        <v>11.931843872729401</v>
      </c>
      <c r="H797" s="7">
        <v>1.2834195352740301</v>
      </c>
      <c r="I797" s="8">
        <v>0.34686261520822298</v>
      </c>
      <c r="J797" s="7">
        <f t="shared" si="24"/>
        <v>0.45984250581865371</v>
      </c>
      <c r="K797" s="7">
        <v>92.550538080769897</v>
      </c>
      <c r="L797" s="7">
        <v>124.696476743901</v>
      </c>
      <c r="M797" s="7">
        <v>77.223937714526997</v>
      </c>
      <c r="N797" s="7">
        <v>1.1976507537573999</v>
      </c>
      <c r="O797" s="8">
        <v>4.9952484224930899E-2</v>
      </c>
      <c r="P797" s="9">
        <f t="shared" si="25"/>
        <v>1.3014429086722046</v>
      </c>
    </row>
    <row r="798" spans="1:16" x14ac:dyDescent="0.2">
      <c r="A798" s="2" t="s">
        <v>1961</v>
      </c>
      <c r="B798" s="6" t="s">
        <v>3921</v>
      </c>
      <c r="C798" s="6" t="s">
        <v>3922</v>
      </c>
      <c r="D798" s="6" t="s">
        <v>502</v>
      </c>
      <c r="E798" s="7">
        <v>1551.3209671954</v>
      </c>
      <c r="F798" s="7">
        <v>1785.9562933539901</v>
      </c>
      <c r="G798" s="7">
        <v>1360.23020149115</v>
      </c>
      <c r="H798" s="7">
        <v>1.6216465663783901</v>
      </c>
      <c r="I798" s="8">
        <v>1.7174124408756001E-5</v>
      </c>
      <c r="J798" s="7">
        <f t="shared" si="24"/>
        <v>4.7651253954118795</v>
      </c>
      <c r="K798" s="7">
        <v>1530.94015075274</v>
      </c>
      <c r="L798" s="7">
        <v>1794.8115832974499</v>
      </c>
      <c r="M798" s="7">
        <v>1355.3791119383</v>
      </c>
      <c r="N798" s="7">
        <v>1.62774103485626</v>
      </c>
      <c r="O798" s="8">
        <v>1.4569763167387E-5</v>
      </c>
      <c r="P798" s="9">
        <f t="shared" si="25"/>
        <v>4.8365475076626057</v>
      </c>
    </row>
    <row r="799" spans="1:16" x14ac:dyDescent="0.2">
      <c r="A799" s="2" t="s">
        <v>1088</v>
      </c>
      <c r="B799" s="6" t="s">
        <v>3923</v>
      </c>
      <c r="C799" s="6" t="s">
        <v>3924</v>
      </c>
      <c r="D799" s="6" t="s">
        <v>502</v>
      </c>
      <c r="E799" s="7">
        <v>1759.6495168187701</v>
      </c>
      <c r="F799" s="7">
        <v>2788.38307885623</v>
      </c>
      <c r="G799" s="7">
        <v>2517.6190571459101</v>
      </c>
      <c r="H799" s="7">
        <v>1.0637591742251</v>
      </c>
      <c r="I799" s="8">
        <v>2.7391572607519E-2</v>
      </c>
      <c r="J799" s="7">
        <f t="shared" si="24"/>
        <v>1.5623830332749973</v>
      </c>
      <c r="K799" s="7">
        <v>1736.28665711944</v>
      </c>
      <c r="L799" s="7">
        <v>2801.5823176641902</v>
      </c>
      <c r="M799" s="7">
        <v>2506.8078242715701</v>
      </c>
      <c r="N799" s="7">
        <v>1.0795926135281</v>
      </c>
      <c r="O799" s="8">
        <v>2.4324613754241602E-2</v>
      </c>
      <c r="P799" s="9">
        <f t="shared" si="25"/>
        <v>1.613954047081535</v>
      </c>
    </row>
    <row r="800" spans="1:16" x14ac:dyDescent="0.2">
      <c r="A800" s="2" t="s">
        <v>2228</v>
      </c>
      <c r="B800" s="6" t="s">
        <v>3925</v>
      </c>
      <c r="C800" s="6" t="s">
        <v>3926</v>
      </c>
      <c r="D800" s="6" t="s">
        <v>502</v>
      </c>
      <c r="E800" s="7">
        <v>1405.00649745992</v>
      </c>
      <c r="F800" s="7">
        <v>1473.9765284783</v>
      </c>
      <c r="G800" s="7">
        <v>1228.97991889113</v>
      </c>
      <c r="H800" s="7">
        <v>1.2094189935791699</v>
      </c>
      <c r="I800" s="8">
        <v>1.0911134249358E-3</v>
      </c>
      <c r="J800" s="7">
        <f t="shared" si="24"/>
        <v>2.9621301006827152</v>
      </c>
      <c r="K800" s="7">
        <v>1386.32993500153</v>
      </c>
      <c r="L800" s="7">
        <v>1483.0703914377</v>
      </c>
      <c r="M800" s="7">
        <v>1226.6725490807601</v>
      </c>
      <c r="N800" s="7">
        <v>1.21429315864793</v>
      </c>
      <c r="O800" s="8">
        <v>9.4725183625280103E-4</v>
      </c>
      <c r="P800" s="9">
        <f t="shared" si="25"/>
        <v>3.0235345441699542</v>
      </c>
    </row>
    <row r="801" spans="1:16" x14ac:dyDescent="0.2">
      <c r="A801" s="2" t="s">
        <v>598</v>
      </c>
      <c r="B801" s="6" t="s">
        <v>3927</v>
      </c>
      <c r="C801" s="6" t="s">
        <v>3928</v>
      </c>
      <c r="D801" s="6" t="s">
        <v>502</v>
      </c>
      <c r="E801" s="7">
        <v>153.097259723219</v>
      </c>
      <c r="F801" s="7">
        <v>401.99359867589902</v>
      </c>
      <c r="G801" s="7">
        <v>219.74479132276701</v>
      </c>
      <c r="H801" s="7">
        <v>1.7605482183915999</v>
      </c>
      <c r="I801" s="8">
        <v>1.6005840248196699E-3</v>
      </c>
      <c r="J801" s="7">
        <f t="shared" si="24"/>
        <v>2.7957215220461387</v>
      </c>
      <c r="K801" s="7">
        <v>151.358692486259</v>
      </c>
      <c r="L801" s="7">
        <v>403.73039601508799</v>
      </c>
      <c r="M801" s="7">
        <v>218.80115685782599</v>
      </c>
      <c r="N801" s="7">
        <v>1.7791856229704499</v>
      </c>
      <c r="O801" s="8">
        <v>1.67122574929539E-3</v>
      </c>
      <c r="P801" s="9">
        <f t="shared" si="25"/>
        <v>2.7769648816139427</v>
      </c>
    </row>
    <row r="802" spans="1:16" x14ac:dyDescent="0.2">
      <c r="A802" s="2" t="s">
        <v>3929</v>
      </c>
      <c r="B802" s="6" t="s">
        <v>3930</v>
      </c>
      <c r="C802" s="6" t="s">
        <v>3931</v>
      </c>
      <c r="D802" s="6" t="s">
        <v>2326</v>
      </c>
      <c r="E802" s="7">
        <v>35.851889935184197</v>
      </c>
      <c r="F802" s="7">
        <v>82.853642475185197</v>
      </c>
      <c r="G802" s="7">
        <v>32.812570650005902</v>
      </c>
      <c r="H802" s="7">
        <v>1.14715553978966</v>
      </c>
      <c r="I802" s="8">
        <v>0.189159066398364</v>
      </c>
      <c r="J802" s="7">
        <f t="shared" si="24"/>
        <v>0.72317283812795508</v>
      </c>
      <c r="K802" s="7">
        <v>190.885484791588</v>
      </c>
      <c r="L802" s="7">
        <v>467.10073665543098</v>
      </c>
      <c r="M802" s="7">
        <v>183.15933945112201</v>
      </c>
      <c r="N802" s="7">
        <v>1.3825695909274101</v>
      </c>
      <c r="O802" s="8">
        <v>1.53371986962754E-2</v>
      </c>
      <c r="P802" s="9">
        <f t="shared" si="25"/>
        <v>1.814253956022416</v>
      </c>
    </row>
    <row r="803" spans="1:16" x14ac:dyDescent="0.2">
      <c r="A803" s="2" t="s">
        <v>3932</v>
      </c>
      <c r="B803" s="6" t="s">
        <v>3933</v>
      </c>
      <c r="C803" s="6" t="s">
        <v>3934</v>
      </c>
      <c r="D803" s="6" t="s">
        <v>2326</v>
      </c>
      <c r="E803" s="7">
        <v>83.331419849347199</v>
      </c>
      <c r="F803" s="7">
        <v>29.6636497750663</v>
      </c>
      <c r="G803" s="7">
        <v>68.608102268194102</v>
      </c>
      <c r="H803" s="7">
        <v>0.88258674171684803</v>
      </c>
      <c r="I803" s="8">
        <v>0.31348915219220902</v>
      </c>
      <c r="J803" s="7">
        <f t="shared" si="24"/>
        <v>0.50377748266284794</v>
      </c>
      <c r="K803" s="7">
        <v>587.11747594988401</v>
      </c>
      <c r="L803" s="7">
        <v>480.388066144535</v>
      </c>
      <c r="M803" s="7">
        <v>468.29387870476</v>
      </c>
      <c r="N803" s="7">
        <v>1.5674675718947599</v>
      </c>
      <c r="O803" s="8">
        <v>1.7850028970482E-4</v>
      </c>
      <c r="P803" s="9">
        <f t="shared" si="25"/>
        <v>3.7483610746940701</v>
      </c>
    </row>
    <row r="804" spans="1:16" x14ac:dyDescent="0.2">
      <c r="A804" s="2" t="s">
        <v>1831</v>
      </c>
      <c r="B804" s="6" t="s">
        <v>3935</v>
      </c>
      <c r="C804" s="6" t="s">
        <v>3936</v>
      </c>
      <c r="D804" s="6" t="s">
        <v>502</v>
      </c>
      <c r="E804" s="7">
        <v>1410.8203174494099</v>
      </c>
      <c r="F804" s="7">
        <v>2183.8583541298799</v>
      </c>
      <c r="G804" s="7">
        <v>1535.2305782911801</v>
      </c>
      <c r="H804" s="7">
        <v>1.9024573361522801</v>
      </c>
      <c r="I804" s="8">
        <v>7.2582064683650098E-6</v>
      </c>
      <c r="J804" s="7">
        <f t="shared" si="24"/>
        <v>5.1391706819337202</v>
      </c>
      <c r="K804" s="7">
        <v>1387.29400310654</v>
      </c>
      <c r="L804" s="7">
        <v>2195.4756725073598</v>
      </c>
      <c r="M804" s="7">
        <v>1527.64789607071</v>
      </c>
      <c r="N804" s="7">
        <v>1.91167458687306</v>
      </c>
      <c r="O804" s="8">
        <v>6.5524451111776203E-6</v>
      </c>
      <c r="P804" s="9">
        <f t="shared" si="25"/>
        <v>5.1835966083840361</v>
      </c>
    </row>
    <row r="805" spans="1:16" x14ac:dyDescent="0.2">
      <c r="A805" s="2" t="s">
        <v>248</v>
      </c>
      <c r="B805" s="6" t="s">
        <v>3937</v>
      </c>
      <c r="C805" s="6" t="s">
        <v>3938</v>
      </c>
      <c r="D805" s="6" t="s">
        <v>2326</v>
      </c>
      <c r="E805" s="7">
        <v>52.324379905404001</v>
      </c>
      <c r="F805" s="7">
        <v>19.434805025043499</v>
      </c>
      <c r="G805" s="7">
        <v>37.7841722636431</v>
      </c>
      <c r="H805" s="7">
        <v>1.30499214528661</v>
      </c>
      <c r="I805" s="8">
        <v>0.20854489055491701</v>
      </c>
      <c r="J805" s="7">
        <f t="shared" si="24"/>
        <v>0.6808004461009991</v>
      </c>
      <c r="K805" s="7">
        <v>709.55412528590296</v>
      </c>
      <c r="L805" s="7">
        <v>1398.2359031611099</v>
      </c>
      <c r="M805" s="7">
        <v>1113.8067939595201</v>
      </c>
      <c r="N805" s="7">
        <v>1.9683863964999899</v>
      </c>
      <c r="O805" s="8">
        <v>1.24422589965324E-5</v>
      </c>
      <c r="P805" s="9">
        <f t="shared" si="25"/>
        <v>4.9051007626787575</v>
      </c>
    </row>
    <row r="806" spans="1:16" x14ac:dyDescent="0.2">
      <c r="A806" s="2" t="s">
        <v>699</v>
      </c>
      <c r="B806" s="6" t="s">
        <v>3939</v>
      </c>
      <c r="C806" s="6" t="s">
        <v>3940</v>
      </c>
      <c r="D806" s="6" t="s">
        <v>502</v>
      </c>
      <c r="E806" s="7">
        <v>1187.9572178523199</v>
      </c>
      <c r="F806" s="7">
        <v>1496.4799869283499</v>
      </c>
      <c r="G806" s="7">
        <v>1259.8038488956799</v>
      </c>
      <c r="H806" s="7">
        <v>1.06262997300351</v>
      </c>
      <c r="I806" s="8">
        <v>1.58907623926062E-2</v>
      </c>
      <c r="J806" s="7">
        <f t="shared" si="24"/>
        <v>1.7988552661054518</v>
      </c>
      <c r="K806" s="7">
        <v>1166.5224070597001</v>
      </c>
      <c r="L806" s="7">
        <v>1504.5345390739501</v>
      </c>
      <c r="M806" s="7">
        <v>1250.43376068523</v>
      </c>
      <c r="N806" s="7">
        <v>1.0727610416145701</v>
      </c>
      <c r="O806" s="8">
        <v>1.49609443553833E-2</v>
      </c>
      <c r="P806" s="9">
        <f t="shared" si="25"/>
        <v>1.8250409923413624</v>
      </c>
    </row>
    <row r="807" spans="1:16" x14ac:dyDescent="0.2">
      <c r="A807" s="2" t="s">
        <v>889</v>
      </c>
      <c r="B807" s="6" t="s">
        <v>3941</v>
      </c>
      <c r="C807" s="6" t="s">
        <v>3942</v>
      </c>
      <c r="D807" s="6" t="s">
        <v>502</v>
      </c>
      <c r="E807" s="7">
        <v>175.383569682928</v>
      </c>
      <c r="F807" s="7">
        <v>502.23627722612298</v>
      </c>
      <c r="G807" s="7">
        <v>394.74516812279802</v>
      </c>
      <c r="H807" s="7">
        <v>1.5027573632858999</v>
      </c>
      <c r="I807" s="8">
        <v>5.1738661088763498E-3</v>
      </c>
      <c r="J807" s="7">
        <f t="shared" si="24"/>
        <v>2.2861848142991352</v>
      </c>
      <c r="K807" s="7">
        <v>96.406810500801996</v>
      </c>
      <c r="L807" s="7">
        <v>333.20533949599701</v>
      </c>
      <c r="M807" s="7">
        <v>285.13453925363802</v>
      </c>
      <c r="N807" s="7">
        <v>1.5370929345097799</v>
      </c>
      <c r="O807" s="8">
        <v>1.19285390851647E-2</v>
      </c>
      <c r="P807" s="9">
        <f t="shared" si="25"/>
        <v>1.9234127420884366</v>
      </c>
    </row>
    <row r="808" spans="1:16" x14ac:dyDescent="0.2">
      <c r="A808" s="2" t="s">
        <v>1110</v>
      </c>
      <c r="B808" s="6" t="s">
        <v>3943</v>
      </c>
      <c r="C808" s="6" t="s">
        <v>3944</v>
      </c>
      <c r="D808" s="6" t="s">
        <v>502</v>
      </c>
      <c r="E808" s="7">
        <v>1374.9684275142299</v>
      </c>
      <c r="F808" s="7">
        <v>2085.66144452966</v>
      </c>
      <c r="G808" s="7">
        <v>2002.5611299730899</v>
      </c>
      <c r="H808" s="7">
        <v>1.3843522300737101</v>
      </c>
      <c r="I808" s="8">
        <v>9.9235004630035799E-4</v>
      </c>
      <c r="J808" s="7">
        <f t="shared" si="24"/>
        <v>3.0033351057079063</v>
      </c>
      <c r="K808" s="7">
        <v>1357.4078918512901</v>
      </c>
      <c r="L808" s="7">
        <v>2096.3317524732802</v>
      </c>
      <c r="M808" s="7">
        <v>1993.9616738084301</v>
      </c>
      <c r="N808" s="7">
        <v>1.39174329964013</v>
      </c>
      <c r="O808" s="8">
        <v>9.1794325747544402E-4</v>
      </c>
      <c r="P808" s="9">
        <f t="shared" si="25"/>
        <v>3.0371841638172095</v>
      </c>
    </row>
    <row r="809" spans="1:16" x14ac:dyDescent="0.2">
      <c r="A809" s="2" t="s">
        <v>1153</v>
      </c>
      <c r="B809" s="6" t="s">
        <v>3945</v>
      </c>
      <c r="C809" s="6" t="s">
        <v>3946</v>
      </c>
      <c r="D809" s="6" t="s">
        <v>502</v>
      </c>
      <c r="E809" s="7">
        <v>8159.6963552482803</v>
      </c>
      <c r="F809" s="7">
        <v>13548.104871405299</v>
      </c>
      <c r="G809" s="7">
        <v>8018.1990824741697</v>
      </c>
      <c r="H809" s="7">
        <v>1.3678686408019001</v>
      </c>
      <c r="I809" s="8">
        <v>6.6383131623208504E-4</v>
      </c>
      <c r="J809" s="7">
        <f t="shared" si="24"/>
        <v>3.1779422636086703</v>
      </c>
      <c r="K809" s="7">
        <v>8180.11787099305</v>
      </c>
      <c r="L809" s="7">
        <v>13768.739657517101</v>
      </c>
      <c r="M809" s="7">
        <v>8075.8417940691897</v>
      </c>
      <c r="N809" s="7">
        <v>1.37935008692079</v>
      </c>
      <c r="O809" s="8">
        <v>5.6266106366653699E-4</v>
      </c>
      <c r="P809" s="9">
        <f t="shared" si="25"/>
        <v>3.249753137129352</v>
      </c>
    </row>
    <row r="810" spans="1:16" x14ac:dyDescent="0.2">
      <c r="A810" s="2" t="s">
        <v>1628</v>
      </c>
      <c r="B810" s="6" t="s">
        <v>3947</v>
      </c>
      <c r="C810" s="6" t="s">
        <v>3948</v>
      </c>
      <c r="D810" s="6" t="s">
        <v>502</v>
      </c>
      <c r="E810" s="7">
        <v>1650.15590701672</v>
      </c>
      <c r="F810" s="7">
        <v>1649.91265817869</v>
      </c>
      <c r="G810" s="7">
        <v>1100.7125972592901</v>
      </c>
      <c r="H810" s="7">
        <v>2.20086804500892</v>
      </c>
      <c r="I810" s="8">
        <v>8.2422497853611205E-9</v>
      </c>
      <c r="J810" s="7">
        <f t="shared" si="24"/>
        <v>8.0839542281079364</v>
      </c>
      <c r="K810" s="7">
        <v>1628.3110293585501</v>
      </c>
      <c r="L810" s="7">
        <v>1658.8719816012299</v>
      </c>
      <c r="M810" s="7">
        <v>1095.9858852561699</v>
      </c>
      <c r="N810" s="7">
        <v>2.2066340260219199</v>
      </c>
      <c r="O810" s="8">
        <v>6.5533130210182802E-9</v>
      </c>
      <c r="P810" s="9">
        <f t="shared" si="25"/>
        <v>8.1835390873385023</v>
      </c>
    </row>
    <row r="811" spans="1:16" x14ac:dyDescent="0.2">
      <c r="A811" s="2" t="s">
        <v>80</v>
      </c>
      <c r="B811" s="6" t="s">
        <v>3949</v>
      </c>
      <c r="C811" s="6" t="s">
        <v>3950</v>
      </c>
      <c r="D811" s="6" t="s">
        <v>2320</v>
      </c>
      <c r="E811" s="7">
        <v>82.362449851098901</v>
      </c>
      <c r="F811" s="7">
        <v>320.16284067571598</v>
      </c>
      <c r="G811" s="7">
        <v>259.51760423186499</v>
      </c>
      <c r="H811" s="7">
        <v>1.47813663680937</v>
      </c>
      <c r="I811" s="8">
        <v>2.5103371897351599E-2</v>
      </c>
      <c r="J811" s="7">
        <f t="shared" si="24"/>
        <v>1.6002679399508457</v>
      </c>
      <c r="K811" s="7">
        <v>17.353225890144401</v>
      </c>
      <c r="L811" s="7">
        <v>127.76278354907799</v>
      </c>
      <c r="M811" s="7">
        <v>111.875704637712</v>
      </c>
      <c r="N811" s="7">
        <v>1.6502079276477899</v>
      </c>
      <c r="O811" s="8">
        <v>6.3244687170736905E-2</v>
      </c>
      <c r="P811" s="9">
        <f t="shared" si="25"/>
        <v>1.198975951248469</v>
      </c>
    </row>
    <row r="812" spans="1:16" x14ac:dyDescent="0.2">
      <c r="A812" s="2" t="s">
        <v>1419</v>
      </c>
      <c r="B812" s="6" t="s">
        <v>3951</v>
      </c>
      <c r="C812" s="6" t="s">
        <v>3952</v>
      </c>
      <c r="D812" s="6" t="s">
        <v>502</v>
      </c>
      <c r="E812" s="7">
        <v>200.57678963738201</v>
      </c>
      <c r="F812" s="7">
        <v>516.55665987615498</v>
      </c>
      <c r="G812" s="7">
        <v>414.63157457734701</v>
      </c>
      <c r="H812" s="7">
        <v>1.25440210526208</v>
      </c>
      <c r="I812" s="8">
        <v>2.02877127091434E-2</v>
      </c>
      <c r="J812" s="7">
        <f t="shared" si="24"/>
        <v>1.6927669137252706</v>
      </c>
      <c r="K812" s="7">
        <v>187.993280476564</v>
      </c>
      <c r="L812" s="7">
        <v>505.94062285435098</v>
      </c>
      <c r="M812" s="7">
        <v>399.980395341909</v>
      </c>
      <c r="N812" s="7">
        <v>1.2721092173878401</v>
      </c>
      <c r="O812" s="8">
        <v>2.1577178960573502E-2</v>
      </c>
      <c r="P812" s="9">
        <f t="shared" si="25"/>
        <v>1.6660053363881688</v>
      </c>
    </row>
    <row r="813" spans="1:16" x14ac:dyDescent="0.2">
      <c r="A813" s="2" t="s">
        <v>1889</v>
      </c>
      <c r="B813" s="6" t="s">
        <v>3953</v>
      </c>
      <c r="C813" s="6" t="s">
        <v>3954</v>
      </c>
      <c r="D813" s="6" t="s">
        <v>502</v>
      </c>
      <c r="E813" s="7">
        <v>370.14653933082099</v>
      </c>
      <c r="F813" s="7">
        <v>285.38476852563798</v>
      </c>
      <c r="G813" s="7">
        <v>395.73948844552598</v>
      </c>
      <c r="H813" s="7">
        <v>1.29017274645659</v>
      </c>
      <c r="I813" s="8">
        <v>3.0513281746409E-2</v>
      </c>
      <c r="J813" s="7">
        <f t="shared" si="24"/>
        <v>1.5155110808626677</v>
      </c>
      <c r="K813" s="7">
        <v>365.38181179804002</v>
      </c>
      <c r="L813" s="7">
        <v>287.21073741832799</v>
      </c>
      <c r="M813" s="7">
        <v>394.040092440791</v>
      </c>
      <c r="N813" s="7">
        <v>1.2931629805420799</v>
      </c>
      <c r="O813" s="8">
        <v>3.0944717630277601E-2</v>
      </c>
      <c r="P813" s="9">
        <f t="shared" si="25"/>
        <v>1.5094134758786417</v>
      </c>
    </row>
    <row r="814" spans="1:16" x14ac:dyDescent="0.2">
      <c r="A814" s="2" t="s">
        <v>892</v>
      </c>
      <c r="B814" s="6" t="s">
        <v>3955</v>
      </c>
      <c r="C814" s="6" t="s">
        <v>3956</v>
      </c>
      <c r="D814" s="6" t="s">
        <v>502</v>
      </c>
      <c r="E814" s="7">
        <v>640.48916884207495</v>
      </c>
      <c r="F814" s="7">
        <v>728.29374620162798</v>
      </c>
      <c r="G814" s="7">
        <v>600.56947492738004</v>
      </c>
      <c r="H814" s="7">
        <v>1.22789145007088</v>
      </c>
      <c r="I814" s="8">
        <v>2.979811073842E-3</v>
      </c>
      <c r="J814" s="7">
        <f t="shared" si="24"/>
        <v>2.5258112702153248</v>
      </c>
      <c r="K814" s="7">
        <v>617.96765531014103</v>
      </c>
      <c r="L814" s="7">
        <v>710.36107653287604</v>
      </c>
      <c r="M814" s="7">
        <v>587.09993672710903</v>
      </c>
      <c r="N814" s="7">
        <v>1.2794208858788201</v>
      </c>
      <c r="O814" s="8">
        <v>1.92093026297191E-3</v>
      </c>
      <c r="P814" s="9">
        <f t="shared" si="25"/>
        <v>2.7164884013830917</v>
      </c>
    </row>
    <row r="815" spans="1:16" x14ac:dyDescent="0.2">
      <c r="A815" s="2" t="s">
        <v>98</v>
      </c>
      <c r="B815" s="6" t="s">
        <v>3957</v>
      </c>
      <c r="C815" s="6" t="s">
        <v>3958</v>
      </c>
      <c r="D815" s="6" t="s">
        <v>2320</v>
      </c>
      <c r="E815" s="7">
        <v>602.699338910395</v>
      </c>
      <c r="F815" s="7">
        <v>700.675865376567</v>
      </c>
      <c r="G815" s="7">
        <v>401.70541038188998</v>
      </c>
      <c r="H815" s="7">
        <v>1.12242422527728</v>
      </c>
      <c r="I815" s="8">
        <v>2.4117780007205901E-2</v>
      </c>
      <c r="J815" s="7">
        <f t="shared" si="24"/>
        <v>1.6176626706194532</v>
      </c>
      <c r="K815" s="7">
        <v>31.8142474652647</v>
      </c>
      <c r="L815" s="7">
        <v>23.508352173030399</v>
      </c>
      <c r="M815" s="7">
        <v>10.8905553187153</v>
      </c>
      <c r="N815" s="7">
        <v>7.2102227943227196E-2</v>
      </c>
      <c r="O815" s="8">
        <v>0.96844672031677603</v>
      </c>
      <c r="P815" s="9">
        <f t="shared" si="25"/>
        <v>1.392426726176775E-2</v>
      </c>
    </row>
    <row r="816" spans="1:16" x14ac:dyDescent="0.2">
      <c r="A816" s="2" t="s">
        <v>2254</v>
      </c>
      <c r="B816" s="6" t="s">
        <v>3959</v>
      </c>
      <c r="C816" s="6" t="s">
        <v>3960</v>
      </c>
      <c r="D816" s="6" t="s">
        <v>502</v>
      </c>
      <c r="E816" s="7">
        <v>189.91811965665201</v>
      </c>
      <c r="F816" s="7">
        <v>166.73016942537299</v>
      </c>
      <c r="G816" s="7">
        <v>175.99469712275899</v>
      </c>
      <c r="H816" s="7">
        <v>1.21631041263829</v>
      </c>
      <c r="I816" s="8">
        <v>3.8017777805528098E-2</v>
      </c>
      <c r="J816" s="7">
        <f t="shared" si="24"/>
        <v>1.4200132718735656</v>
      </c>
      <c r="K816" s="7">
        <v>179.31666753149199</v>
      </c>
      <c r="L816" s="7">
        <v>152.29323799050101</v>
      </c>
      <c r="M816" s="7">
        <v>155.43792591257301</v>
      </c>
      <c r="N816" s="7">
        <v>1.4755453814956501</v>
      </c>
      <c r="O816" s="8">
        <v>1.53371986962754E-2</v>
      </c>
      <c r="P816" s="9">
        <f t="shared" si="25"/>
        <v>1.814253956022416</v>
      </c>
    </row>
    <row r="817" spans="1:16" x14ac:dyDescent="0.2">
      <c r="A817" s="2" t="s">
        <v>2253</v>
      </c>
      <c r="B817" s="6" t="s">
        <v>3961</v>
      </c>
      <c r="C817" s="6" t="s">
        <v>3962</v>
      </c>
      <c r="D817" s="6" t="s">
        <v>502</v>
      </c>
      <c r="E817" s="7">
        <v>195.731939646141</v>
      </c>
      <c r="F817" s="7">
        <v>414.268212375926</v>
      </c>
      <c r="G817" s="7">
        <v>235.65391648640599</v>
      </c>
      <c r="H817" s="7">
        <v>1.93566853168633</v>
      </c>
      <c r="I817" s="8">
        <v>1.5274001925646299E-4</v>
      </c>
      <c r="J817" s="7">
        <f t="shared" si="24"/>
        <v>3.8160471589804077</v>
      </c>
      <c r="K817" s="7">
        <v>198.598029631652</v>
      </c>
      <c r="L817" s="7">
        <v>417.01772550419201</v>
      </c>
      <c r="M817" s="7">
        <v>239.59221701173701</v>
      </c>
      <c r="N817" s="7">
        <v>1.96575787540478</v>
      </c>
      <c r="O817" s="8">
        <v>1.2932803651974399E-4</v>
      </c>
      <c r="P817" s="9">
        <f t="shared" si="25"/>
        <v>3.8883073159091186</v>
      </c>
    </row>
    <row r="818" spans="1:16" x14ac:dyDescent="0.2">
      <c r="A818" s="2" t="s">
        <v>2197</v>
      </c>
      <c r="B818" s="6" t="s">
        <v>3963</v>
      </c>
      <c r="C818" s="6" t="s">
        <v>3964</v>
      </c>
      <c r="D818" s="6" t="s">
        <v>502</v>
      </c>
      <c r="E818" s="7">
        <v>414.71915925023899</v>
      </c>
      <c r="F818" s="7">
        <v>605.54760920135402</v>
      </c>
      <c r="G818" s="7">
        <v>427.55773877280399</v>
      </c>
      <c r="H818" s="7">
        <v>1.09690344559109</v>
      </c>
      <c r="I818" s="8">
        <v>1.50628632738947E-2</v>
      </c>
      <c r="J818" s="7">
        <f t="shared" si="24"/>
        <v>1.8220924659933941</v>
      </c>
      <c r="K818" s="7">
        <v>409.72894462840799</v>
      </c>
      <c r="L818" s="7">
        <v>605.08454288843495</v>
      </c>
      <c r="M818" s="7">
        <v>420.77145549582002</v>
      </c>
      <c r="N818" s="7">
        <v>1.1155698325201699</v>
      </c>
      <c r="O818" s="8">
        <v>1.50512048009676E-2</v>
      </c>
      <c r="P818" s="9">
        <f t="shared" si="25"/>
        <v>1.8224287347897605</v>
      </c>
    </row>
    <row r="819" spans="1:16" x14ac:dyDescent="0.2">
      <c r="A819" s="2" t="s">
        <v>2278</v>
      </c>
      <c r="B819" s="6" t="s">
        <v>3965</v>
      </c>
      <c r="C819" s="6" t="s">
        <v>3966</v>
      </c>
      <c r="D819" s="6" t="s">
        <v>502</v>
      </c>
      <c r="E819" s="7">
        <v>1058.1152380870601</v>
      </c>
      <c r="F819" s="7">
        <v>2006.89933995449</v>
      </c>
      <c r="G819" s="7">
        <v>1048.01362015473</v>
      </c>
      <c r="H819" s="7">
        <v>1.61788785200889</v>
      </c>
      <c r="I819" s="8">
        <v>1.4280121965281001E-4</v>
      </c>
      <c r="J819" s="7">
        <f t="shared" si="24"/>
        <v>3.845268083272567</v>
      </c>
      <c r="K819" s="7">
        <v>1044.08575772369</v>
      </c>
      <c r="L819" s="7">
        <v>2016.60777553865</v>
      </c>
      <c r="M819" s="7">
        <v>1043.51320962963</v>
      </c>
      <c r="N819" s="7">
        <v>1.62591432882807</v>
      </c>
      <c r="O819" s="8">
        <v>1.3869580452093301E-4</v>
      </c>
      <c r="P819" s="9">
        <f t="shared" si="25"/>
        <v>3.85793667591998</v>
      </c>
    </row>
    <row r="820" spans="1:16" x14ac:dyDescent="0.2">
      <c r="A820" s="2" t="s">
        <v>93</v>
      </c>
      <c r="B820" s="6" t="s">
        <v>3967</v>
      </c>
      <c r="C820" s="6" t="s">
        <v>3968</v>
      </c>
      <c r="D820" s="6" t="s">
        <v>2320</v>
      </c>
      <c r="E820" s="7">
        <v>6433.9607883682002</v>
      </c>
      <c r="F820" s="7">
        <v>7729.9379775922798</v>
      </c>
      <c r="G820" s="7">
        <v>6253.2805096329403</v>
      </c>
      <c r="H820" s="7">
        <v>2.18249739043585</v>
      </c>
      <c r="I820" s="8">
        <v>1.06215439977555E-9</v>
      </c>
      <c r="J820" s="7">
        <f t="shared" si="24"/>
        <v>8.973812347570389</v>
      </c>
      <c r="K820" s="7">
        <v>42.4189966203529</v>
      </c>
      <c r="L820" s="7">
        <v>84.834488276588104</v>
      </c>
      <c r="M820" s="7">
        <v>88.114493033242297</v>
      </c>
      <c r="N820" s="7">
        <v>1.25807389165533</v>
      </c>
      <c r="O820" s="8">
        <v>0.11440334598132899</v>
      </c>
      <c r="P820" s="9">
        <f t="shared" si="25"/>
        <v>0.9415612734452905</v>
      </c>
    </row>
    <row r="821" spans="1:16" x14ac:dyDescent="0.2">
      <c r="A821" s="2" t="s">
        <v>256</v>
      </c>
      <c r="B821" s="6" t="s">
        <v>3969</v>
      </c>
      <c r="C821" s="6" t="s">
        <v>3970</v>
      </c>
      <c r="D821" s="6" t="s">
        <v>2326</v>
      </c>
      <c r="E821" s="7">
        <v>49.417469910659399</v>
      </c>
      <c r="F821" s="7">
        <v>15.3432671250343</v>
      </c>
      <c r="G821" s="7">
        <v>34.801211295460803</v>
      </c>
      <c r="H821" s="7">
        <v>1.7515400959803</v>
      </c>
      <c r="I821" s="8">
        <v>9.4642809773417699E-2</v>
      </c>
      <c r="J821" s="7">
        <f t="shared" si="24"/>
        <v>1.0239123747730177</v>
      </c>
      <c r="K821" s="7">
        <v>327.78315570272702</v>
      </c>
      <c r="L821" s="7">
        <v>53.149317956416603</v>
      </c>
      <c r="M821" s="7">
        <v>151.47772397849499</v>
      </c>
      <c r="N821" s="7">
        <v>2.37318367226661</v>
      </c>
      <c r="O821" s="8">
        <v>1.0218211440823301E-3</v>
      </c>
      <c r="P821" s="9">
        <f t="shared" si="25"/>
        <v>2.9906251149016776</v>
      </c>
    </row>
    <row r="822" spans="1:16" x14ac:dyDescent="0.2">
      <c r="A822" s="2" t="s">
        <v>1775</v>
      </c>
      <c r="B822" s="6" t="s">
        <v>3971</v>
      </c>
      <c r="C822" s="6" t="s">
        <v>3972</v>
      </c>
      <c r="D822" s="6" t="s">
        <v>502</v>
      </c>
      <c r="E822" s="7">
        <v>1168.57781788736</v>
      </c>
      <c r="F822" s="7">
        <v>1896.4278166542399</v>
      </c>
      <c r="G822" s="7">
        <v>1386.08252988207</v>
      </c>
      <c r="H822" s="7">
        <v>1.4749373712507801</v>
      </c>
      <c r="I822" s="8">
        <v>1.37180865238968E-4</v>
      </c>
      <c r="J822" s="7">
        <f t="shared" si="24"/>
        <v>3.8627064622493332</v>
      </c>
      <c r="K822" s="7">
        <v>1153.0254535895899</v>
      </c>
      <c r="L822" s="7">
        <v>1906.22073055225</v>
      </c>
      <c r="M822" s="7">
        <v>1378.1502730592499</v>
      </c>
      <c r="N822" s="7">
        <v>1.4856444993128299</v>
      </c>
      <c r="O822" s="8">
        <v>1.22964511062631E-4</v>
      </c>
      <c r="P822" s="9">
        <f t="shared" si="25"/>
        <v>3.9102202127360965</v>
      </c>
    </row>
    <row r="823" spans="1:16" x14ac:dyDescent="0.2">
      <c r="A823" s="2" t="s">
        <v>1906</v>
      </c>
      <c r="B823" s="6" t="s">
        <v>3973</v>
      </c>
      <c r="C823" s="6" t="s">
        <v>3974</v>
      </c>
      <c r="D823" s="6" t="s">
        <v>502</v>
      </c>
      <c r="E823" s="7">
        <v>223.83206959533899</v>
      </c>
      <c r="F823" s="7">
        <v>377.44437127584399</v>
      </c>
      <c r="G823" s="7">
        <v>208.80726777276499</v>
      </c>
      <c r="H823" s="7">
        <v>1.55144512893771</v>
      </c>
      <c r="I823" s="8">
        <v>1.24260880143047E-3</v>
      </c>
      <c r="J823" s="7">
        <f t="shared" si="24"/>
        <v>2.905665574592895</v>
      </c>
      <c r="K823" s="7">
        <v>221.73566415184499</v>
      </c>
      <c r="L823" s="7">
        <v>379.199941573665</v>
      </c>
      <c r="M823" s="7">
        <v>207.91060153911101</v>
      </c>
      <c r="N823" s="7">
        <v>1.56512970593028</v>
      </c>
      <c r="O823" s="8">
        <v>1.29232191402256E-3</v>
      </c>
      <c r="P823" s="9">
        <f t="shared" si="25"/>
        <v>2.8886292912406186</v>
      </c>
    </row>
    <row r="824" spans="1:16" x14ac:dyDescent="0.2">
      <c r="A824" s="2" t="s">
        <v>1615</v>
      </c>
      <c r="B824" s="6" t="s">
        <v>3975</v>
      </c>
      <c r="C824" s="6" t="s">
        <v>3976</v>
      </c>
      <c r="D824" s="6" t="s">
        <v>502</v>
      </c>
      <c r="E824" s="7">
        <v>1877.8638566050599</v>
      </c>
      <c r="F824" s="7">
        <v>889.90949325199006</v>
      </c>
      <c r="G824" s="7">
        <v>744.745921722861</v>
      </c>
      <c r="H824" s="7">
        <v>3.0972138808420699</v>
      </c>
      <c r="I824" s="8">
        <v>1.12263168688841E-9</v>
      </c>
      <c r="J824" s="7">
        <f t="shared" si="24"/>
        <v>8.9497627037459822</v>
      </c>
      <c r="K824" s="7">
        <v>1852.9388978254101</v>
      </c>
      <c r="L824" s="7">
        <v>894.33948484354903</v>
      </c>
      <c r="M824" s="7">
        <v>741.54781215616299</v>
      </c>
      <c r="N824" s="7">
        <v>3.09693191767265</v>
      </c>
      <c r="O824" s="8">
        <v>9.2729041569927698E-10</v>
      </c>
      <c r="P824" s="9">
        <f t="shared" si="25"/>
        <v>9.0327842289805691</v>
      </c>
    </row>
    <row r="825" spans="1:16" x14ac:dyDescent="0.2">
      <c r="A825" s="2" t="s">
        <v>1499</v>
      </c>
      <c r="B825" s="6" t="s">
        <v>3977</v>
      </c>
      <c r="C825" s="6" t="s">
        <v>3978</v>
      </c>
      <c r="D825" s="6" t="s">
        <v>502</v>
      </c>
      <c r="E825" s="7">
        <v>1536.78641722168</v>
      </c>
      <c r="F825" s="7">
        <v>2649.27079025592</v>
      </c>
      <c r="G825" s="7">
        <v>2378.4142119640601</v>
      </c>
      <c r="H825" s="7">
        <v>1.83844776842948</v>
      </c>
      <c r="I825" s="8">
        <v>4.37431996197384E-5</v>
      </c>
      <c r="J825" s="7">
        <f t="shared" si="24"/>
        <v>4.3590894534343061</v>
      </c>
      <c r="K825" s="7">
        <v>1516.4791291776201</v>
      </c>
      <c r="L825" s="7">
        <v>2662.5764091627898</v>
      </c>
      <c r="M825" s="7">
        <v>2364.2405546447499</v>
      </c>
      <c r="N825" s="7">
        <v>1.84685325122945</v>
      </c>
      <c r="O825" s="8">
        <v>4.1355152140035297E-5</v>
      </c>
      <c r="P825" s="9">
        <f t="shared" si="25"/>
        <v>4.383470377124695</v>
      </c>
    </row>
    <row r="826" spans="1:16" x14ac:dyDescent="0.2">
      <c r="A826" s="2" t="s">
        <v>1737</v>
      </c>
      <c r="B826" s="6" t="s">
        <v>3979</v>
      </c>
      <c r="C826" s="6" t="s">
        <v>3980</v>
      </c>
      <c r="D826" s="6" t="s">
        <v>502</v>
      </c>
      <c r="E826" s="7">
        <v>1807.12904673294</v>
      </c>
      <c r="F826" s="7">
        <v>972.76313572717504</v>
      </c>
      <c r="G826" s="7">
        <v>1031.1101746683701</v>
      </c>
      <c r="H826" s="7">
        <v>1.2208492960547701</v>
      </c>
      <c r="I826" s="8">
        <v>2.2165174459306099E-2</v>
      </c>
      <c r="J826" s="7">
        <f t="shared" si="24"/>
        <v>1.6543288460738377</v>
      </c>
      <c r="K826" s="7">
        <v>1782.5619261598299</v>
      </c>
      <c r="L826" s="7">
        <v>978.15187085174398</v>
      </c>
      <c r="M826" s="7">
        <v>1026.6823514098</v>
      </c>
      <c r="N826" s="7">
        <v>1.22554287307188</v>
      </c>
      <c r="O826" s="8">
        <v>2.06007680813819E-2</v>
      </c>
      <c r="P826" s="9">
        <f t="shared" si="25"/>
        <v>1.6861165870440875</v>
      </c>
    </row>
    <row r="827" spans="1:16" x14ac:dyDescent="0.2">
      <c r="A827" s="2" t="s">
        <v>1691</v>
      </c>
      <c r="B827" s="6" t="s">
        <v>3981</v>
      </c>
      <c r="C827" s="6" t="s">
        <v>3982</v>
      </c>
      <c r="D827" s="6" t="s">
        <v>502</v>
      </c>
      <c r="E827" s="7">
        <v>80.424509854602505</v>
      </c>
      <c r="F827" s="7">
        <v>161.61574705036099</v>
      </c>
      <c r="G827" s="7">
        <v>143.182126472753</v>
      </c>
      <c r="H827" s="7">
        <v>1.6505590152743299</v>
      </c>
      <c r="I827" s="8">
        <v>9.65613966672846E-3</v>
      </c>
      <c r="J827" s="7">
        <f t="shared" si="24"/>
        <v>2.015196461215305</v>
      </c>
      <c r="K827" s="7">
        <v>258.37025214214901</v>
      </c>
      <c r="L827" s="7">
        <v>410.88511189383598</v>
      </c>
      <c r="M827" s="7">
        <v>293.05494312179502</v>
      </c>
      <c r="N827" s="7">
        <v>1.9073297450764</v>
      </c>
      <c r="O827" s="8">
        <v>7.5285987689232105E-4</v>
      </c>
      <c r="P827" s="9">
        <f t="shared" si="25"/>
        <v>3.123285847644282</v>
      </c>
    </row>
    <row r="828" spans="1:16" x14ac:dyDescent="0.2">
      <c r="A828" s="2" t="s">
        <v>1693</v>
      </c>
      <c r="B828" s="6" t="s">
        <v>3983</v>
      </c>
      <c r="C828" s="6" t="s">
        <v>3984</v>
      </c>
      <c r="D828" s="6" t="s">
        <v>502</v>
      </c>
      <c r="E828" s="7">
        <v>227.70794958833201</v>
      </c>
      <c r="F828" s="7">
        <v>526.78550462617795</v>
      </c>
      <c r="G828" s="7">
        <v>457.38734845462699</v>
      </c>
      <c r="H828" s="7">
        <v>1.44341273672621</v>
      </c>
      <c r="I828" s="8">
        <v>4.6380041666650397E-3</v>
      </c>
      <c r="J828" s="7">
        <f t="shared" si="24"/>
        <v>2.3336688655387339</v>
      </c>
      <c r="K828" s="7">
        <v>214.02311931177999</v>
      </c>
      <c r="L828" s="7">
        <v>522.29425914863305</v>
      </c>
      <c r="M828" s="7">
        <v>450.47297000140702</v>
      </c>
      <c r="N828" s="7">
        <v>1.44974265803734</v>
      </c>
      <c r="O828" s="8">
        <v>5.2758646870633297E-3</v>
      </c>
      <c r="P828" s="9">
        <f t="shared" si="25"/>
        <v>2.2777063515667861</v>
      </c>
    </row>
    <row r="829" spans="1:16" x14ac:dyDescent="0.2">
      <c r="A829" s="2" t="s">
        <v>954</v>
      </c>
      <c r="B829" s="6" t="s">
        <v>3985</v>
      </c>
      <c r="C829" s="6" t="s">
        <v>3986</v>
      </c>
      <c r="D829" s="6" t="s">
        <v>502</v>
      </c>
      <c r="E829" s="7">
        <v>271.311599509502</v>
      </c>
      <c r="F829" s="7">
        <v>273.110154825611</v>
      </c>
      <c r="G829" s="7">
        <v>183.949259704578</v>
      </c>
      <c r="H829" s="7">
        <v>1.6864056032153201</v>
      </c>
      <c r="I829" s="8">
        <v>1.4724013973776201E-3</v>
      </c>
      <c r="J829" s="7">
        <f t="shared" si="24"/>
        <v>2.8319737790594504</v>
      </c>
      <c r="K829" s="7">
        <v>268.97500129723801</v>
      </c>
      <c r="L829" s="7">
        <v>273.92340792922403</v>
      </c>
      <c r="M829" s="7">
        <v>184.14938993464099</v>
      </c>
      <c r="N829" s="7">
        <v>1.6864059580699</v>
      </c>
      <c r="O829" s="8">
        <v>1.54887626182787E-3</v>
      </c>
      <c r="P829" s="9">
        <f t="shared" si="25"/>
        <v>2.8099832762058483</v>
      </c>
    </row>
    <row r="830" spans="1:16" x14ac:dyDescent="0.2">
      <c r="A830" s="2" t="s">
        <v>1965</v>
      </c>
      <c r="B830" s="6" t="s">
        <v>3987</v>
      </c>
      <c r="C830" s="6" t="s">
        <v>3988</v>
      </c>
      <c r="D830" s="6" t="s">
        <v>502</v>
      </c>
      <c r="E830" s="7">
        <v>2407.8904456468299</v>
      </c>
      <c r="F830" s="7">
        <v>953.32833070213098</v>
      </c>
      <c r="G830" s="7">
        <v>933.666783041077</v>
      </c>
      <c r="H830" s="7">
        <v>1.84092072605416</v>
      </c>
      <c r="I830" s="8">
        <v>1.3330875298233401E-3</v>
      </c>
      <c r="J830" s="7">
        <f t="shared" si="24"/>
        <v>2.8751413341035672</v>
      </c>
      <c r="K830" s="7">
        <v>2378.3560150547901</v>
      </c>
      <c r="L830" s="7">
        <v>957.70982548389202</v>
      </c>
      <c r="M830" s="7">
        <v>929.657404024882</v>
      </c>
      <c r="N830" s="7">
        <v>1.82643876554532</v>
      </c>
      <c r="O830" s="8">
        <v>1.3907974382179899E-3</v>
      </c>
      <c r="P830" s="9">
        <f t="shared" si="25"/>
        <v>2.8567361179375967</v>
      </c>
    </row>
    <row r="831" spans="1:16" x14ac:dyDescent="0.2">
      <c r="A831" s="2" t="s">
        <v>1964</v>
      </c>
      <c r="B831" s="6" t="s">
        <v>3989</v>
      </c>
      <c r="C831" s="6" t="s">
        <v>3990</v>
      </c>
      <c r="D831" s="6" t="s">
        <v>502</v>
      </c>
      <c r="E831" s="7">
        <v>1361.4028475387499</v>
      </c>
      <c r="F831" s="7">
        <v>1716.4001490538401</v>
      </c>
      <c r="G831" s="7">
        <v>1077.8432298365601</v>
      </c>
      <c r="H831" s="7">
        <v>1.5173870986584601</v>
      </c>
      <c r="I831" s="8">
        <v>1.39504813305817E-3</v>
      </c>
      <c r="J831" s="7">
        <f t="shared" si="24"/>
        <v>2.8554108077588896</v>
      </c>
      <c r="K831" s="7">
        <v>1214.7258123101101</v>
      </c>
      <c r="L831" s="7">
        <v>1458.5399369962799</v>
      </c>
      <c r="M831" s="7">
        <v>911.83649532153004</v>
      </c>
      <c r="N831" s="7">
        <v>1.53700216874133</v>
      </c>
      <c r="O831" s="8">
        <v>9.5413400364706901E-4</v>
      </c>
      <c r="P831" s="9">
        <f t="shared" si="25"/>
        <v>3.020390626388636</v>
      </c>
    </row>
    <row r="832" spans="1:16" x14ac:dyDescent="0.2">
      <c r="A832" s="2" t="s">
        <v>1174</v>
      </c>
      <c r="B832" s="6" t="s">
        <v>3991</v>
      </c>
      <c r="C832" s="6" t="s">
        <v>3992</v>
      </c>
      <c r="D832" s="6" t="s">
        <v>502</v>
      </c>
      <c r="E832" s="7">
        <v>508.70924908031702</v>
      </c>
      <c r="F832" s="7">
        <v>326.30014752572998</v>
      </c>
      <c r="G832" s="7">
        <v>306.25065940005499</v>
      </c>
      <c r="H832" s="7">
        <v>1.0852501838037201</v>
      </c>
      <c r="I832" s="8">
        <v>3.5199227699981302E-2</v>
      </c>
      <c r="J832" s="7">
        <f t="shared" si="24"/>
        <v>1.4534668651956191</v>
      </c>
      <c r="K832" s="7">
        <v>502.27948270917801</v>
      </c>
      <c r="L832" s="7">
        <v>327.07272588564098</v>
      </c>
      <c r="M832" s="7">
        <v>304.93554892403</v>
      </c>
      <c r="N832" s="7">
        <v>1.08538664029461</v>
      </c>
      <c r="O832" s="8">
        <v>3.4898111675623997E-2</v>
      </c>
      <c r="P832" s="9">
        <f t="shared" si="25"/>
        <v>1.4571980719245881</v>
      </c>
    </row>
    <row r="833" spans="1:16" x14ac:dyDescent="0.2">
      <c r="A833" s="2" t="s">
        <v>813</v>
      </c>
      <c r="B833" s="6" t="s">
        <v>3993</v>
      </c>
      <c r="C833" s="6" t="s">
        <v>3994</v>
      </c>
      <c r="D833" s="6" t="s">
        <v>502</v>
      </c>
      <c r="E833" s="7">
        <v>292.62893947096302</v>
      </c>
      <c r="F833" s="7">
        <v>567.70088362626905</v>
      </c>
      <c r="G833" s="7">
        <v>383.80764457279599</v>
      </c>
      <c r="H833" s="7">
        <v>1.64887765839193</v>
      </c>
      <c r="I833" s="8">
        <v>1.7710510067118E-3</v>
      </c>
      <c r="J833" s="7">
        <f t="shared" si="24"/>
        <v>2.7517689308401447</v>
      </c>
      <c r="K833" s="7">
        <v>316.21433844262998</v>
      </c>
      <c r="L833" s="7">
        <v>599.97403154647202</v>
      </c>
      <c r="M833" s="7">
        <v>399.980395341909</v>
      </c>
      <c r="N833" s="7">
        <v>1.5886242140750599</v>
      </c>
      <c r="O833" s="8">
        <v>2.11704452467153E-3</v>
      </c>
      <c r="P833" s="9">
        <f t="shared" si="25"/>
        <v>2.6742700080099637</v>
      </c>
    </row>
    <row r="834" spans="1:16" x14ac:dyDescent="0.2">
      <c r="A834" s="2" t="s">
        <v>2057</v>
      </c>
      <c r="B834" s="6" t="s">
        <v>3995</v>
      </c>
      <c r="C834" s="6" t="s">
        <v>3996</v>
      </c>
      <c r="D834" s="6" t="s">
        <v>502</v>
      </c>
      <c r="E834" s="7">
        <v>1272.2576076999201</v>
      </c>
      <c r="F834" s="7">
        <v>1403.3974997031401</v>
      </c>
      <c r="G834" s="7">
        <v>1163.35477759112</v>
      </c>
      <c r="H834" s="7">
        <v>1.0660839683114101</v>
      </c>
      <c r="I834" s="8">
        <v>1.16281664316879E-2</v>
      </c>
      <c r="J834" s="7">
        <f t="shared" ref="J834:J897" si="26">-LOG(I834)</f>
        <v>1.9344887608845478</v>
      </c>
      <c r="K834" s="7">
        <v>1256.1807408254499</v>
      </c>
      <c r="L834" s="7">
        <v>1411.5232326502201</v>
      </c>
      <c r="M834" s="7">
        <v>1158.3590657179</v>
      </c>
      <c r="N834" s="7">
        <v>1.07316238706634</v>
      </c>
      <c r="O834" s="8">
        <v>1.04595579671912E-2</v>
      </c>
      <c r="P834" s="9">
        <f t="shared" ref="P834:P897" si="27">-LOG(O834)</f>
        <v>1.9804866688593861</v>
      </c>
    </row>
    <row r="835" spans="1:16" x14ac:dyDescent="0.2">
      <c r="A835" s="2" t="s">
        <v>1528</v>
      </c>
      <c r="B835" s="6" t="s">
        <v>3997</v>
      </c>
      <c r="C835" s="6" t="s">
        <v>3998</v>
      </c>
      <c r="D835" s="6" t="s">
        <v>502</v>
      </c>
      <c r="E835" s="7">
        <v>2172.4307360725202</v>
      </c>
      <c r="F835" s="7">
        <v>2283.0781482051002</v>
      </c>
      <c r="G835" s="7">
        <v>1520.3157734502699</v>
      </c>
      <c r="H835" s="7">
        <v>1.41528070099495</v>
      </c>
      <c r="I835" s="8">
        <v>1.3955920425970901E-4</v>
      </c>
      <c r="J835" s="7">
        <f t="shared" si="26"/>
        <v>3.8552415154821857</v>
      </c>
      <c r="K835" s="7">
        <v>1289.92312450073</v>
      </c>
      <c r="L835" s="7">
        <v>1024.14647292941</v>
      </c>
      <c r="M835" s="7">
        <v>664.32387444163601</v>
      </c>
      <c r="N835" s="7">
        <v>1.4013609340273601</v>
      </c>
      <c r="O835" s="8">
        <v>1.8373328970992401E-3</v>
      </c>
      <c r="P835" s="9">
        <f t="shared" si="27"/>
        <v>2.7358121489337082</v>
      </c>
    </row>
    <row r="836" spans="1:16" x14ac:dyDescent="0.2">
      <c r="A836" s="2" t="s">
        <v>3999</v>
      </c>
      <c r="B836" s="6" t="s">
        <v>4000</v>
      </c>
      <c r="C836" s="6" t="s">
        <v>4001</v>
      </c>
      <c r="D836" s="6" t="s">
        <v>2326</v>
      </c>
      <c r="E836" s="7">
        <v>66.858929879127402</v>
      </c>
      <c r="F836" s="7">
        <v>109.448638825245</v>
      </c>
      <c r="G836" s="7">
        <v>100.42635259547301</v>
      </c>
      <c r="H836" s="7">
        <v>0.74759827020931602</v>
      </c>
      <c r="I836" s="8">
        <v>0.29965703244400099</v>
      </c>
      <c r="J836" s="7">
        <f t="shared" si="26"/>
        <v>0.52337552569055401</v>
      </c>
      <c r="K836" s="7">
        <v>225.591936571877</v>
      </c>
      <c r="L836" s="7">
        <v>332.18323722760402</v>
      </c>
      <c r="M836" s="7">
        <v>224.74145975894399</v>
      </c>
      <c r="N836" s="7">
        <v>1.19697258604949</v>
      </c>
      <c r="O836" s="8">
        <v>1.27232117771021E-2</v>
      </c>
      <c r="P836" s="9">
        <f t="shared" si="27"/>
        <v>1.8954032439546857</v>
      </c>
    </row>
    <row r="837" spans="1:16" x14ac:dyDescent="0.2">
      <c r="A837" s="2" t="s">
        <v>905</v>
      </c>
      <c r="B837" s="6" t="s">
        <v>4002</v>
      </c>
      <c r="C837" s="6" t="s">
        <v>4003</v>
      </c>
      <c r="D837" s="6" t="s">
        <v>502</v>
      </c>
      <c r="E837" s="7">
        <v>3103.6109043890601</v>
      </c>
      <c r="F837" s="7">
        <v>2729.0557793060998</v>
      </c>
      <c r="G837" s="7">
        <v>2642.9034178095599</v>
      </c>
      <c r="H837" s="7">
        <v>1.38699249582185</v>
      </c>
      <c r="I837" s="8">
        <v>3.1730175341339499E-3</v>
      </c>
      <c r="J837" s="7">
        <f t="shared" si="26"/>
        <v>2.4985275279763042</v>
      </c>
      <c r="K837" s="7">
        <v>2405.3499219950099</v>
      </c>
      <c r="L837" s="7">
        <v>2124.9506159882699</v>
      </c>
      <c r="M837" s="7">
        <v>2024.6532387975301</v>
      </c>
      <c r="N837" s="7">
        <v>1.4516344721557699</v>
      </c>
      <c r="O837" s="8">
        <v>2.1829821619352599E-3</v>
      </c>
      <c r="P837" s="9">
        <f t="shared" si="27"/>
        <v>2.6609498130791045</v>
      </c>
    </row>
    <row r="838" spans="1:16" x14ac:dyDescent="0.2">
      <c r="A838" s="2" t="s">
        <v>1854</v>
      </c>
      <c r="B838" s="6" t="s">
        <v>4004</v>
      </c>
      <c r="C838" s="6" t="s">
        <v>4005</v>
      </c>
      <c r="D838" s="6" t="s">
        <v>502</v>
      </c>
      <c r="E838" s="7">
        <v>689.90663875273503</v>
      </c>
      <c r="F838" s="7">
        <v>1183.4773375776499</v>
      </c>
      <c r="G838" s="7">
        <v>843.18363367287805</v>
      </c>
      <c r="H838" s="7">
        <v>1.25827928070816</v>
      </c>
      <c r="I838" s="8">
        <v>1.1860514137197801E-2</v>
      </c>
      <c r="J838" s="7">
        <f t="shared" si="26"/>
        <v>1.9258964844870781</v>
      </c>
      <c r="K838" s="7">
        <v>672.91953729559805</v>
      </c>
      <c r="L838" s="7">
        <v>1187.68283587223</v>
      </c>
      <c r="M838" s="7">
        <v>827.68220422236595</v>
      </c>
      <c r="N838" s="7">
        <v>1.2616695204841799</v>
      </c>
      <c r="O838" s="8">
        <v>1.2708352505443801E-2</v>
      </c>
      <c r="P838" s="9">
        <f t="shared" si="27"/>
        <v>1.8959107471777643</v>
      </c>
    </row>
    <row r="839" spans="1:16" x14ac:dyDescent="0.2">
      <c r="A839" s="2" t="s">
        <v>1576</v>
      </c>
      <c r="B839" s="6" t="s">
        <v>4006</v>
      </c>
      <c r="C839" s="6" t="s">
        <v>4007</v>
      </c>
      <c r="D839" s="6" t="s">
        <v>502</v>
      </c>
      <c r="E839" s="7">
        <v>1233.49880776999</v>
      </c>
      <c r="F839" s="7">
        <v>1470.9078750532899</v>
      </c>
      <c r="G839" s="7">
        <v>1112.6444411320199</v>
      </c>
      <c r="H839" s="7">
        <v>1.4286096118931499</v>
      </c>
      <c r="I839" s="8">
        <v>4.8526404933102799E-4</v>
      </c>
      <c r="J839" s="7">
        <f t="shared" si="26"/>
        <v>3.3140218820939258</v>
      </c>
      <c r="K839" s="7">
        <v>1209.9054717850599</v>
      </c>
      <c r="L839" s="7">
        <v>1464.67255060664</v>
      </c>
      <c r="M839" s="7">
        <v>1096.9759357396899</v>
      </c>
      <c r="N839" s="7">
        <v>1.42901994525867</v>
      </c>
      <c r="O839" s="8">
        <v>5.2225268484854903E-4</v>
      </c>
      <c r="P839" s="9">
        <f t="shared" si="27"/>
        <v>3.2821193186776445</v>
      </c>
    </row>
    <row r="840" spans="1:16" x14ac:dyDescent="0.2">
      <c r="A840" s="2" t="s">
        <v>1826</v>
      </c>
      <c r="B840" s="6" t="s">
        <v>4008</v>
      </c>
      <c r="C840" s="6" t="s">
        <v>4009</v>
      </c>
      <c r="D840" s="6" t="s">
        <v>502</v>
      </c>
      <c r="E840" s="7">
        <v>1792.59449675921</v>
      </c>
      <c r="F840" s="7">
        <v>1086.30331245243</v>
      </c>
      <c r="G840" s="7">
        <v>1122.5876443592899</v>
      </c>
      <c r="H840" s="7">
        <v>1.54734494189667</v>
      </c>
      <c r="I840" s="8">
        <v>3.3581490650970202E-3</v>
      </c>
      <c r="J840" s="7">
        <f t="shared" si="26"/>
        <v>2.4739000298441205</v>
      </c>
      <c r="K840" s="7">
        <v>1735.3225890144399</v>
      </c>
      <c r="L840" s="7">
        <v>1085.47260903297</v>
      </c>
      <c r="M840" s="7">
        <v>1102.91623864081</v>
      </c>
      <c r="N840" s="7">
        <v>1.60640837078486</v>
      </c>
      <c r="O840" s="8">
        <v>1.88572867379986E-3</v>
      </c>
      <c r="P840" s="9">
        <f t="shared" si="27"/>
        <v>2.7245207951344432</v>
      </c>
    </row>
    <row r="841" spans="1:16" x14ac:dyDescent="0.2">
      <c r="A841" s="2" t="s">
        <v>26</v>
      </c>
      <c r="B841" s="6" t="s">
        <v>4010</v>
      </c>
      <c r="C841" s="6" t="s">
        <v>4011</v>
      </c>
      <c r="D841" s="6" t="s">
        <v>2320</v>
      </c>
      <c r="E841" s="7">
        <v>863.35226843916598</v>
      </c>
      <c r="F841" s="7">
        <v>896.04680010200298</v>
      </c>
      <c r="G841" s="7">
        <v>592.61491234556104</v>
      </c>
      <c r="H841" s="7">
        <v>1.1405160005002299</v>
      </c>
      <c r="I841" s="8">
        <v>4.3648177342354702E-3</v>
      </c>
      <c r="J841" s="7">
        <f t="shared" si="26"/>
        <v>2.3600338868194584</v>
      </c>
      <c r="K841" s="7">
        <v>125.328853651043</v>
      </c>
      <c r="L841" s="7">
        <v>304.58647598100299</v>
      </c>
      <c r="M841" s="7">
        <v>164.34838026425001</v>
      </c>
      <c r="N841" s="7">
        <v>0.73645480697246701</v>
      </c>
      <c r="O841" s="8">
        <v>0.248688194461189</v>
      </c>
      <c r="P841" s="9">
        <f t="shared" si="27"/>
        <v>0.60434483074153977</v>
      </c>
    </row>
    <row r="842" spans="1:16" x14ac:dyDescent="0.2">
      <c r="A842" s="2" t="s">
        <v>1095</v>
      </c>
      <c r="B842" s="6" t="s">
        <v>4012</v>
      </c>
      <c r="C842" s="6" t="s">
        <v>4013</v>
      </c>
      <c r="D842" s="6" t="s">
        <v>502</v>
      </c>
      <c r="E842" s="7">
        <v>7448.4723765340896</v>
      </c>
      <c r="F842" s="7">
        <v>4464.8907333849802</v>
      </c>
      <c r="G842" s="7">
        <v>5477.7106579055298</v>
      </c>
      <c r="H842" s="7">
        <v>1.14203552460895</v>
      </c>
      <c r="I842" s="8">
        <v>1.5095215548823799E-2</v>
      </c>
      <c r="J842" s="7">
        <f t="shared" si="26"/>
        <v>1.8211606811836858</v>
      </c>
      <c r="K842" s="7">
        <v>7351.9833687911596</v>
      </c>
      <c r="L842" s="7">
        <v>4487.0289582436299</v>
      </c>
      <c r="M842" s="7">
        <v>5455.1781641928701</v>
      </c>
      <c r="N842" s="7">
        <v>1.1456976692990499</v>
      </c>
      <c r="O842" s="8">
        <v>1.35851718671241E-2</v>
      </c>
      <c r="P842" s="9">
        <f t="shared" si="27"/>
        <v>1.8669348629162066</v>
      </c>
    </row>
    <row r="843" spans="1:16" x14ac:dyDescent="0.2">
      <c r="A843" s="2" t="s">
        <v>1511</v>
      </c>
      <c r="B843" s="6" t="s">
        <v>4014</v>
      </c>
      <c r="C843" s="6" t="s">
        <v>4015</v>
      </c>
      <c r="D843" s="6" t="s">
        <v>502</v>
      </c>
      <c r="E843" s="7">
        <v>946.68368828851396</v>
      </c>
      <c r="F843" s="7">
        <v>2484.5863897805598</v>
      </c>
      <c r="G843" s="7">
        <v>1507.38960925482</v>
      </c>
      <c r="H843" s="7">
        <v>1.92815926698364</v>
      </c>
      <c r="I843" s="8">
        <v>2.3759268850196399E-5</v>
      </c>
      <c r="J843" s="7">
        <f t="shared" si="26"/>
        <v>4.6241669281357467</v>
      </c>
      <c r="K843" s="7">
        <v>896.58333765745795</v>
      </c>
      <c r="L843" s="7">
        <v>2439.7581146532002</v>
      </c>
      <c r="M843" s="7">
        <v>1486.0657757628801</v>
      </c>
      <c r="N843" s="7">
        <v>1.9889470950315999</v>
      </c>
      <c r="O843" s="8">
        <v>1.54006982032023E-5</v>
      </c>
      <c r="P843" s="9">
        <f t="shared" si="27"/>
        <v>4.8124595896229909</v>
      </c>
    </row>
    <row r="844" spans="1:16" x14ac:dyDescent="0.2">
      <c r="A844" s="2" t="s">
        <v>514</v>
      </c>
      <c r="B844" s="6" t="s">
        <v>4016</v>
      </c>
      <c r="C844" s="6" t="s">
        <v>4017</v>
      </c>
      <c r="D844" s="6" t="s">
        <v>502</v>
      </c>
      <c r="E844" s="7">
        <v>4020.2565227318801</v>
      </c>
      <c r="F844" s="7">
        <v>1928.1372353793099</v>
      </c>
      <c r="G844" s="7">
        <v>2024.43617707309</v>
      </c>
      <c r="H844" s="7">
        <v>2.4895364432248801</v>
      </c>
      <c r="I844" s="8">
        <v>1.16546246415291E-7</v>
      </c>
      <c r="J844" s="7">
        <f t="shared" si="26"/>
        <v>6.933501709165089</v>
      </c>
      <c r="K844" s="7">
        <v>3968.1043202130099</v>
      </c>
      <c r="L844" s="7">
        <v>1937.90590087242</v>
      </c>
      <c r="M844" s="7">
        <v>2015.74278444586</v>
      </c>
      <c r="N844" s="7">
        <v>2.4912638319478</v>
      </c>
      <c r="O844" s="8">
        <v>8.8128622461362395E-8</v>
      </c>
      <c r="P844" s="9">
        <f t="shared" si="27"/>
        <v>7.0548830182825624</v>
      </c>
    </row>
    <row r="845" spans="1:16" x14ac:dyDescent="0.2">
      <c r="A845" s="2" t="s">
        <v>515</v>
      </c>
      <c r="B845" s="6" t="s">
        <v>4018</v>
      </c>
      <c r="C845" s="6" t="s">
        <v>4019</v>
      </c>
      <c r="D845" s="6" t="s">
        <v>502</v>
      </c>
      <c r="E845" s="7">
        <v>830.40728849872698</v>
      </c>
      <c r="F845" s="7">
        <v>660.783370851477</v>
      </c>
      <c r="G845" s="7">
        <v>797.44489882741595</v>
      </c>
      <c r="H845" s="7">
        <v>2.1713555922990402</v>
      </c>
      <c r="I845" s="8">
        <v>1.7075676797862601E-5</v>
      </c>
      <c r="J845" s="7">
        <f t="shared" si="26"/>
        <v>4.7676220739567059</v>
      </c>
      <c r="K845" s="7">
        <v>505.17168702420201</v>
      </c>
      <c r="L845" s="7">
        <v>568.28886122630104</v>
      </c>
      <c r="M845" s="7">
        <v>667.29402589219501</v>
      </c>
      <c r="N845" s="7">
        <v>2.21705020306903</v>
      </c>
      <c r="O845" s="8">
        <v>8.7750268406953495E-6</v>
      </c>
      <c r="P845" s="9">
        <f t="shared" si="27"/>
        <v>5.0567515464578019</v>
      </c>
    </row>
    <row r="846" spans="1:16" x14ac:dyDescent="0.2">
      <c r="A846" s="2" t="s">
        <v>864</v>
      </c>
      <c r="B846" s="6" t="s">
        <v>4020</v>
      </c>
      <c r="C846" s="6" t="s">
        <v>4021</v>
      </c>
      <c r="D846" s="6" t="s">
        <v>502</v>
      </c>
      <c r="E846" s="7">
        <v>0.96896999824822305</v>
      </c>
      <c r="F846" s="7">
        <v>151.38690230033799</v>
      </c>
      <c r="G846" s="7">
        <v>67.613781945466698</v>
      </c>
      <c r="H846" s="7">
        <v>2.59521132393433</v>
      </c>
      <c r="I846" s="8">
        <v>3.8226151121248698E-2</v>
      </c>
      <c r="J846" s="7">
        <f t="shared" si="26"/>
        <v>1.4176394276140336</v>
      </c>
      <c r="K846" s="7">
        <v>0.96406810500801998</v>
      </c>
      <c r="L846" s="7">
        <v>148.20482891693101</v>
      </c>
      <c r="M846" s="7">
        <v>67.323432879331193</v>
      </c>
      <c r="N846" s="7">
        <v>2.6450632586390701</v>
      </c>
      <c r="O846" s="8">
        <v>3.7934474125301702E-2</v>
      </c>
      <c r="P846" s="9">
        <f t="shared" si="27"/>
        <v>1.4209659320576087</v>
      </c>
    </row>
    <row r="847" spans="1:16" x14ac:dyDescent="0.2">
      <c r="A847" s="2" t="s">
        <v>122</v>
      </c>
      <c r="B847" s="6" t="s">
        <v>4022</v>
      </c>
      <c r="C847" s="6" t="s">
        <v>4023</v>
      </c>
      <c r="D847" s="6" t="s">
        <v>2320</v>
      </c>
      <c r="E847" s="7">
        <v>611.42006889462903</v>
      </c>
      <c r="F847" s="7">
        <v>704.76740327657603</v>
      </c>
      <c r="G847" s="7">
        <v>641.33660815920598</v>
      </c>
      <c r="H847" s="7">
        <v>1.6149643634329101</v>
      </c>
      <c r="I847" s="8">
        <v>1.53639900767831E-5</v>
      </c>
      <c r="J847" s="7">
        <f t="shared" si="26"/>
        <v>4.8134959820067138</v>
      </c>
      <c r="K847" s="7">
        <v>170.64005458642001</v>
      </c>
      <c r="L847" s="7">
        <v>137.983806233005</v>
      </c>
      <c r="M847" s="7">
        <v>177.21903655000401</v>
      </c>
      <c r="N847" s="7">
        <v>0.98592533129596105</v>
      </c>
      <c r="O847" s="8">
        <v>0.113674922610441</v>
      </c>
      <c r="P847" s="9">
        <f t="shared" si="27"/>
        <v>0.94433533278918247</v>
      </c>
    </row>
    <row r="848" spans="1:16" x14ac:dyDescent="0.2">
      <c r="A848" s="2" t="s">
        <v>2084</v>
      </c>
      <c r="B848" s="6" t="s">
        <v>4024</v>
      </c>
      <c r="C848" s="6" t="s">
        <v>4025</v>
      </c>
      <c r="D848" s="6" t="s">
        <v>502</v>
      </c>
      <c r="E848" s="7">
        <v>7871.9122657685602</v>
      </c>
      <c r="F848" s="7">
        <v>2702.46078295604</v>
      </c>
      <c r="G848" s="7">
        <v>2694.6080745913901</v>
      </c>
      <c r="H848" s="7">
        <v>1.1748052727477301</v>
      </c>
      <c r="I848" s="8">
        <v>4.4179098796722799E-2</v>
      </c>
      <c r="J848" s="7">
        <f t="shared" si="26"/>
        <v>1.3547831474868171</v>
      </c>
      <c r="K848" s="7">
        <v>7516.8390147475302</v>
      </c>
      <c r="L848" s="7">
        <v>2662.5764091627898</v>
      </c>
      <c r="M848" s="7">
        <v>2607.79297359056</v>
      </c>
      <c r="N848" s="7">
        <v>1.1884297897407301</v>
      </c>
      <c r="O848" s="8">
        <v>3.7012353529459398E-2</v>
      </c>
      <c r="P848" s="9">
        <f t="shared" si="27"/>
        <v>1.431653298251031</v>
      </c>
    </row>
    <row r="849" spans="1:16" x14ac:dyDescent="0.2">
      <c r="A849" s="2" t="s">
        <v>1053</v>
      </c>
      <c r="B849" s="6" t="s">
        <v>4026</v>
      </c>
      <c r="C849" s="6" t="s">
        <v>4027</v>
      </c>
      <c r="D849" s="6" t="s">
        <v>502</v>
      </c>
      <c r="E849" s="7">
        <v>5579.3292499132704</v>
      </c>
      <c r="F849" s="7">
        <v>17162.9786060634</v>
      </c>
      <c r="G849" s="7">
        <v>9004.5648426198004</v>
      </c>
      <c r="H849" s="7">
        <v>2.0870493525247502</v>
      </c>
      <c r="I849" s="8">
        <v>1.6640909204476801E-4</v>
      </c>
      <c r="J849" s="7">
        <f t="shared" si="26"/>
        <v>3.7788229489767851</v>
      </c>
      <c r="K849" s="7">
        <v>5507.7210839108202</v>
      </c>
      <c r="L849" s="7">
        <v>17251.0420859308</v>
      </c>
      <c r="M849" s="7">
        <v>8966.8872292367996</v>
      </c>
      <c r="N849" s="7">
        <v>2.0986987333769398</v>
      </c>
      <c r="O849" s="8">
        <v>1.5276864765785E-4</v>
      </c>
      <c r="P849" s="9">
        <f t="shared" si="27"/>
        <v>3.8159657658277353</v>
      </c>
    </row>
    <row r="850" spans="1:16" x14ac:dyDescent="0.2">
      <c r="A850" s="2" t="s">
        <v>1054</v>
      </c>
      <c r="B850" s="6" t="s">
        <v>4028</v>
      </c>
      <c r="C850" s="6" t="s">
        <v>4029</v>
      </c>
      <c r="D850" s="6" t="s">
        <v>502</v>
      </c>
      <c r="E850" s="7">
        <v>7423.2791565796297</v>
      </c>
      <c r="F850" s="7">
        <v>4455.6847731099597</v>
      </c>
      <c r="G850" s="7">
        <v>6118.0529457420098</v>
      </c>
      <c r="H850" s="7">
        <v>4.1203769384878699</v>
      </c>
      <c r="I850" s="8">
        <v>7.2947808422634397E-25</v>
      </c>
      <c r="J850" s="7">
        <f t="shared" si="26"/>
        <v>24.136987751121506</v>
      </c>
      <c r="K850" s="7">
        <v>239.088890041989</v>
      </c>
      <c r="L850" s="7">
        <v>150.24903345371601</v>
      </c>
      <c r="M850" s="7">
        <v>73.263735780448698</v>
      </c>
      <c r="N850" s="7">
        <v>3.3910527367031098</v>
      </c>
      <c r="O850" s="8">
        <v>5.7976406384483799E-7</v>
      </c>
      <c r="P850" s="9">
        <f t="shared" si="27"/>
        <v>6.2367487075004533</v>
      </c>
    </row>
    <row r="851" spans="1:16" x14ac:dyDescent="0.2">
      <c r="A851" s="2" t="s">
        <v>1428</v>
      </c>
      <c r="B851" s="6" t="s">
        <v>4030</v>
      </c>
      <c r="C851" s="6" t="s">
        <v>4031</v>
      </c>
      <c r="D851" s="6" t="s">
        <v>502</v>
      </c>
      <c r="E851" s="7">
        <v>386.619029301041</v>
      </c>
      <c r="F851" s="7">
        <v>875.58911060195805</v>
      </c>
      <c r="G851" s="7">
        <v>660.22869429102798</v>
      </c>
      <c r="H851" s="7">
        <v>1.8372264097176001</v>
      </c>
      <c r="I851" s="8">
        <v>5.9104480583190399E-5</v>
      </c>
      <c r="J851" s="7">
        <f t="shared" si="26"/>
        <v>4.2283795949428313</v>
      </c>
      <c r="K851" s="7">
        <v>89.658333765745894</v>
      </c>
      <c r="L851" s="7">
        <v>153.315340258894</v>
      </c>
      <c r="M851" s="7">
        <v>118.80605802234901</v>
      </c>
      <c r="N851" s="7">
        <v>1.80493360704469</v>
      </c>
      <c r="O851" s="8">
        <v>2.86922000229319E-3</v>
      </c>
      <c r="P851" s="9">
        <f t="shared" si="27"/>
        <v>2.5422361502138213</v>
      </c>
    </row>
    <row r="852" spans="1:16" x14ac:dyDescent="0.2">
      <c r="A852" s="2" t="s">
        <v>169</v>
      </c>
      <c r="B852" s="6" t="s">
        <v>4032</v>
      </c>
      <c r="C852" s="6" t="s">
        <v>4033</v>
      </c>
      <c r="D852" s="6" t="s">
        <v>2326</v>
      </c>
      <c r="E852" s="7">
        <v>51.355409907155803</v>
      </c>
      <c r="F852" s="7">
        <v>22.503458450050299</v>
      </c>
      <c r="G852" s="7">
        <v>12.9261641954569</v>
      </c>
      <c r="H852" s="7">
        <v>0.89705200316265099</v>
      </c>
      <c r="I852" s="8">
        <v>0.49007787165490402</v>
      </c>
      <c r="J852" s="7">
        <f t="shared" si="26"/>
        <v>0.30973490661842379</v>
      </c>
      <c r="K852" s="7">
        <v>188.95734858157201</v>
      </c>
      <c r="L852" s="7">
        <v>192.155226457814</v>
      </c>
      <c r="M852" s="7">
        <v>179.199137517043</v>
      </c>
      <c r="N852" s="7">
        <v>1.4982906517760499</v>
      </c>
      <c r="O852" s="8">
        <v>3.9303853837747401E-3</v>
      </c>
      <c r="P852" s="9">
        <f t="shared" si="27"/>
        <v>2.4055648639143956</v>
      </c>
    </row>
    <row r="853" spans="1:16" x14ac:dyDescent="0.2">
      <c r="A853" s="2" t="s">
        <v>1857</v>
      </c>
      <c r="B853" s="6" t="s">
        <v>4034</v>
      </c>
      <c r="C853" s="6" t="s">
        <v>4035</v>
      </c>
      <c r="D853" s="6" t="s">
        <v>502</v>
      </c>
      <c r="E853" s="7">
        <v>2549.3600653910698</v>
      </c>
      <c r="F853" s="7">
        <v>3348.9237711574901</v>
      </c>
      <c r="G853" s="7">
        <v>1796.7368231685</v>
      </c>
      <c r="H853" s="7">
        <v>1.4449361647877601</v>
      </c>
      <c r="I853" s="8">
        <v>1.4596707120220501E-2</v>
      </c>
      <c r="J853" s="7">
        <f t="shared" si="26"/>
        <v>1.8357451059150096</v>
      </c>
      <c r="K853" s="7">
        <v>2493.0801195507402</v>
      </c>
      <c r="L853" s="7">
        <v>3310.58924732372</v>
      </c>
      <c r="M853" s="7">
        <v>1766.2500625989201</v>
      </c>
      <c r="N853" s="7">
        <v>1.45335016415999</v>
      </c>
      <c r="O853" s="8">
        <v>1.40588417830285E-2</v>
      </c>
      <c r="P853" s="9">
        <f t="shared" si="27"/>
        <v>1.8520504565536597</v>
      </c>
    </row>
    <row r="854" spans="1:16" x14ac:dyDescent="0.2">
      <c r="A854" s="2" t="s">
        <v>1780</v>
      </c>
      <c r="B854" s="6" t="s">
        <v>4036</v>
      </c>
      <c r="C854" s="6" t="s">
        <v>4037</v>
      </c>
      <c r="D854" s="6" t="s">
        <v>502</v>
      </c>
      <c r="E854" s="7">
        <v>95.928029826574004</v>
      </c>
      <c r="F854" s="7">
        <v>75.693451150169196</v>
      </c>
      <c r="G854" s="7">
        <v>84.517227431833305</v>
      </c>
      <c r="H854" s="7">
        <v>1.82755291504308</v>
      </c>
      <c r="I854" s="8">
        <v>1.87937354404551E-3</v>
      </c>
      <c r="J854" s="7">
        <f t="shared" si="26"/>
        <v>2.7259868910040916</v>
      </c>
      <c r="K854" s="7">
        <v>95.442742395793999</v>
      </c>
      <c r="L854" s="7">
        <v>75.635567861054398</v>
      </c>
      <c r="M854" s="7">
        <v>84.154291099163999</v>
      </c>
      <c r="N854" s="7">
        <v>1.83708876234735</v>
      </c>
      <c r="O854" s="8">
        <v>2.4186267824138899E-3</v>
      </c>
      <c r="P854" s="9">
        <f t="shared" si="27"/>
        <v>2.6164311423215851</v>
      </c>
    </row>
    <row r="855" spans="1:16" x14ac:dyDescent="0.2">
      <c r="A855" s="2" t="s">
        <v>1733</v>
      </c>
      <c r="B855" s="6" t="s">
        <v>4038</v>
      </c>
      <c r="C855" s="6" t="s">
        <v>4039</v>
      </c>
      <c r="D855" s="6" t="s">
        <v>502</v>
      </c>
      <c r="E855" s="7">
        <v>3057.10034447314</v>
      </c>
      <c r="F855" s="7">
        <v>2572.5544546307501</v>
      </c>
      <c r="G855" s="7">
        <v>1765.91289316395</v>
      </c>
      <c r="H855" s="7">
        <v>1.5681905792055</v>
      </c>
      <c r="I855" s="8">
        <v>5.53655541021082E-5</v>
      </c>
      <c r="J855" s="7">
        <f t="shared" si="26"/>
        <v>4.2567603492791628</v>
      </c>
      <c r="K855" s="7">
        <v>1003.59489731335</v>
      </c>
      <c r="L855" s="7">
        <v>704.22846292251995</v>
      </c>
      <c r="M855" s="7">
        <v>538.58746303465</v>
      </c>
      <c r="N855" s="7">
        <v>1.5759495931676999</v>
      </c>
      <c r="O855" s="8">
        <v>1.6655889420438301E-4</v>
      </c>
      <c r="P855" s="9">
        <f t="shared" si="27"/>
        <v>3.7784321711340239</v>
      </c>
    </row>
    <row r="856" spans="1:16" x14ac:dyDescent="0.2">
      <c r="A856" s="2" t="s">
        <v>619</v>
      </c>
      <c r="B856" s="6" t="s">
        <v>4040</v>
      </c>
      <c r="C856" s="6" t="s">
        <v>4041</v>
      </c>
      <c r="D856" s="6" t="s">
        <v>502</v>
      </c>
      <c r="E856" s="7">
        <v>13106.288196305501</v>
      </c>
      <c r="F856" s="7">
        <v>12731.8430603535</v>
      </c>
      <c r="G856" s="7">
        <v>12380.2823382795</v>
      </c>
      <c r="H856" s="7">
        <v>1.5073947281804501</v>
      </c>
      <c r="I856" s="8">
        <v>3.2907616519593903E-5</v>
      </c>
      <c r="J856" s="7">
        <f t="shared" si="26"/>
        <v>4.4827035722748825</v>
      </c>
      <c r="K856" s="7">
        <v>12934.9017648926</v>
      </c>
      <c r="L856" s="7">
        <v>12788.543582128599</v>
      </c>
      <c r="M856" s="7">
        <v>12308.307611115401</v>
      </c>
      <c r="N856" s="7">
        <v>1.51716414806561</v>
      </c>
      <c r="O856" s="8">
        <v>2.44227714180238E-5</v>
      </c>
      <c r="P856" s="9">
        <f t="shared" si="27"/>
        <v>4.6122050552453047</v>
      </c>
    </row>
    <row r="857" spans="1:16" x14ac:dyDescent="0.2">
      <c r="A857" s="2" t="s">
        <v>1510</v>
      </c>
      <c r="B857" s="6" t="s">
        <v>4042</v>
      </c>
      <c r="C857" s="6" t="s">
        <v>4043</v>
      </c>
      <c r="D857" s="6" t="s">
        <v>502</v>
      </c>
      <c r="E857" s="7">
        <v>169.56974969343901</v>
      </c>
      <c r="F857" s="7">
        <v>345.73495255077302</v>
      </c>
      <c r="G857" s="7">
        <v>228.69367422731401</v>
      </c>
      <c r="H857" s="7">
        <v>1.1054210221618199</v>
      </c>
      <c r="I857" s="8">
        <v>3.17231648655261E-2</v>
      </c>
      <c r="J857" s="7">
        <f t="shared" si="26"/>
        <v>1.4986234917494872</v>
      </c>
      <c r="K857" s="7">
        <v>167.74785027139501</v>
      </c>
      <c r="L857" s="7">
        <v>347.514771253493</v>
      </c>
      <c r="M857" s="7">
        <v>227.71161120950299</v>
      </c>
      <c r="N857" s="7">
        <v>1.1107861295746999</v>
      </c>
      <c r="O857" s="8">
        <v>3.2777423325032799E-2</v>
      </c>
      <c r="P857" s="9">
        <f t="shared" si="27"/>
        <v>1.4844251898656775</v>
      </c>
    </row>
    <row r="858" spans="1:16" x14ac:dyDescent="0.2">
      <c r="A858" s="2" t="s">
        <v>530</v>
      </c>
      <c r="B858" s="6" t="s">
        <v>4044</v>
      </c>
      <c r="C858" s="6" t="s">
        <v>4045</v>
      </c>
      <c r="D858" s="6" t="s">
        <v>502</v>
      </c>
      <c r="E858" s="7">
        <v>26392.8048122851</v>
      </c>
      <c r="F858" s="7">
        <v>46341.781139978601</v>
      </c>
      <c r="G858" s="7">
        <v>24220.648741318</v>
      </c>
      <c r="H858" s="7">
        <v>1.9464350483393</v>
      </c>
      <c r="I858" s="8">
        <v>3.6628432242014901E-3</v>
      </c>
      <c r="J858" s="7">
        <f t="shared" si="26"/>
        <v>2.4361816694657539</v>
      </c>
      <c r="K858" s="7">
        <v>26036.5873119516</v>
      </c>
      <c r="L858" s="7">
        <v>46498.498495985797</v>
      </c>
      <c r="M858" s="7">
        <v>24059.216800009199</v>
      </c>
      <c r="N858" s="7">
        <v>1.95675049694027</v>
      </c>
      <c r="O858" s="8">
        <v>3.3612472345853298E-3</v>
      </c>
      <c r="P858" s="9">
        <f t="shared" si="27"/>
        <v>2.4734995420776267</v>
      </c>
    </row>
    <row r="859" spans="1:16" x14ac:dyDescent="0.2">
      <c r="A859" s="2" t="s">
        <v>528</v>
      </c>
      <c r="B859" s="6" t="s">
        <v>4046</v>
      </c>
      <c r="C859" s="6" t="s">
        <v>4047</v>
      </c>
      <c r="D859" s="6" t="s">
        <v>502</v>
      </c>
      <c r="E859" s="7">
        <v>14137.272274441601</v>
      </c>
      <c r="F859" s="7">
        <v>27305.901060186101</v>
      </c>
      <c r="G859" s="7">
        <v>13729.5750162206</v>
      </c>
      <c r="H859" s="7">
        <v>1.80913257878121</v>
      </c>
      <c r="I859" s="8">
        <v>1.5304637771054201E-3</v>
      </c>
      <c r="J859" s="7">
        <f t="shared" si="26"/>
        <v>2.8151769447921597</v>
      </c>
      <c r="K859" s="7">
        <v>13958.742092411099</v>
      </c>
      <c r="L859" s="7">
        <v>27519.0814742031</v>
      </c>
      <c r="M859" s="7">
        <v>13683.487732724099</v>
      </c>
      <c r="N859" s="7">
        <v>1.8195831680033401</v>
      </c>
      <c r="O859" s="8">
        <v>1.41222805123583E-3</v>
      </c>
      <c r="P859" s="9">
        <f t="shared" si="27"/>
        <v>2.8500951663181269</v>
      </c>
    </row>
    <row r="860" spans="1:16" x14ac:dyDescent="0.2">
      <c r="A860" s="2" t="s">
        <v>1681</v>
      </c>
      <c r="B860" s="6" t="s">
        <v>4048</v>
      </c>
      <c r="C860" s="6" t="s">
        <v>4049</v>
      </c>
      <c r="D860" s="6" t="s">
        <v>502</v>
      </c>
      <c r="E860" s="7">
        <v>2007.70583637032</v>
      </c>
      <c r="F860" s="7">
        <v>2671.77424870597</v>
      </c>
      <c r="G860" s="7">
        <v>1705.2593534775799</v>
      </c>
      <c r="H860" s="7">
        <v>2.4082308294896202</v>
      </c>
      <c r="I860" s="8">
        <v>1.1194029446523999E-6</v>
      </c>
      <c r="J860" s="7">
        <f t="shared" si="26"/>
        <v>5.9510135549917278</v>
      </c>
      <c r="K860" s="7">
        <v>1981.1599557914799</v>
      </c>
      <c r="L860" s="7">
        <v>2686.0847613358301</v>
      </c>
      <c r="M860" s="7">
        <v>1698.92662971959</v>
      </c>
      <c r="N860" s="7">
        <v>2.41618555236025</v>
      </c>
      <c r="O860" s="8">
        <v>9.4821521759403301E-7</v>
      </c>
      <c r="P860" s="9">
        <f t="shared" si="27"/>
        <v>6.0230930791118906</v>
      </c>
    </row>
    <row r="861" spans="1:16" x14ac:dyDescent="0.2">
      <c r="A861" s="2" t="s">
        <v>1680</v>
      </c>
      <c r="B861" s="6" t="s">
        <v>4050</v>
      </c>
      <c r="C861" s="6" t="s">
        <v>4051</v>
      </c>
      <c r="D861" s="6" t="s">
        <v>502</v>
      </c>
      <c r="E861" s="7">
        <v>1093.9671280222401</v>
      </c>
      <c r="F861" s="7">
        <v>1130.2873448775299</v>
      </c>
      <c r="G861" s="7">
        <v>751.70616398195295</v>
      </c>
      <c r="H861" s="7">
        <v>2.3665082893804299</v>
      </c>
      <c r="I861" s="8">
        <v>1.4591780745807699E-8</v>
      </c>
      <c r="J861" s="7">
        <f t="shared" si="26"/>
        <v>7.8358917046188141</v>
      </c>
      <c r="K861" s="7">
        <v>1079.7562776089801</v>
      </c>
      <c r="L861" s="7">
        <v>1138.62192698939</v>
      </c>
      <c r="M861" s="7">
        <v>748.47816554079998</v>
      </c>
      <c r="N861" s="7">
        <v>2.3703447496348602</v>
      </c>
      <c r="O861" s="8">
        <v>1.2363217936788799E-8</v>
      </c>
      <c r="P861" s="9">
        <f t="shared" si="27"/>
        <v>7.9078684750159978</v>
      </c>
    </row>
    <row r="862" spans="1:16" x14ac:dyDescent="0.2">
      <c r="A862" s="2" t="s">
        <v>1596</v>
      </c>
      <c r="B862" s="6" t="s">
        <v>4052</v>
      </c>
      <c r="C862" s="6" t="s">
        <v>4053</v>
      </c>
      <c r="D862" s="6" t="s">
        <v>502</v>
      </c>
      <c r="E862" s="7">
        <v>7575.4074463046099</v>
      </c>
      <c r="F862" s="7">
        <v>7712.5489415172397</v>
      </c>
      <c r="G862" s="7">
        <v>6735.52586615575</v>
      </c>
      <c r="H862" s="7">
        <v>2.1803526102978301</v>
      </c>
      <c r="I862" s="8">
        <v>1.2617296627744099E-7</v>
      </c>
      <c r="J862" s="7">
        <f t="shared" si="26"/>
        <v>6.8990336867258657</v>
      </c>
      <c r="K862" s="7">
        <v>7401.1508421465696</v>
      </c>
      <c r="L862" s="7">
        <v>7686.20905831256</v>
      </c>
      <c r="M862" s="7">
        <v>6629.3780376470804</v>
      </c>
      <c r="N862" s="7">
        <v>2.2306316562022501</v>
      </c>
      <c r="O862" s="8">
        <v>8.9452067206855005E-8</v>
      </c>
      <c r="P862" s="9">
        <f t="shared" si="27"/>
        <v>7.0484096185828422</v>
      </c>
    </row>
    <row r="863" spans="1:16" x14ac:dyDescent="0.2">
      <c r="A863" s="2" t="s">
        <v>2258</v>
      </c>
      <c r="B863" s="6" t="s">
        <v>4054</v>
      </c>
      <c r="C863" s="6" t="s">
        <v>4055</v>
      </c>
      <c r="D863" s="6" t="s">
        <v>502</v>
      </c>
      <c r="E863" s="7">
        <v>153.097259723219</v>
      </c>
      <c r="F863" s="7">
        <v>180.02766760040299</v>
      </c>
      <c r="G863" s="7">
        <v>139.20484518184301</v>
      </c>
      <c r="H863" s="7">
        <v>1.97979101197638</v>
      </c>
      <c r="I863" s="8">
        <v>5.8315885952777598E-5</v>
      </c>
      <c r="J863" s="7">
        <f t="shared" si="26"/>
        <v>4.2342131220534132</v>
      </c>
      <c r="K863" s="7">
        <v>151.358692486259</v>
      </c>
      <c r="L863" s="7">
        <v>185.000510579066</v>
      </c>
      <c r="M863" s="7">
        <v>137.61701720922099</v>
      </c>
      <c r="N863" s="7">
        <v>1.9468631657939599</v>
      </c>
      <c r="O863" s="8">
        <v>1.3994269697412099E-4</v>
      </c>
      <c r="P863" s="9">
        <f t="shared" si="27"/>
        <v>3.8540497606247355</v>
      </c>
    </row>
    <row r="864" spans="1:16" x14ac:dyDescent="0.2">
      <c r="A864" s="2" t="s">
        <v>1447</v>
      </c>
      <c r="B864" s="6" t="s">
        <v>4056</v>
      </c>
      <c r="C864" s="6" t="s">
        <v>4057</v>
      </c>
      <c r="D864" s="6" t="s">
        <v>502</v>
      </c>
      <c r="E864" s="7">
        <v>2879.7788347937199</v>
      </c>
      <c r="F864" s="7">
        <v>4803.4654946107403</v>
      </c>
      <c r="G864" s="7">
        <v>4238.7875357871199</v>
      </c>
      <c r="H864" s="7">
        <v>1.8373293948175</v>
      </c>
      <c r="I864" s="8">
        <v>1.7742668366730499E-6</v>
      </c>
      <c r="J864" s="7">
        <f t="shared" si="26"/>
        <v>5.7509810648988466</v>
      </c>
      <c r="K864" s="7">
        <v>2843.0368416686501</v>
      </c>
      <c r="L864" s="7">
        <v>4828.4111158867699</v>
      </c>
      <c r="M864" s="7">
        <v>4220.5852112439497</v>
      </c>
      <c r="N864" s="7">
        <v>1.8464676036127701</v>
      </c>
      <c r="O864" s="8">
        <v>1.5113669802303501E-6</v>
      </c>
      <c r="P864" s="9">
        <f t="shared" si="27"/>
        <v>5.8206300703148841</v>
      </c>
    </row>
    <row r="865" spans="1:16" x14ac:dyDescent="0.2">
      <c r="A865" s="2" t="s">
        <v>689</v>
      </c>
      <c r="B865" s="6" t="s">
        <v>4058</v>
      </c>
      <c r="C865" s="6" t="s">
        <v>4059</v>
      </c>
      <c r="D865" s="6" t="s">
        <v>502</v>
      </c>
      <c r="E865" s="7">
        <v>1200.5538278295501</v>
      </c>
      <c r="F865" s="7">
        <v>1379.8711567780899</v>
      </c>
      <c r="G865" s="7">
        <v>807.38810205468997</v>
      </c>
      <c r="H865" s="7">
        <v>2.4019442259460702</v>
      </c>
      <c r="I865" s="8">
        <v>1.0983753490028299E-7</v>
      </c>
      <c r="J865" s="7">
        <f t="shared" si="26"/>
        <v>6.9592492225959361</v>
      </c>
      <c r="K865" s="7">
        <v>1274.4980348206</v>
      </c>
      <c r="L865" s="7">
        <v>1497.3798231952001</v>
      </c>
      <c r="M865" s="7">
        <v>832.63245663996395</v>
      </c>
      <c r="N865" s="7">
        <v>2.41339785262134</v>
      </c>
      <c r="O865" s="8">
        <v>1.3058331384090101E-7</v>
      </c>
      <c r="P865" s="9">
        <f t="shared" si="27"/>
        <v>6.8841123144070355</v>
      </c>
    </row>
    <row r="866" spans="1:16" x14ac:dyDescent="0.2">
      <c r="A866" s="2" t="s">
        <v>1437</v>
      </c>
      <c r="B866" s="6" t="s">
        <v>4060</v>
      </c>
      <c r="C866" s="6" t="s">
        <v>4061</v>
      </c>
      <c r="D866" s="6" t="s">
        <v>502</v>
      </c>
      <c r="E866" s="7">
        <v>363.36374934308299</v>
      </c>
      <c r="F866" s="7">
        <v>280.27034615062701</v>
      </c>
      <c r="G866" s="7">
        <v>200.85270519094499</v>
      </c>
      <c r="H866" s="7">
        <v>2.1775396228319002</v>
      </c>
      <c r="I866" s="8">
        <v>2.4319777194855298E-6</v>
      </c>
      <c r="J866" s="7">
        <f t="shared" si="26"/>
        <v>5.6140404081611504</v>
      </c>
      <c r="K866" s="7">
        <v>344.17231348786299</v>
      </c>
      <c r="L866" s="7">
        <v>265.74658978208299</v>
      </c>
      <c r="M866" s="7">
        <v>199.99019767095399</v>
      </c>
      <c r="N866" s="7">
        <v>2.2058870838620601</v>
      </c>
      <c r="O866" s="8">
        <v>1.65210415325291E-6</v>
      </c>
      <c r="P866" s="9">
        <f t="shared" si="27"/>
        <v>5.7819625770173504</v>
      </c>
    </row>
    <row r="867" spans="1:16" x14ac:dyDescent="0.2">
      <c r="A867" s="2" t="s">
        <v>734</v>
      </c>
      <c r="B867" s="6" t="s">
        <v>4062</v>
      </c>
      <c r="C867" s="6" t="s">
        <v>4063</v>
      </c>
      <c r="D867" s="6" t="s">
        <v>502</v>
      </c>
      <c r="E867" s="7">
        <v>5116.1615907506202</v>
      </c>
      <c r="F867" s="7">
        <v>5823.2813161880204</v>
      </c>
      <c r="G867" s="7">
        <v>3725.7182492597599</v>
      </c>
      <c r="H867" s="7">
        <v>1.1262372283175801</v>
      </c>
      <c r="I867" s="8">
        <v>5.8807901138728099E-3</v>
      </c>
      <c r="J867" s="7">
        <f t="shared" si="26"/>
        <v>2.2305643203451937</v>
      </c>
      <c r="K867" s="7">
        <v>5010.2619417266797</v>
      </c>
      <c r="L867" s="7">
        <v>5853.5796910845802</v>
      </c>
      <c r="M867" s="7">
        <v>3705.7589598137702</v>
      </c>
      <c r="N867" s="7">
        <v>1.13888223796623</v>
      </c>
      <c r="O867" s="8">
        <v>5.1545435536784496E-3</v>
      </c>
      <c r="P867" s="9">
        <f t="shared" si="27"/>
        <v>2.2878097864222537</v>
      </c>
    </row>
    <row r="868" spans="1:16" x14ac:dyDescent="0.2">
      <c r="A868" s="2" t="s">
        <v>1908</v>
      </c>
      <c r="B868" s="6" t="s">
        <v>4064</v>
      </c>
      <c r="C868" s="6" t="s">
        <v>4065</v>
      </c>
      <c r="D868" s="6" t="s">
        <v>502</v>
      </c>
      <c r="E868" s="7">
        <v>2183.0894060532501</v>
      </c>
      <c r="F868" s="7">
        <v>2720.8727035060801</v>
      </c>
      <c r="G868" s="7">
        <v>2306.8231487276898</v>
      </c>
      <c r="H868" s="7">
        <v>1.52711528270953</v>
      </c>
      <c r="I868" s="8">
        <v>3.6406840850315499E-3</v>
      </c>
      <c r="J868" s="7">
        <f t="shared" si="26"/>
        <v>2.4388170046914461</v>
      </c>
      <c r="K868" s="7">
        <v>2114.2013542825898</v>
      </c>
      <c r="L868" s="7">
        <v>2693.2394772145699</v>
      </c>
      <c r="M868" s="7">
        <v>2258.3051529081499</v>
      </c>
      <c r="N868" s="7">
        <v>1.53872103989085</v>
      </c>
      <c r="O868" s="8">
        <v>3.4605200826059198E-3</v>
      </c>
      <c r="P868" s="9">
        <f t="shared" si="27"/>
        <v>2.4608586260534446</v>
      </c>
    </row>
    <row r="869" spans="1:16" x14ac:dyDescent="0.2">
      <c r="A869" s="2" t="s">
        <v>1781</v>
      </c>
      <c r="B869" s="6" t="s">
        <v>4066</v>
      </c>
      <c r="C869" s="6" t="s">
        <v>4067</v>
      </c>
      <c r="D869" s="6" t="s">
        <v>502</v>
      </c>
      <c r="E869" s="7">
        <v>1692.79058693964</v>
      </c>
      <c r="F869" s="7">
        <v>2408.8929386303898</v>
      </c>
      <c r="G869" s="7">
        <v>2006.5384112639999</v>
      </c>
      <c r="H869" s="7">
        <v>1.19016355257058</v>
      </c>
      <c r="I869" s="8">
        <v>1.4571245080854001E-3</v>
      </c>
      <c r="J869" s="7">
        <f t="shared" si="26"/>
        <v>2.8365033371358721</v>
      </c>
      <c r="K869" s="7">
        <v>1670.7300259788999</v>
      </c>
      <c r="L869" s="7">
        <v>2421.3602738221298</v>
      </c>
      <c r="M869" s="7">
        <v>1998.9119262260199</v>
      </c>
      <c r="N869" s="7">
        <v>1.19534493185924</v>
      </c>
      <c r="O869" s="8">
        <v>1.3295482936222099E-3</v>
      </c>
      <c r="P869" s="9">
        <f t="shared" si="27"/>
        <v>2.8762958830238654</v>
      </c>
    </row>
    <row r="870" spans="1:16" x14ac:dyDescent="0.2">
      <c r="A870" s="2" t="s">
        <v>884</v>
      </c>
      <c r="B870" s="6" t="s">
        <v>4068</v>
      </c>
      <c r="C870" s="6" t="s">
        <v>4069</v>
      </c>
      <c r="D870" s="6" t="s">
        <v>502</v>
      </c>
      <c r="E870" s="7">
        <v>5212.0896205771896</v>
      </c>
      <c r="F870" s="7">
        <v>2750.5363532811498</v>
      </c>
      <c r="G870" s="7">
        <v>3019.7508201232699</v>
      </c>
      <c r="H870" s="7">
        <v>1.0433873833363001</v>
      </c>
      <c r="I870" s="8">
        <v>3.2362803860479003E-2</v>
      </c>
      <c r="J870" s="7">
        <f t="shared" si="26"/>
        <v>1.4899538588649965</v>
      </c>
      <c r="K870" s="7">
        <v>5144.2674083227903</v>
      </c>
      <c r="L870" s="7">
        <v>2764.7866360020598</v>
      </c>
      <c r="M870" s="7">
        <v>3006.78331844895</v>
      </c>
      <c r="N870" s="7">
        <v>1.04632372574664</v>
      </c>
      <c r="O870" s="8">
        <v>2.9452390790945401E-2</v>
      </c>
      <c r="P870" s="9">
        <f t="shared" si="27"/>
        <v>1.5308794456927826</v>
      </c>
    </row>
    <row r="871" spans="1:16" x14ac:dyDescent="0.2">
      <c r="A871" s="2" t="s">
        <v>2058</v>
      </c>
      <c r="B871" s="6" t="s">
        <v>4070</v>
      </c>
      <c r="C871" s="6" t="s">
        <v>4071</v>
      </c>
      <c r="D871" s="6" t="s">
        <v>502</v>
      </c>
      <c r="E871" s="7">
        <v>30096.208145589801</v>
      </c>
      <c r="F871" s="7">
        <v>11294.690372975299</v>
      </c>
      <c r="G871" s="7">
        <v>8481.5523528651593</v>
      </c>
      <c r="H871" s="7">
        <v>1.1803689929291099</v>
      </c>
      <c r="I871" s="8">
        <v>4.1116812692694397E-2</v>
      </c>
      <c r="J871" s="7">
        <f t="shared" si="26"/>
        <v>1.3859805584978286</v>
      </c>
      <c r="K871" s="7">
        <v>29705.8305196121</v>
      </c>
      <c r="L871" s="7">
        <v>11354.534099573701</v>
      </c>
      <c r="M871" s="7">
        <v>8445.1306244219904</v>
      </c>
      <c r="N871" s="7">
        <v>1.1811540705457999</v>
      </c>
      <c r="O871" s="8">
        <v>3.8343410056562097E-2</v>
      </c>
      <c r="P871" s="9">
        <f t="shared" si="27"/>
        <v>1.4163092659261032</v>
      </c>
    </row>
    <row r="872" spans="1:16" x14ac:dyDescent="0.2">
      <c r="A872" s="2" t="s">
        <v>1112</v>
      </c>
      <c r="B872" s="6" t="s">
        <v>4072</v>
      </c>
      <c r="C872" s="6" t="s">
        <v>4073</v>
      </c>
      <c r="D872" s="6" t="s">
        <v>502</v>
      </c>
      <c r="E872" s="7">
        <v>1458.2998473635801</v>
      </c>
      <c r="F872" s="7">
        <v>1588.5395896785501</v>
      </c>
      <c r="G872" s="7">
        <v>1614.7762041093799</v>
      </c>
      <c r="H872" s="7">
        <v>1.237404813183</v>
      </c>
      <c r="I872" s="8">
        <v>4.15215609074357E-4</v>
      </c>
      <c r="J872" s="7">
        <f t="shared" si="26"/>
        <v>3.3817263285520842</v>
      </c>
      <c r="K872" s="7">
        <v>1465.38351961219</v>
      </c>
      <c r="L872" s="7">
        <v>1600.6121523028501</v>
      </c>
      <c r="M872" s="7">
        <v>1603.8817833017099</v>
      </c>
      <c r="N872" s="7">
        <v>1.2333087178079201</v>
      </c>
      <c r="O872" s="8">
        <v>3.9809098534840002E-4</v>
      </c>
      <c r="P872" s="9">
        <f t="shared" si="27"/>
        <v>3.4000176567735334</v>
      </c>
    </row>
    <row r="873" spans="1:16" x14ac:dyDescent="0.2">
      <c r="A873" s="2" t="s">
        <v>1078</v>
      </c>
      <c r="B873" s="6" t="s">
        <v>4074</v>
      </c>
      <c r="C873" s="6" t="s">
        <v>4075</v>
      </c>
      <c r="D873" s="6" t="s">
        <v>502</v>
      </c>
      <c r="E873" s="7">
        <v>1456.36190736708</v>
      </c>
      <c r="F873" s="7">
        <v>1265.30809557783</v>
      </c>
      <c r="G873" s="7">
        <v>968.467994336537</v>
      </c>
      <c r="H873" s="7">
        <v>1.26780628138833</v>
      </c>
      <c r="I873" s="8">
        <v>3.2593622223160801E-3</v>
      </c>
      <c r="J873" s="7">
        <f t="shared" si="26"/>
        <v>2.4868673724555213</v>
      </c>
      <c r="K873" s="7">
        <v>560.12356900965904</v>
      </c>
      <c r="L873" s="7">
        <v>570.33306576308598</v>
      </c>
      <c r="M873" s="7">
        <v>455.42322241900501</v>
      </c>
      <c r="N873" s="7">
        <v>1.05887711523501</v>
      </c>
      <c r="O873" s="8">
        <v>2.2186937649744901E-2</v>
      </c>
      <c r="P873" s="9">
        <f t="shared" si="27"/>
        <v>1.6539026370918835</v>
      </c>
    </row>
    <row r="874" spans="1:16" x14ac:dyDescent="0.2">
      <c r="A874" s="2" t="s">
        <v>999</v>
      </c>
      <c r="B874" s="6" t="s">
        <v>4076</v>
      </c>
      <c r="C874" s="6" t="s">
        <v>4077</v>
      </c>
      <c r="D874" s="6" t="s">
        <v>502</v>
      </c>
      <c r="E874" s="7">
        <v>1442.7963273916</v>
      </c>
      <c r="F874" s="7">
        <v>1792.09360020401</v>
      </c>
      <c r="G874" s="7">
        <v>1127.5592459729301</v>
      </c>
      <c r="H874" s="7">
        <v>2.1188408555483398</v>
      </c>
      <c r="I874" s="8">
        <v>9.1821718389932995E-7</v>
      </c>
      <c r="J874" s="7">
        <f t="shared" si="26"/>
        <v>6.0370545839258849</v>
      </c>
      <c r="K874" s="7">
        <v>1432.6052040419199</v>
      </c>
      <c r="L874" s="7">
        <v>1800.94419690781</v>
      </c>
      <c r="M874" s="7">
        <v>1123.7072987947199</v>
      </c>
      <c r="N874" s="7">
        <v>2.1248685460196799</v>
      </c>
      <c r="O874" s="8">
        <v>7.9077845522450597E-7</v>
      </c>
      <c r="P874" s="9">
        <f t="shared" si="27"/>
        <v>6.1019451715593931</v>
      </c>
    </row>
    <row r="875" spans="1:16" x14ac:dyDescent="0.2">
      <c r="A875" s="2" t="s">
        <v>998</v>
      </c>
      <c r="B875" s="6" t="s">
        <v>4078</v>
      </c>
      <c r="C875" s="6" t="s">
        <v>4079</v>
      </c>
      <c r="D875" s="6" t="s">
        <v>502</v>
      </c>
      <c r="E875" s="7">
        <v>466.07456915739499</v>
      </c>
      <c r="F875" s="7">
        <v>869.451803751944</v>
      </c>
      <c r="G875" s="7">
        <v>867.04732141833699</v>
      </c>
      <c r="H875" s="7">
        <v>2.0196356267210001</v>
      </c>
      <c r="I875" s="8">
        <v>1.73807455498938E-5</v>
      </c>
      <c r="J875" s="7">
        <f t="shared" si="26"/>
        <v>4.7599315983556902</v>
      </c>
      <c r="K875" s="7">
        <v>485.89032492404198</v>
      </c>
      <c r="L875" s="7">
        <v>921.93624609015001</v>
      </c>
      <c r="M875" s="7">
        <v>905.89619242041204</v>
      </c>
      <c r="N875" s="7">
        <v>2.0552807558051902</v>
      </c>
      <c r="O875" s="8">
        <v>1.26865979643412E-5</v>
      </c>
      <c r="P875" s="9">
        <f t="shared" si="27"/>
        <v>4.8966548226174496</v>
      </c>
    </row>
    <row r="876" spans="1:16" x14ac:dyDescent="0.2">
      <c r="A876" s="2" t="s">
        <v>1956</v>
      </c>
      <c r="B876" s="6" t="s">
        <v>4080</v>
      </c>
      <c r="C876" s="6" t="s">
        <v>4081</v>
      </c>
      <c r="D876" s="6" t="s">
        <v>502</v>
      </c>
      <c r="E876" s="7">
        <v>380.80520931155201</v>
      </c>
      <c r="F876" s="7">
        <v>280.27034615062701</v>
      </c>
      <c r="G876" s="7">
        <v>252.55736197277301</v>
      </c>
      <c r="H876" s="7">
        <v>1.2814980830968501</v>
      </c>
      <c r="I876" s="8">
        <v>3.7747170012144102E-2</v>
      </c>
      <c r="J876" s="7">
        <f t="shared" si="26"/>
        <v>1.4231156028210374</v>
      </c>
      <c r="K876" s="7">
        <v>375.98656095312799</v>
      </c>
      <c r="L876" s="7">
        <v>273.92340792922403</v>
      </c>
      <c r="M876" s="7">
        <v>249.49272184693299</v>
      </c>
      <c r="N876" s="7">
        <v>1.28139377640786</v>
      </c>
      <c r="O876" s="8">
        <v>4.1091267249555703E-2</v>
      </c>
      <c r="P876" s="9">
        <f t="shared" si="27"/>
        <v>1.386250464943954</v>
      </c>
    </row>
    <row r="877" spans="1:16" x14ac:dyDescent="0.2">
      <c r="A877" s="2" t="s">
        <v>1279</v>
      </c>
      <c r="B877" s="6" t="s">
        <v>4082</v>
      </c>
      <c r="C877" s="6" t="s">
        <v>4083</v>
      </c>
      <c r="D877" s="6" t="s">
        <v>502</v>
      </c>
      <c r="E877" s="7">
        <v>395.33975928527502</v>
      </c>
      <c r="F877" s="7">
        <v>808.07873525180696</v>
      </c>
      <c r="G877" s="7">
        <v>507.103364591</v>
      </c>
      <c r="H877" s="7">
        <v>1.7085161122108701</v>
      </c>
      <c r="I877" s="8">
        <v>2.0900776587002401E-2</v>
      </c>
      <c r="J877" s="7">
        <f t="shared" si="26"/>
        <v>1.6798375769901879</v>
      </c>
      <c r="K877" s="7">
        <v>1040.2294853036501</v>
      </c>
      <c r="L877" s="7">
        <v>1980.83419614491</v>
      </c>
      <c r="M877" s="7">
        <v>1230.6327510148301</v>
      </c>
      <c r="N877" s="7">
        <v>1.8564108298358</v>
      </c>
      <c r="O877" s="8">
        <v>2.8503344098161801E-3</v>
      </c>
      <c r="P877" s="9">
        <f t="shared" si="27"/>
        <v>2.5451041842658828</v>
      </c>
    </row>
    <row r="878" spans="1:16" x14ac:dyDescent="0.2">
      <c r="A878" s="2" t="s">
        <v>2064</v>
      </c>
      <c r="B878" s="6" t="s">
        <v>4084</v>
      </c>
      <c r="C878" s="6" t="s">
        <v>4085</v>
      </c>
      <c r="D878" s="6" t="s">
        <v>502</v>
      </c>
      <c r="E878" s="7">
        <v>926.33531832530105</v>
      </c>
      <c r="F878" s="7">
        <v>1125.1729225025199</v>
      </c>
      <c r="G878" s="7">
        <v>1170.3150198502101</v>
      </c>
      <c r="H878" s="7">
        <v>1.4419456852018899</v>
      </c>
      <c r="I878" s="8">
        <v>4.2976885829767601E-4</v>
      </c>
      <c r="J878" s="7">
        <f t="shared" si="26"/>
        <v>3.3667650573403258</v>
      </c>
      <c r="K878" s="7">
        <v>913.93656354760299</v>
      </c>
      <c r="L878" s="7">
        <v>1097.7378362536799</v>
      </c>
      <c r="M878" s="7">
        <v>1134.59785411343</v>
      </c>
      <c r="N878" s="7">
        <v>1.4618351027523999</v>
      </c>
      <c r="O878" s="8">
        <v>2.6486322187437098E-4</v>
      </c>
      <c r="P878" s="9">
        <f t="shared" si="27"/>
        <v>3.5769783423668451</v>
      </c>
    </row>
    <row r="879" spans="1:16" x14ac:dyDescent="0.2">
      <c r="A879" s="2" t="s">
        <v>109</v>
      </c>
      <c r="B879" s="6" t="s">
        <v>4086</v>
      </c>
      <c r="C879" s="6" t="s">
        <v>4087</v>
      </c>
      <c r="D879" s="6" t="s">
        <v>2320</v>
      </c>
      <c r="E879" s="7">
        <v>130.81094976351</v>
      </c>
      <c r="F879" s="7">
        <v>77.739220100173796</v>
      </c>
      <c r="G879" s="7">
        <v>89.488829045470595</v>
      </c>
      <c r="H879" s="7">
        <v>1.93550973971175</v>
      </c>
      <c r="I879" s="8">
        <v>6.1846828513156798E-3</v>
      </c>
      <c r="J879" s="7">
        <f t="shared" si="26"/>
        <v>2.2086825659548301</v>
      </c>
      <c r="K879" s="7">
        <v>30.8501793602566</v>
      </c>
      <c r="L879" s="7">
        <v>30.663068051778801</v>
      </c>
      <c r="M879" s="7">
        <v>37.621918373743902</v>
      </c>
      <c r="N879" s="7">
        <v>1.53591431752513</v>
      </c>
      <c r="O879" s="8">
        <v>0.199478381722417</v>
      </c>
      <c r="P879" s="9">
        <f t="shared" si="27"/>
        <v>0.70010416367342221</v>
      </c>
    </row>
    <row r="880" spans="1:16" x14ac:dyDescent="0.2">
      <c r="A880" s="2" t="s">
        <v>613</v>
      </c>
      <c r="B880" s="6" t="s">
        <v>4088</v>
      </c>
      <c r="C880" s="6" t="s">
        <v>4089</v>
      </c>
      <c r="D880" s="6" t="s">
        <v>502</v>
      </c>
      <c r="E880" s="7">
        <v>78.486569858105995</v>
      </c>
      <c r="F880" s="7">
        <v>77.739220100173796</v>
      </c>
      <c r="G880" s="7">
        <v>114.346837113657</v>
      </c>
      <c r="H880" s="7">
        <v>1.9070447420633201</v>
      </c>
      <c r="I880" s="8">
        <v>2.0764936210752099E-3</v>
      </c>
      <c r="J880" s="7">
        <f t="shared" si="26"/>
        <v>2.6826693986913974</v>
      </c>
      <c r="K880" s="7">
        <v>78.089516505649598</v>
      </c>
      <c r="L880" s="7">
        <v>78.7018746662323</v>
      </c>
      <c r="M880" s="7">
        <v>113.855805604751</v>
      </c>
      <c r="N880" s="7">
        <v>1.9031785019393299</v>
      </c>
      <c r="O880" s="8">
        <v>2.62636630592787E-3</v>
      </c>
      <c r="P880" s="9">
        <f t="shared" si="27"/>
        <v>2.5806447018761363</v>
      </c>
    </row>
    <row r="881" spans="1:16" x14ac:dyDescent="0.2">
      <c r="A881" s="2" t="s">
        <v>200</v>
      </c>
      <c r="B881" s="6" t="s">
        <v>4090</v>
      </c>
      <c r="C881" s="6" t="s">
        <v>4091</v>
      </c>
      <c r="D881" s="6" t="s">
        <v>2326</v>
      </c>
      <c r="E881" s="7">
        <v>20.348369963212701</v>
      </c>
      <c r="F881" s="7">
        <v>49.098454800109799</v>
      </c>
      <c r="G881" s="7">
        <v>26.846648713641201</v>
      </c>
      <c r="H881" s="7">
        <v>0.53956186486798696</v>
      </c>
      <c r="I881" s="8">
        <v>0.64982021326227901</v>
      </c>
      <c r="J881" s="7">
        <f t="shared" si="26"/>
        <v>0.18720678364702895</v>
      </c>
      <c r="K881" s="7">
        <v>395.26792305328797</v>
      </c>
      <c r="L881" s="7">
        <v>648.01283816092598</v>
      </c>
      <c r="M881" s="7">
        <v>400.97044582542799</v>
      </c>
      <c r="N881" s="7">
        <v>1.00415047035378</v>
      </c>
      <c r="O881" s="8">
        <v>3.2318648383454301E-2</v>
      </c>
      <c r="P881" s="9">
        <f t="shared" si="27"/>
        <v>1.4905468103937973</v>
      </c>
    </row>
    <row r="882" spans="1:16" x14ac:dyDescent="0.2">
      <c r="A882" s="2" t="s">
        <v>323</v>
      </c>
      <c r="B882" s="6" t="s">
        <v>4092</v>
      </c>
      <c r="C882" s="6" t="s">
        <v>4093</v>
      </c>
      <c r="D882" s="6" t="s">
        <v>2326</v>
      </c>
      <c r="E882" s="7">
        <v>23.255279957957299</v>
      </c>
      <c r="F882" s="7">
        <v>20.457689500045699</v>
      </c>
      <c r="G882" s="7">
        <v>22.869367422731401</v>
      </c>
      <c r="H882" s="7">
        <v>1.27474728603724</v>
      </c>
      <c r="I882" s="8">
        <v>0.37232878476037901</v>
      </c>
      <c r="J882" s="7">
        <f t="shared" si="26"/>
        <v>0.42907338715159399</v>
      </c>
      <c r="K882" s="7">
        <v>56.880018195473198</v>
      </c>
      <c r="L882" s="7">
        <v>74.613465592661797</v>
      </c>
      <c r="M882" s="7">
        <v>56.4328775606159</v>
      </c>
      <c r="N882" s="7">
        <v>1.5917902080105699</v>
      </c>
      <c r="O882" s="8">
        <v>4.84231745922932E-2</v>
      </c>
      <c r="P882" s="9">
        <f t="shared" si="27"/>
        <v>1.3149467418930336</v>
      </c>
    </row>
    <row r="883" spans="1:16" x14ac:dyDescent="0.2">
      <c r="A883" s="2" t="s">
        <v>822</v>
      </c>
      <c r="B883" s="6" t="s">
        <v>4094</v>
      </c>
      <c r="C883" s="6" t="s">
        <v>4095</v>
      </c>
      <c r="D883" s="6" t="s">
        <v>502</v>
      </c>
      <c r="E883" s="7">
        <v>13494.845165602999</v>
      </c>
      <c r="F883" s="7">
        <v>13008.021868604101</v>
      </c>
      <c r="G883" s="7">
        <v>14447.4742892299</v>
      </c>
      <c r="H883" s="7">
        <v>2.5119762247483401</v>
      </c>
      <c r="I883" s="8">
        <v>4.03851935973196E-8</v>
      </c>
      <c r="J883" s="7">
        <f t="shared" si="26"/>
        <v>7.3937778308699107</v>
      </c>
      <c r="K883" s="7">
        <v>13320.5290068958</v>
      </c>
      <c r="L883" s="7">
        <v>13074.732217278501</v>
      </c>
      <c r="M883" s="7">
        <v>14386.423576023</v>
      </c>
      <c r="N883" s="7">
        <v>2.51771321429863</v>
      </c>
      <c r="O883" s="8">
        <v>3.0663046411145203E-8</v>
      </c>
      <c r="P883" s="9">
        <f t="shared" si="27"/>
        <v>7.5133846996504303</v>
      </c>
    </row>
    <row r="884" spans="1:16" x14ac:dyDescent="0.2">
      <c r="A884" s="2" t="s">
        <v>1207</v>
      </c>
      <c r="B884" s="6" t="s">
        <v>4096</v>
      </c>
      <c r="C884" s="6" t="s">
        <v>4097</v>
      </c>
      <c r="D884" s="6" t="s">
        <v>502</v>
      </c>
      <c r="E884" s="7">
        <v>1036.7978981256001</v>
      </c>
      <c r="F884" s="7">
        <v>1889.26762532922</v>
      </c>
      <c r="G884" s="7">
        <v>1027.1328933774601</v>
      </c>
      <c r="H884" s="7">
        <v>1.44955104531083</v>
      </c>
      <c r="I884" s="8">
        <v>1.0494067073384601E-3</v>
      </c>
      <c r="J884" s="7">
        <f t="shared" si="26"/>
        <v>2.9790561643126634</v>
      </c>
      <c r="K884" s="7">
        <v>1046.0138939337</v>
      </c>
      <c r="L884" s="7">
        <v>1984.9226052184799</v>
      </c>
      <c r="M884" s="7">
        <v>1049.45351253075</v>
      </c>
      <c r="N884" s="7">
        <v>1.47032450367594</v>
      </c>
      <c r="O884" s="8">
        <v>9.5495362993259299E-4</v>
      </c>
      <c r="P884" s="9">
        <f t="shared" si="27"/>
        <v>3.0200177161160688</v>
      </c>
    </row>
    <row r="885" spans="1:16" x14ac:dyDescent="0.2">
      <c r="A885" s="2" t="s">
        <v>2226</v>
      </c>
      <c r="B885" s="6" t="s">
        <v>4098</v>
      </c>
      <c r="C885" s="6" t="s">
        <v>4099</v>
      </c>
      <c r="D885" s="6" t="s">
        <v>502</v>
      </c>
      <c r="E885" s="7">
        <v>468.01250915389198</v>
      </c>
      <c r="F885" s="7">
        <v>1015.72428367727</v>
      </c>
      <c r="G885" s="7">
        <v>472.30215329553897</v>
      </c>
      <c r="H885" s="7">
        <v>1.170371410025</v>
      </c>
      <c r="I885" s="8">
        <v>4.4906561710623003E-2</v>
      </c>
      <c r="J885" s="7">
        <f t="shared" si="26"/>
        <v>1.3476901956001008</v>
      </c>
      <c r="K885" s="7">
        <v>460.82455419383302</v>
      </c>
      <c r="L885" s="7">
        <v>1021.08016612423</v>
      </c>
      <c r="M885" s="7">
        <v>470.273979671799</v>
      </c>
      <c r="N885" s="7">
        <v>1.18478884885334</v>
      </c>
      <c r="O885" s="8">
        <v>4.2297805760408598E-2</v>
      </c>
      <c r="P885" s="9">
        <f t="shared" si="27"/>
        <v>1.3736821614869812</v>
      </c>
    </row>
    <row r="886" spans="1:16" x14ac:dyDescent="0.2">
      <c r="A886" s="2" t="s">
        <v>753</v>
      </c>
      <c r="B886" s="6" t="s">
        <v>4100</v>
      </c>
      <c r="C886" s="6" t="s">
        <v>4101</v>
      </c>
      <c r="D886" s="6" t="s">
        <v>502</v>
      </c>
      <c r="E886" s="7">
        <v>748.04483864762801</v>
      </c>
      <c r="F886" s="7">
        <v>1000.38101655224</v>
      </c>
      <c r="G886" s="7">
        <v>888.92236851834105</v>
      </c>
      <c r="H886" s="7">
        <v>1.71283535845143</v>
      </c>
      <c r="I886" s="8">
        <v>2.6858650738998802E-5</v>
      </c>
      <c r="J886" s="7">
        <f t="shared" si="26"/>
        <v>4.5709158081723542</v>
      </c>
      <c r="K886" s="7">
        <v>740.40430464615895</v>
      </c>
      <c r="L886" s="7">
        <v>990.41709807245604</v>
      </c>
      <c r="M886" s="7">
        <v>895.00563710169695</v>
      </c>
      <c r="N886" s="7">
        <v>1.7396597135134699</v>
      </c>
      <c r="O886" s="8">
        <v>1.8231326543855299E-5</v>
      </c>
      <c r="P886" s="9">
        <f t="shared" si="27"/>
        <v>4.7391817301537769</v>
      </c>
    </row>
    <row r="887" spans="1:16" x14ac:dyDescent="0.2">
      <c r="A887" s="2" t="s">
        <v>849</v>
      </c>
      <c r="B887" s="6" t="s">
        <v>4102</v>
      </c>
      <c r="C887" s="6" t="s">
        <v>4103</v>
      </c>
      <c r="D887" s="6" t="s">
        <v>502</v>
      </c>
      <c r="E887" s="7">
        <v>175.383569682928</v>
      </c>
      <c r="F887" s="7">
        <v>226.057468975505</v>
      </c>
      <c r="G887" s="7">
        <v>185.937900350033</v>
      </c>
      <c r="H887" s="7">
        <v>1.61240658014455</v>
      </c>
      <c r="I887" s="8">
        <v>6.39337970314088E-3</v>
      </c>
      <c r="J887" s="7">
        <f t="shared" si="26"/>
        <v>2.1942695020291496</v>
      </c>
      <c r="K887" s="7">
        <v>163.891577851363</v>
      </c>
      <c r="L887" s="7">
        <v>237.12772626709</v>
      </c>
      <c r="M887" s="7">
        <v>199.000147187435</v>
      </c>
      <c r="N887" s="7">
        <v>1.6461001163189799</v>
      </c>
      <c r="O887" s="8">
        <v>8.8387395567304204E-3</v>
      </c>
      <c r="P887" s="9">
        <f t="shared" si="27"/>
        <v>2.0536096628812661</v>
      </c>
    </row>
    <row r="888" spans="1:16" x14ac:dyDescent="0.2">
      <c r="A888" s="2" t="s">
        <v>1735</v>
      </c>
      <c r="B888" s="6" t="s">
        <v>4104</v>
      </c>
      <c r="C888" s="6" t="s">
        <v>4105</v>
      </c>
      <c r="D888" s="6" t="s">
        <v>502</v>
      </c>
      <c r="E888" s="7">
        <v>826.53140850573402</v>
      </c>
      <c r="F888" s="7">
        <v>912.41295170204</v>
      </c>
      <c r="G888" s="7">
        <v>683.09806171375897</v>
      </c>
      <c r="H888" s="7">
        <v>1.4592999253887899</v>
      </c>
      <c r="I888" s="8">
        <v>3.9689094406113298E-4</v>
      </c>
      <c r="J888" s="7">
        <f t="shared" si="26"/>
        <v>3.4013288103625454</v>
      </c>
      <c r="K888" s="7">
        <v>823.31416167684904</v>
      </c>
      <c r="L888" s="7">
        <v>914.78153021140201</v>
      </c>
      <c r="M888" s="7">
        <v>697.98559088130105</v>
      </c>
      <c r="N888" s="7">
        <v>1.44787771031671</v>
      </c>
      <c r="O888" s="8">
        <v>4.1830852181264902E-4</v>
      </c>
      <c r="P888" s="9">
        <f t="shared" si="27"/>
        <v>3.3785032878494183</v>
      </c>
    </row>
    <row r="889" spans="1:16" x14ac:dyDescent="0.2">
      <c r="A889" s="2" t="s">
        <v>1734</v>
      </c>
      <c r="B889" s="6" t="s">
        <v>4106</v>
      </c>
      <c r="C889" s="6" t="s">
        <v>4107</v>
      </c>
      <c r="D889" s="6" t="s">
        <v>502</v>
      </c>
      <c r="E889" s="7">
        <v>675.37208877901105</v>
      </c>
      <c r="F889" s="7">
        <v>1528.18940565342</v>
      </c>
      <c r="G889" s="7">
        <v>1003.269205632</v>
      </c>
      <c r="H889" s="7">
        <v>1.10813394063046</v>
      </c>
      <c r="I889" s="8">
        <v>4.2247030344751101E-2</v>
      </c>
      <c r="J889" s="7">
        <f t="shared" si="26"/>
        <v>1.3742038133465981</v>
      </c>
      <c r="K889" s="7">
        <v>649.781902775405</v>
      </c>
      <c r="L889" s="7">
        <v>1511.6892549526999</v>
      </c>
      <c r="M889" s="7">
        <v>971.23952433270404</v>
      </c>
      <c r="N889" s="7">
        <v>1.1516918601299899</v>
      </c>
      <c r="O889" s="8">
        <v>3.4705826808066401E-2</v>
      </c>
      <c r="P889" s="9">
        <f t="shared" si="27"/>
        <v>1.4595976048013544</v>
      </c>
    </row>
    <row r="890" spans="1:16" x14ac:dyDescent="0.2">
      <c r="A890" s="2" t="s">
        <v>1872</v>
      </c>
      <c r="B890" s="6" t="s">
        <v>4108</v>
      </c>
      <c r="C890" s="6" t="s">
        <v>4109</v>
      </c>
      <c r="D890" s="6" t="s">
        <v>502</v>
      </c>
      <c r="E890" s="7">
        <v>101012.215407382</v>
      </c>
      <c r="F890" s="7">
        <v>80801.736218330698</v>
      </c>
      <c r="G890" s="7">
        <v>98946.803955254101</v>
      </c>
      <c r="H890" s="7">
        <v>1.1046764326866201</v>
      </c>
      <c r="I890" s="8">
        <v>1.3194090557228699E-2</v>
      </c>
      <c r="J890" s="7">
        <f t="shared" si="26"/>
        <v>1.8796205394787162</v>
      </c>
      <c r="K890" s="7">
        <v>99223.817503635393</v>
      </c>
      <c r="L890" s="7">
        <v>80923.924997717899</v>
      </c>
      <c r="M890" s="7">
        <v>98333.794124131397</v>
      </c>
      <c r="N890" s="7">
        <v>1.1111873835985699</v>
      </c>
      <c r="O890" s="8">
        <v>1.1754044129423101E-2</v>
      </c>
      <c r="P890" s="9">
        <f t="shared" si="27"/>
        <v>1.9298126831018849</v>
      </c>
    </row>
    <row r="891" spans="1:16" x14ac:dyDescent="0.2">
      <c r="A891" s="2" t="s">
        <v>1749</v>
      </c>
      <c r="B891" s="6" t="s">
        <v>4110</v>
      </c>
      <c r="C891" s="6" t="s">
        <v>4111</v>
      </c>
      <c r="D891" s="6" t="s">
        <v>502</v>
      </c>
      <c r="E891" s="7">
        <v>1557.13478718489</v>
      </c>
      <c r="F891" s="7">
        <v>426.542826075954</v>
      </c>
      <c r="G891" s="7">
        <v>1170.3150198502101</v>
      </c>
      <c r="H891" s="7">
        <v>2.0588506626032701</v>
      </c>
      <c r="I891" s="8">
        <v>2.3259387084599201E-4</v>
      </c>
      <c r="J891" s="7">
        <f t="shared" si="26"/>
        <v>3.6334017336868301</v>
      </c>
      <c r="K891" s="7">
        <v>500.35134649916199</v>
      </c>
      <c r="L891" s="7">
        <v>104.254431376048</v>
      </c>
      <c r="M891" s="7">
        <v>346.51766923185198</v>
      </c>
      <c r="N891" s="7">
        <v>1.72575310788628</v>
      </c>
      <c r="O891" s="8">
        <v>7.2273405964926197E-3</v>
      </c>
      <c r="P891" s="9">
        <f t="shared" si="27"/>
        <v>2.1410214781875125</v>
      </c>
    </row>
    <row r="892" spans="1:16" x14ac:dyDescent="0.2">
      <c r="A892" s="2" t="s">
        <v>328</v>
      </c>
      <c r="B892" s="6" t="s">
        <v>4112</v>
      </c>
      <c r="C892" s="6" t="s">
        <v>4113</v>
      </c>
      <c r="D892" s="6" t="s">
        <v>2326</v>
      </c>
      <c r="E892" s="7">
        <v>437.00546920994799</v>
      </c>
      <c r="F892" s="7">
        <v>148.31824887533199</v>
      </c>
      <c r="G892" s="7">
        <v>135.227563890933</v>
      </c>
      <c r="H892" s="7">
        <v>2.6665189747435298</v>
      </c>
      <c r="I892" s="8">
        <v>0.30208217450018598</v>
      </c>
      <c r="J892" s="7">
        <f t="shared" si="26"/>
        <v>0.5198749011570758</v>
      </c>
      <c r="K892" s="7">
        <v>363.45367558802297</v>
      </c>
      <c r="L892" s="7">
        <v>113.45335179158199</v>
      </c>
      <c r="M892" s="7">
        <v>104.945351253075</v>
      </c>
      <c r="N892" s="7">
        <v>2.6341774645169198</v>
      </c>
      <c r="O892" s="8">
        <v>4.6466463993221898E-3</v>
      </c>
      <c r="P892" s="9">
        <f t="shared" si="27"/>
        <v>2.3328603752220332</v>
      </c>
    </row>
    <row r="893" spans="1:16" x14ac:dyDescent="0.2">
      <c r="A893" s="2" t="s">
        <v>2118</v>
      </c>
      <c r="B893" s="6" t="s">
        <v>4114</v>
      </c>
      <c r="C893" s="6" t="s">
        <v>4115</v>
      </c>
      <c r="D893" s="6" t="s">
        <v>502</v>
      </c>
      <c r="E893" s="7">
        <v>961.21823826223704</v>
      </c>
      <c r="F893" s="7">
        <v>944.12237042711104</v>
      </c>
      <c r="G893" s="7">
        <v>857.10411819106298</v>
      </c>
      <c r="H893" s="7">
        <v>1.25700513037257</v>
      </c>
      <c r="I893" s="8">
        <v>2.2086214216725099E-3</v>
      </c>
      <c r="J893" s="7">
        <f t="shared" si="26"/>
        <v>2.6558787198772658</v>
      </c>
      <c r="K893" s="7">
        <v>5251.2789679786802</v>
      </c>
      <c r="L893" s="7">
        <v>5967.0330428761599</v>
      </c>
      <c r="M893" s="7">
        <v>4893.8195400372697</v>
      </c>
      <c r="N893" s="7">
        <v>1.71066954910652</v>
      </c>
      <c r="O893" s="8">
        <v>2.1793237784843302E-6</v>
      </c>
      <c r="P893" s="9">
        <f t="shared" si="27"/>
        <v>5.6616782425563592</v>
      </c>
    </row>
    <row r="894" spans="1:16" x14ac:dyDescent="0.2">
      <c r="A894" s="2" t="s">
        <v>839</v>
      </c>
      <c r="B894" s="6" t="s">
        <v>4116</v>
      </c>
      <c r="C894" s="6" t="s">
        <v>4117</v>
      </c>
      <c r="D894" s="6" t="s">
        <v>502</v>
      </c>
      <c r="E894" s="7">
        <v>1041.64274811684</v>
      </c>
      <c r="F894" s="7">
        <v>2047.81471895458</v>
      </c>
      <c r="G894" s="7">
        <v>1436.7928663411701</v>
      </c>
      <c r="H894" s="7">
        <v>1.3633259457679701</v>
      </c>
      <c r="I894" s="8">
        <v>2.9601843200399002E-3</v>
      </c>
      <c r="J894" s="7">
        <f t="shared" si="26"/>
        <v>2.5286812461424146</v>
      </c>
      <c r="K894" s="7">
        <v>1017.09185078346</v>
      </c>
      <c r="L894" s="7">
        <v>2028.8730027593699</v>
      </c>
      <c r="M894" s="7">
        <v>1423.69259530115</v>
      </c>
      <c r="N894" s="7">
        <v>1.3720533956574099</v>
      </c>
      <c r="O894" s="8">
        <v>2.8347966214225498E-3</v>
      </c>
      <c r="P894" s="9">
        <f t="shared" si="27"/>
        <v>2.5474780935126158</v>
      </c>
    </row>
    <row r="895" spans="1:16" x14ac:dyDescent="0.2">
      <c r="A895" s="2" t="s">
        <v>837</v>
      </c>
      <c r="B895" s="6" t="s">
        <v>4118</v>
      </c>
      <c r="C895" s="6" t="s">
        <v>4119</v>
      </c>
      <c r="D895" s="6" t="s">
        <v>502</v>
      </c>
      <c r="E895" s="7">
        <v>897.26621837785399</v>
      </c>
      <c r="F895" s="7">
        <v>1625.3634307786299</v>
      </c>
      <c r="G895" s="7">
        <v>967.47367401380995</v>
      </c>
      <c r="H895" s="7">
        <v>2.10289875463938</v>
      </c>
      <c r="I895" s="8">
        <v>1.6499956571366001E-6</v>
      </c>
      <c r="J895" s="7">
        <f t="shared" si="26"/>
        <v>5.782517198867362</v>
      </c>
      <c r="K895" s="7">
        <v>885.97858850237003</v>
      </c>
      <c r="L895" s="7">
        <v>1634.3415271598101</v>
      </c>
      <c r="M895" s="7">
        <v>963.31912046454795</v>
      </c>
      <c r="N895" s="7">
        <v>2.1116615264935801</v>
      </c>
      <c r="O895" s="8">
        <v>1.60409929114742E-6</v>
      </c>
      <c r="P895" s="9">
        <f t="shared" si="27"/>
        <v>5.794768753094985</v>
      </c>
    </row>
    <row r="896" spans="1:16" x14ac:dyDescent="0.2">
      <c r="A896" s="2" t="s">
        <v>384</v>
      </c>
      <c r="B896" s="6" t="s">
        <v>4120</v>
      </c>
      <c r="C896" s="6" t="s">
        <v>4121</v>
      </c>
      <c r="D896" s="6" t="s">
        <v>502</v>
      </c>
      <c r="E896" s="7">
        <v>65.889959880879104</v>
      </c>
      <c r="F896" s="7">
        <v>367.21552652582102</v>
      </c>
      <c r="G896" s="7">
        <v>125.284360663659</v>
      </c>
      <c r="H896" s="7">
        <v>2.5269941091740802</v>
      </c>
      <c r="I896" s="8">
        <v>3.5036933250502401E-4</v>
      </c>
      <c r="J896" s="7">
        <f t="shared" si="26"/>
        <v>3.4554739142240267</v>
      </c>
      <c r="K896" s="7">
        <v>404.90860410336802</v>
      </c>
      <c r="L896" s="7">
        <v>1379.83806233005</v>
      </c>
      <c r="M896" s="7">
        <v>460.37347483660301</v>
      </c>
      <c r="N896" s="7">
        <v>2.1730516844176799</v>
      </c>
      <c r="O896" s="8">
        <v>2.6821461610959099E-4</v>
      </c>
      <c r="P896" s="9">
        <f t="shared" si="27"/>
        <v>3.5715175593599486</v>
      </c>
    </row>
    <row r="897" spans="1:16" x14ac:dyDescent="0.2">
      <c r="A897" s="2" t="s">
        <v>1005</v>
      </c>
      <c r="B897" s="6" t="s">
        <v>4122</v>
      </c>
      <c r="C897" s="6" t="s">
        <v>4123</v>
      </c>
      <c r="D897" s="6" t="s">
        <v>502</v>
      </c>
      <c r="E897" s="7">
        <v>586.22684894017505</v>
      </c>
      <c r="F897" s="7">
        <v>836.71950055187096</v>
      </c>
      <c r="G897" s="7">
        <v>514.06360685009201</v>
      </c>
      <c r="H897" s="7">
        <v>1.6463141213311601</v>
      </c>
      <c r="I897" s="8">
        <v>5.5854318655928498E-5</v>
      </c>
      <c r="J897" s="7">
        <f t="shared" si="26"/>
        <v>4.2529432416006969</v>
      </c>
      <c r="K897" s="7">
        <v>578.44086300481194</v>
      </c>
      <c r="L897" s="7">
        <v>820.74812151927995</v>
      </c>
      <c r="M897" s="7">
        <v>507.89589804554299</v>
      </c>
      <c r="N897" s="7">
        <v>1.63962387698226</v>
      </c>
      <c r="O897" s="8">
        <v>6.0661097408791598E-5</v>
      </c>
      <c r="P897" s="9">
        <f t="shared" si="27"/>
        <v>4.2170897372124383</v>
      </c>
    </row>
    <row r="898" spans="1:16" x14ac:dyDescent="0.2">
      <c r="A898" s="2" t="s">
        <v>1380</v>
      </c>
      <c r="B898" s="6" t="s">
        <v>4124</v>
      </c>
      <c r="C898" s="6" t="s">
        <v>4125</v>
      </c>
      <c r="D898" s="6" t="s">
        <v>502</v>
      </c>
      <c r="E898" s="7">
        <v>442.819289199438</v>
      </c>
      <c r="F898" s="7">
        <v>133.99786622529999</v>
      </c>
      <c r="G898" s="7">
        <v>430.54069974098599</v>
      </c>
      <c r="H898" s="7">
        <v>2.1931180657542702</v>
      </c>
      <c r="I898" s="8">
        <v>8.6587218843305004E-4</v>
      </c>
      <c r="J898" s="7">
        <f t="shared" ref="J898:J961" si="28">-LOG(I898)</f>
        <v>3.0625462095471003</v>
      </c>
      <c r="K898" s="7">
        <v>491.67473355408998</v>
      </c>
      <c r="L898" s="7">
        <v>162.51426067442799</v>
      </c>
      <c r="M898" s="7">
        <v>489.08493885867102</v>
      </c>
      <c r="N898" s="7">
        <v>2.2291047215222299</v>
      </c>
      <c r="O898" s="8">
        <v>4.5616823573203498E-4</v>
      </c>
      <c r="P898" s="9">
        <f t="shared" ref="P898:P961" si="29">-LOG(O898)</f>
        <v>3.3408749591439419</v>
      </c>
    </row>
    <row r="899" spans="1:16" x14ac:dyDescent="0.2">
      <c r="A899" s="2" t="s">
        <v>52</v>
      </c>
      <c r="B899" s="6" t="s">
        <v>4126</v>
      </c>
      <c r="C899" s="6" t="s">
        <v>4127</v>
      </c>
      <c r="D899" s="6" t="s">
        <v>2320</v>
      </c>
      <c r="E899" s="7">
        <v>656.96165881229501</v>
      </c>
      <c r="F899" s="7">
        <v>795.80412155177896</v>
      </c>
      <c r="G899" s="7">
        <v>437.500942000078</v>
      </c>
      <c r="H899" s="7">
        <v>1.0159970762546899</v>
      </c>
      <c r="I899" s="8">
        <v>4.8993374835937797E-2</v>
      </c>
      <c r="J899" s="7">
        <f t="shared" si="28"/>
        <v>1.3098626437822158</v>
      </c>
      <c r="K899" s="7">
        <v>48.203405250400998</v>
      </c>
      <c r="L899" s="7">
        <v>51.105113419631401</v>
      </c>
      <c r="M899" s="7">
        <v>55.442827077096297</v>
      </c>
      <c r="N899" s="7">
        <v>0.63010250947770197</v>
      </c>
      <c r="O899" s="8">
        <v>0.517663652574467</v>
      </c>
      <c r="P899" s="9">
        <f t="shared" si="29"/>
        <v>0.28595232765965722</v>
      </c>
    </row>
    <row r="900" spans="1:16" x14ac:dyDescent="0.2">
      <c r="A900" s="2" t="s">
        <v>500</v>
      </c>
      <c r="B900" s="6" t="s">
        <v>4128</v>
      </c>
      <c r="C900" s="6" t="s">
        <v>4129</v>
      </c>
      <c r="D900" s="6" t="s">
        <v>502</v>
      </c>
      <c r="E900" s="7">
        <v>1104.62579800297</v>
      </c>
      <c r="F900" s="7">
        <v>2523.4559998306399</v>
      </c>
      <c r="G900" s="7">
        <v>1204.12191082294</v>
      </c>
      <c r="H900" s="7">
        <v>1.48472330984269</v>
      </c>
      <c r="I900" s="8">
        <v>4.4019637872387196E-3</v>
      </c>
      <c r="J900" s="7">
        <f t="shared" si="28"/>
        <v>2.3563535344921411</v>
      </c>
      <c r="K900" s="7">
        <v>1045.04982582869</v>
      </c>
      <c r="L900" s="7">
        <v>2510.2831711722902</v>
      </c>
      <c r="M900" s="7">
        <v>1153.4088133003099</v>
      </c>
      <c r="N900" s="7">
        <v>1.4952326489724901</v>
      </c>
      <c r="O900" s="8">
        <v>4.7031216510941302E-3</v>
      </c>
      <c r="P900" s="9">
        <f t="shared" si="29"/>
        <v>2.3276137876337608</v>
      </c>
    </row>
    <row r="901" spans="1:16" x14ac:dyDescent="0.2">
      <c r="A901" s="2" t="s">
        <v>1265</v>
      </c>
      <c r="B901" s="6" t="s">
        <v>4130</v>
      </c>
      <c r="C901" s="6" t="s">
        <v>4131</v>
      </c>
      <c r="D901" s="6" t="s">
        <v>502</v>
      </c>
      <c r="E901" s="7">
        <v>1645.3110570254801</v>
      </c>
      <c r="F901" s="7">
        <v>1352.25327595302</v>
      </c>
      <c r="G901" s="7">
        <v>1337.36083406842</v>
      </c>
      <c r="H901" s="7">
        <v>1.4029738155034299</v>
      </c>
      <c r="I901" s="8">
        <v>1.25066961046507E-3</v>
      </c>
      <c r="J901" s="7">
        <f t="shared" si="28"/>
        <v>2.9028574027787086</v>
      </c>
      <c r="K901" s="7">
        <v>1650.48459577373</v>
      </c>
      <c r="L901" s="7">
        <v>1366.5507328409401</v>
      </c>
      <c r="M901" s="7">
        <v>1332.60795081735</v>
      </c>
      <c r="N901" s="7">
        <v>1.4085211485368501</v>
      </c>
      <c r="O901" s="8">
        <v>1.0780575942295301E-3</v>
      </c>
      <c r="P901" s="9">
        <f t="shared" si="29"/>
        <v>2.9673580367486139</v>
      </c>
    </row>
    <row r="902" spans="1:16" x14ac:dyDescent="0.2">
      <c r="A902" s="2" t="s">
        <v>1756</v>
      </c>
      <c r="B902" s="6" t="s">
        <v>4132</v>
      </c>
      <c r="C902" s="6" t="s">
        <v>4133</v>
      </c>
      <c r="D902" s="6" t="s">
        <v>502</v>
      </c>
      <c r="E902" s="7">
        <v>2309.05550582551</v>
      </c>
      <c r="F902" s="7">
        <v>3783.6496730334602</v>
      </c>
      <c r="G902" s="7">
        <v>2184.5217490322102</v>
      </c>
      <c r="H902" s="7">
        <v>2.0550136908021202</v>
      </c>
      <c r="I902" s="8">
        <v>1.80622727429308E-6</v>
      </c>
      <c r="J902" s="7">
        <f t="shared" si="28"/>
        <v>5.7432276040993502</v>
      </c>
      <c r="K902" s="7">
        <v>2279.05700023896</v>
      </c>
      <c r="L902" s="7">
        <v>3802.2204384205702</v>
      </c>
      <c r="M902" s="7">
        <v>2183.0613161606698</v>
      </c>
      <c r="N902" s="7">
        <v>2.0653419892504798</v>
      </c>
      <c r="O902" s="8">
        <v>1.5311369115836701E-6</v>
      </c>
      <c r="P902" s="9">
        <f t="shared" si="29"/>
        <v>5.8149859737127025</v>
      </c>
    </row>
    <row r="903" spans="1:16" x14ac:dyDescent="0.2">
      <c r="A903" s="2" t="s">
        <v>183</v>
      </c>
      <c r="B903" s="6" t="s">
        <v>4134</v>
      </c>
      <c r="C903" s="6" t="s">
        <v>4135</v>
      </c>
      <c r="D903" s="6" t="s">
        <v>2326</v>
      </c>
      <c r="E903" s="7">
        <v>165.69386970044599</v>
      </c>
      <c r="F903" s="7">
        <v>248.560927425556</v>
      </c>
      <c r="G903" s="7">
        <v>155.11397034548199</v>
      </c>
      <c r="H903" s="7">
        <v>0.83316584152106499</v>
      </c>
      <c r="I903" s="8">
        <v>0.11895164883062399</v>
      </c>
      <c r="J903" s="7">
        <f t="shared" si="28"/>
        <v>0.92462953367649503</v>
      </c>
      <c r="K903" s="7">
        <v>66.520699245553402</v>
      </c>
      <c r="L903" s="7">
        <v>85.856590544980705</v>
      </c>
      <c r="M903" s="7">
        <v>64.353281428772505</v>
      </c>
      <c r="N903" s="7">
        <v>1.51553993456999</v>
      </c>
      <c r="O903" s="8">
        <v>2.60187449281515E-2</v>
      </c>
      <c r="P903" s="9">
        <f t="shared" si="29"/>
        <v>1.5847136564264053</v>
      </c>
    </row>
    <row r="904" spans="1:16" x14ac:dyDescent="0.2">
      <c r="A904" s="2" t="s">
        <v>1023</v>
      </c>
      <c r="B904" s="6" t="s">
        <v>4136</v>
      </c>
      <c r="C904" s="6" t="s">
        <v>4137</v>
      </c>
      <c r="D904" s="6" t="s">
        <v>502</v>
      </c>
      <c r="E904" s="7">
        <v>39750.0562381368</v>
      </c>
      <c r="F904" s="7">
        <v>39552.896879388398</v>
      </c>
      <c r="G904" s="7">
        <v>26057.158377395601</v>
      </c>
      <c r="H904" s="7">
        <v>2.3490487936680302</v>
      </c>
      <c r="I904" s="8">
        <v>4.58677298174084E-4</v>
      </c>
      <c r="J904" s="7">
        <f t="shared" si="28"/>
        <v>3.3384927543561544</v>
      </c>
      <c r="K904" s="7">
        <v>39233.715601406402</v>
      </c>
      <c r="L904" s="7">
        <v>39761.822445010002</v>
      </c>
      <c r="M904" s="7">
        <v>25946.253021597498</v>
      </c>
      <c r="N904" s="7">
        <v>2.3562330834580298</v>
      </c>
      <c r="O904" s="8">
        <v>4.1428741350692298E-4</v>
      </c>
      <c r="P904" s="9">
        <f t="shared" si="29"/>
        <v>3.3826982608304155</v>
      </c>
    </row>
    <row r="905" spans="1:16" x14ac:dyDescent="0.2">
      <c r="A905" s="2" t="s">
        <v>1732</v>
      </c>
      <c r="B905" s="6" t="s">
        <v>4138</v>
      </c>
      <c r="C905" s="6" t="s">
        <v>4139</v>
      </c>
      <c r="D905" s="6" t="s">
        <v>502</v>
      </c>
      <c r="E905" s="7">
        <v>10007.522141907601</v>
      </c>
      <c r="F905" s="7">
        <v>12364.627533827599</v>
      </c>
      <c r="G905" s="7">
        <v>8074.8753408696302</v>
      </c>
      <c r="H905" s="7">
        <v>1.3943886268243999</v>
      </c>
      <c r="I905" s="8">
        <v>9.6823804802432106E-3</v>
      </c>
      <c r="J905" s="7">
        <f t="shared" si="28"/>
        <v>2.0140178552601569</v>
      </c>
      <c r="K905" s="7">
        <v>9877.8418039121698</v>
      </c>
      <c r="L905" s="7">
        <v>12427.741481386</v>
      </c>
      <c r="M905" s="7">
        <v>8040.1999766624804</v>
      </c>
      <c r="N905" s="7">
        <v>1.4023049342312699</v>
      </c>
      <c r="O905" s="8">
        <v>8.7402894378740201E-3</v>
      </c>
      <c r="P905" s="9">
        <f t="shared" si="29"/>
        <v>2.0584741853072219</v>
      </c>
    </row>
    <row r="906" spans="1:16" x14ac:dyDescent="0.2">
      <c r="A906" s="2" t="s">
        <v>1399</v>
      </c>
      <c r="B906" s="6" t="s">
        <v>4140</v>
      </c>
      <c r="C906" s="6" t="s">
        <v>4141</v>
      </c>
      <c r="D906" s="6" t="s">
        <v>502</v>
      </c>
      <c r="E906" s="7">
        <v>4325.4820721800697</v>
      </c>
      <c r="F906" s="7">
        <v>9857.5376855970408</v>
      </c>
      <c r="G906" s="7">
        <v>5287.7954762645804</v>
      </c>
      <c r="H906" s="7">
        <v>1.3064875524959001</v>
      </c>
      <c r="I906" s="8">
        <v>9.6823804802432106E-3</v>
      </c>
      <c r="J906" s="7">
        <f t="shared" si="28"/>
        <v>2.0140178552601569</v>
      </c>
      <c r="K906" s="7">
        <v>4268.8935689755099</v>
      </c>
      <c r="L906" s="7">
        <v>9908.2593897981296</v>
      </c>
      <c r="M906" s="7">
        <v>5266.0785218406299</v>
      </c>
      <c r="N906" s="7">
        <v>1.31688361372799</v>
      </c>
      <c r="O906" s="8">
        <v>8.8578431422398091E-3</v>
      </c>
      <c r="P906" s="9">
        <f t="shared" si="29"/>
        <v>2.0526720146205601</v>
      </c>
    </row>
    <row r="907" spans="1:16" x14ac:dyDescent="0.2">
      <c r="A907" s="2" t="s">
        <v>2092</v>
      </c>
      <c r="B907" s="6" t="s">
        <v>4142</v>
      </c>
      <c r="C907" s="6" t="s">
        <v>4143</v>
      </c>
      <c r="D907" s="6" t="s">
        <v>502</v>
      </c>
      <c r="E907" s="7">
        <v>1079.4325780485201</v>
      </c>
      <c r="F907" s="7">
        <v>1151.7679188525799</v>
      </c>
      <c r="G907" s="7">
        <v>859.09275883651799</v>
      </c>
      <c r="H907" s="7">
        <v>1.1746613314137699</v>
      </c>
      <c r="I907" s="8">
        <v>1.14797341128321E-2</v>
      </c>
      <c r="J907" s="7">
        <f t="shared" si="28"/>
        <v>1.9400681707069549</v>
      </c>
      <c r="K907" s="7">
        <v>1065.2952560338599</v>
      </c>
      <c r="L907" s="7">
        <v>1154.97556328367</v>
      </c>
      <c r="M907" s="7">
        <v>850.45336534331602</v>
      </c>
      <c r="N907" s="7">
        <v>1.1844509664743501</v>
      </c>
      <c r="O907" s="8">
        <v>1.03781459720521E-2</v>
      </c>
      <c r="P907" s="9">
        <f t="shared" si="29"/>
        <v>1.9838802251027505</v>
      </c>
    </row>
    <row r="908" spans="1:16" x14ac:dyDescent="0.2">
      <c r="A908" s="2" t="s">
        <v>811</v>
      </c>
      <c r="B908" s="6" t="s">
        <v>4144</v>
      </c>
      <c r="C908" s="6" t="s">
        <v>4145</v>
      </c>
      <c r="D908" s="6" t="s">
        <v>502</v>
      </c>
      <c r="E908" s="7">
        <v>7562.8108363273795</v>
      </c>
      <c r="F908" s="7">
        <v>3465.5326013077502</v>
      </c>
      <c r="G908" s="7">
        <v>4518.1915464735403</v>
      </c>
      <c r="H908" s="7">
        <v>1.2390991676618699</v>
      </c>
      <c r="I908" s="8">
        <v>3.8620466449279002E-2</v>
      </c>
      <c r="J908" s="7">
        <f t="shared" si="28"/>
        <v>1.4131824852141948</v>
      </c>
      <c r="K908" s="7">
        <v>7464.7793370770996</v>
      </c>
      <c r="L908" s="7">
        <v>3483.32453068207</v>
      </c>
      <c r="M908" s="7">
        <v>4498.7893971129597</v>
      </c>
      <c r="N908" s="7">
        <v>1.2419290832344301</v>
      </c>
      <c r="O908" s="8">
        <v>3.6005927629222501E-2</v>
      </c>
      <c r="P908" s="9">
        <f t="shared" si="29"/>
        <v>1.4436259957675766</v>
      </c>
    </row>
    <row r="909" spans="1:16" x14ac:dyDescent="0.2">
      <c r="A909" s="2" t="s">
        <v>883</v>
      </c>
      <c r="B909" s="6" t="s">
        <v>4146</v>
      </c>
      <c r="C909" s="6" t="s">
        <v>4147</v>
      </c>
      <c r="D909" s="6" t="s">
        <v>502</v>
      </c>
      <c r="E909" s="7">
        <v>2467.96658553822</v>
      </c>
      <c r="F909" s="7">
        <v>4641.8497475603799</v>
      </c>
      <c r="G909" s="7">
        <v>3039.63722657782</v>
      </c>
      <c r="H909" s="7">
        <v>1.31747699627878</v>
      </c>
      <c r="I909" s="8">
        <v>1.6739512158578101E-3</v>
      </c>
      <c r="J909" s="7">
        <f t="shared" si="28"/>
        <v>2.7762572028496151</v>
      </c>
      <c r="K909" s="7">
        <v>2411.1343306250601</v>
      </c>
      <c r="L909" s="7">
        <v>4650.5653211864501</v>
      </c>
      <c r="M909" s="7">
        <v>3021.6340757017501</v>
      </c>
      <c r="N909" s="7">
        <v>1.3293699654348501</v>
      </c>
      <c r="O909" s="8">
        <v>1.49179157209398E-3</v>
      </c>
      <c r="P909" s="9">
        <f t="shared" si="29"/>
        <v>2.8262918507324319</v>
      </c>
    </row>
    <row r="910" spans="1:16" x14ac:dyDescent="0.2">
      <c r="A910" s="2" t="s">
        <v>1358</v>
      </c>
      <c r="B910" s="6" t="s">
        <v>4148</v>
      </c>
      <c r="C910" s="6" t="s">
        <v>4149</v>
      </c>
      <c r="D910" s="6" t="s">
        <v>502</v>
      </c>
      <c r="E910" s="7">
        <v>632.73740885608902</v>
      </c>
      <c r="F910" s="7">
        <v>835.69661607686896</v>
      </c>
      <c r="G910" s="7">
        <v>631.39340493193095</v>
      </c>
      <c r="H910" s="7">
        <v>1.48883061737269</v>
      </c>
      <c r="I910" s="8">
        <v>1.61799525632727E-4</v>
      </c>
      <c r="J910" s="7">
        <f t="shared" si="28"/>
        <v>3.7910227559956318</v>
      </c>
      <c r="K910" s="7">
        <v>624.71613204519701</v>
      </c>
      <c r="L910" s="7">
        <v>840.16806461874</v>
      </c>
      <c r="M910" s="7">
        <v>628.68205703493095</v>
      </c>
      <c r="N910" s="7">
        <v>1.49525112665571</v>
      </c>
      <c r="O910" s="8">
        <v>1.5693984109688399E-4</v>
      </c>
      <c r="P910" s="9">
        <f t="shared" si="29"/>
        <v>3.8042667914539545</v>
      </c>
    </row>
    <row r="911" spans="1:16" x14ac:dyDescent="0.2">
      <c r="A911" s="2" t="s">
        <v>1360</v>
      </c>
      <c r="B911" s="6" t="s">
        <v>4150</v>
      </c>
      <c r="C911" s="6" t="s">
        <v>4151</v>
      </c>
      <c r="D911" s="6" t="s">
        <v>502</v>
      </c>
      <c r="E911" s="7">
        <v>9207.1529233546098</v>
      </c>
      <c r="F911" s="7">
        <v>15934.494351585599</v>
      </c>
      <c r="G911" s="7">
        <v>8438.7965789878799</v>
      </c>
      <c r="H911" s="7">
        <v>2.0761321795579302</v>
      </c>
      <c r="I911" s="8">
        <v>5.0790847772764899E-5</v>
      </c>
      <c r="J911" s="7">
        <f t="shared" si="28"/>
        <v>4.2942145381073953</v>
      </c>
      <c r="K911" s="7">
        <v>9087.3059578055909</v>
      </c>
      <c r="L911" s="7">
        <v>16016.342545712499</v>
      </c>
      <c r="M911" s="7">
        <v>8398.5982516965705</v>
      </c>
      <c r="N911" s="7">
        <v>2.0850797789390199</v>
      </c>
      <c r="O911" s="8">
        <v>4.4860546594168297E-5</v>
      </c>
      <c r="P911" s="9">
        <f t="shared" si="29"/>
        <v>4.3481354391483933</v>
      </c>
    </row>
    <row r="912" spans="1:16" x14ac:dyDescent="0.2">
      <c r="A912" s="2" t="s">
        <v>971</v>
      </c>
      <c r="B912" s="6" t="s">
        <v>4152</v>
      </c>
      <c r="C912" s="6" t="s">
        <v>4153</v>
      </c>
      <c r="D912" s="6" t="s">
        <v>502</v>
      </c>
      <c r="E912" s="7">
        <v>2110.41665618463</v>
      </c>
      <c r="F912" s="7">
        <v>1548.64709515346</v>
      </c>
      <c r="G912" s="7">
        <v>1419.8894208547999</v>
      </c>
      <c r="H912" s="7">
        <v>1.15427196436843</v>
      </c>
      <c r="I912" s="8">
        <v>6.5346149086747901E-3</v>
      </c>
      <c r="J912" s="7">
        <f t="shared" si="28"/>
        <v>2.1847800007330727</v>
      </c>
      <c r="K912" s="7">
        <v>4341.1986768511097</v>
      </c>
      <c r="L912" s="7">
        <v>4622.9685599398499</v>
      </c>
      <c r="M912" s="7">
        <v>3984.9531961663001</v>
      </c>
      <c r="N912" s="7">
        <v>1.1064773884871899</v>
      </c>
      <c r="O912" s="8">
        <v>2.3730365660433101E-3</v>
      </c>
      <c r="P912" s="9">
        <f t="shared" si="29"/>
        <v>2.6246955697015468</v>
      </c>
    </row>
    <row r="913" spans="1:16" x14ac:dyDescent="0.2">
      <c r="A913" s="2" t="s">
        <v>1105</v>
      </c>
      <c r="B913" s="6" t="s">
        <v>4154</v>
      </c>
      <c r="C913" s="6" t="s">
        <v>4155</v>
      </c>
      <c r="D913" s="6" t="s">
        <v>502</v>
      </c>
      <c r="E913" s="7">
        <v>2005.7678963738199</v>
      </c>
      <c r="F913" s="7">
        <v>1539.4411348784399</v>
      </c>
      <c r="G913" s="7">
        <v>698.01286655467095</v>
      </c>
      <c r="H913" s="7">
        <v>1.2387935774952501</v>
      </c>
      <c r="I913" s="8">
        <v>3.9059170708428702E-2</v>
      </c>
      <c r="J913" s="7">
        <f t="shared" si="28"/>
        <v>1.4082769817490512</v>
      </c>
      <c r="K913" s="7">
        <v>1979.2318195814601</v>
      </c>
      <c r="L913" s="7">
        <v>1545.4186298096499</v>
      </c>
      <c r="M913" s="7">
        <v>695.01543943074296</v>
      </c>
      <c r="N913" s="7">
        <v>1.24932530505129</v>
      </c>
      <c r="O913" s="8">
        <v>3.5731798154321003E-2</v>
      </c>
      <c r="P913" s="9">
        <f t="shared" si="29"/>
        <v>1.4469451279663452</v>
      </c>
    </row>
    <row r="914" spans="1:16" x14ac:dyDescent="0.2">
      <c r="A914" s="2" t="s">
        <v>1106</v>
      </c>
      <c r="B914" s="6" t="s">
        <v>4156</v>
      </c>
      <c r="C914" s="6" t="s">
        <v>4157</v>
      </c>
      <c r="D914" s="6" t="s">
        <v>502</v>
      </c>
      <c r="E914" s="7">
        <v>309.10142944118297</v>
      </c>
      <c r="F914" s="7">
        <v>169.79882285037999</v>
      </c>
      <c r="G914" s="7">
        <v>166.05149389548399</v>
      </c>
      <c r="H914" s="7">
        <v>1.5957790102419001</v>
      </c>
      <c r="I914" s="8">
        <v>7.2773784888963897E-3</v>
      </c>
      <c r="J914" s="7">
        <f t="shared" si="28"/>
        <v>2.1380250372862455</v>
      </c>
      <c r="K914" s="7">
        <v>305.60958928754201</v>
      </c>
      <c r="L914" s="7">
        <v>170.69107882156899</v>
      </c>
      <c r="M914" s="7">
        <v>165.338430747769</v>
      </c>
      <c r="N914" s="7">
        <v>1.59763080267851</v>
      </c>
      <c r="O914" s="8">
        <v>7.5780346410251201E-3</v>
      </c>
      <c r="P914" s="9">
        <f t="shared" si="29"/>
        <v>2.1204434137916048</v>
      </c>
    </row>
    <row r="915" spans="1:16" x14ac:dyDescent="0.2">
      <c r="A915" s="2" t="s">
        <v>1246</v>
      </c>
      <c r="B915" s="6" t="s">
        <v>4158</v>
      </c>
      <c r="C915" s="6" t="s">
        <v>4159</v>
      </c>
      <c r="D915" s="6" t="s">
        <v>502</v>
      </c>
      <c r="E915" s="7">
        <v>3297.4049040386999</v>
      </c>
      <c r="F915" s="7">
        <v>6417.5771961643504</v>
      </c>
      <c r="G915" s="7">
        <v>5044.1869971963597</v>
      </c>
      <c r="H915" s="7">
        <v>4.2578859519300796</v>
      </c>
      <c r="I915" s="8">
        <v>2.81675786872387E-10</v>
      </c>
      <c r="J915" s="7">
        <f t="shared" si="28"/>
        <v>9.5502504837904638</v>
      </c>
      <c r="K915" s="7">
        <v>3254.6939225070801</v>
      </c>
      <c r="L915" s="7">
        <v>6446.3990067523</v>
      </c>
      <c r="M915" s="7">
        <v>5020.5460019277698</v>
      </c>
      <c r="N915" s="7">
        <v>4.2695904726442997</v>
      </c>
      <c r="O915" s="8">
        <v>2.6602781376491098E-10</v>
      </c>
      <c r="P915" s="9">
        <f t="shared" si="29"/>
        <v>9.5750729545977364</v>
      </c>
    </row>
    <row r="916" spans="1:16" x14ac:dyDescent="0.2">
      <c r="A916" s="2" t="s">
        <v>1464</v>
      </c>
      <c r="B916" s="6" t="s">
        <v>4160</v>
      </c>
      <c r="C916" s="6" t="s">
        <v>4161</v>
      </c>
      <c r="D916" s="6" t="s">
        <v>502</v>
      </c>
      <c r="E916" s="7">
        <v>1688.9147069466501</v>
      </c>
      <c r="F916" s="7">
        <v>1795.1622536290099</v>
      </c>
      <c r="G916" s="7">
        <v>1558.0999457139201</v>
      </c>
      <c r="H916" s="7">
        <v>2.0597106760300199</v>
      </c>
      <c r="I916" s="8">
        <v>2.18172639596013E-8</v>
      </c>
      <c r="J916" s="7">
        <f t="shared" si="28"/>
        <v>7.6611997139562762</v>
      </c>
      <c r="K916" s="7">
        <v>1666.87375355887</v>
      </c>
      <c r="L916" s="7">
        <v>1804.0105037129899</v>
      </c>
      <c r="M916" s="7">
        <v>1552.3991581586999</v>
      </c>
      <c r="N916" s="7">
        <v>2.0662307956698398</v>
      </c>
      <c r="O916" s="8">
        <v>1.6001962286054399E-8</v>
      </c>
      <c r="P916" s="9">
        <f t="shared" si="29"/>
        <v>7.7958267574846456</v>
      </c>
    </row>
    <row r="917" spans="1:16" x14ac:dyDescent="0.2">
      <c r="A917" s="2" t="s">
        <v>1465</v>
      </c>
      <c r="B917" s="6" t="s">
        <v>4162</v>
      </c>
      <c r="C917" s="6" t="s">
        <v>4163</v>
      </c>
      <c r="D917" s="6" t="s">
        <v>502</v>
      </c>
      <c r="E917" s="7">
        <v>2841.98900486204</v>
      </c>
      <c r="F917" s="7">
        <v>961.51140650214995</v>
      </c>
      <c r="G917" s="7">
        <v>1404.97461601389</v>
      </c>
      <c r="H917" s="7">
        <v>2.7939068167319601</v>
      </c>
      <c r="I917" s="8">
        <v>2.2133036422782601E-8</v>
      </c>
      <c r="J917" s="7">
        <f t="shared" si="28"/>
        <v>7.6549590012919477</v>
      </c>
      <c r="K917" s="7">
        <v>9646.4654587102505</v>
      </c>
      <c r="L917" s="7">
        <v>3269.7051565880201</v>
      </c>
      <c r="M917" s="7">
        <v>5105.6903435104596</v>
      </c>
      <c r="N917" s="7">
        <v>2.7509683787206098</v>
      </c>
      <c r="O917" s="8">
        <v>5.6493039443147701E-7</v>
      </c>
      <c r="P917" s="9">
        <f t="shared" si="29"/>
        <v>6.2480050586876992</v>
      </c>
    </row>
    <row r="918" spans="1:16" x14ac:dyDescent="0.2">
      <c r="A918" s="2" t="s">
        <v>144</v>
      </c>
      <c r="B918" s="6" t="s">
        <v>4164</v>
      </c>
      <c r="C918" s="6" t="s">
        <v>4165</v>
      </c>
      <c r="D918" s="6" t="s">
        <v>2320</v>
      </c>
      <c r="E918" s="7">
        <v>390.49490929403402</v>
      </c>
      <c r="F918" s="7">
        <v>466.43532060104297</v>
      </c>
      <c r="G918" s="7">
        <v>416.62021522280202</v>
      </c>
      <c r="H918" s="7">
        <v>1.2369581904494</v>
      </c>
      <c r="I918" s="8">
        <v>2.5627169630536E-2</v>
      </c>
      <c r="J918" s="7">
        <f t="shared" si="28"/>
        <v>1.5912993564266482</v>
      </c>
      <c r="K918" s="7">
        <v>173.53225890144401</v>
      </c>
      <c r="L918" s="7">
        <v>178.86789696871</v>
      </c>
      <c r="M918" s="7">
        <v>184.14938993464099</v>
      </c>
      <c r="N918" s="7">
        <v>0.95813796379168503</v>
      </c>
      <c r="O918" s="8">
        <v>0.13859657622327801</v>
      </c>
      <c r="P918" s="9">
        <f t="shared" si="29"/>
        <v>0.85824749804819045</v>
      </c>
    </row>
    <row r="919" spans="1:16" x14ac:dyDescent="0.2">
      <c r="A919" s="2" t="s">
        <v>1382</v>
      </c>
      <c r="B919" s="6" t="s">
        <v>4166</v>
      </c>
      <c r="C919" s="6" t="s">
        <v>4167</v>
      </c>
      <c r="D919" s="6" t="s">
        <v>502</v>
      </c>
      <c r="E919" s="7">
        <v>670.52723878776999</v>
      </c>
      <c r="F919" s="7">
        <v>356.98668177579799</v>
      </c>
      <c r="G919" s="7">
        <v>392.75652747734301</v>
      </c>
      <c r="H919" s="7">
        <v>1.21963378695277</v>
      </c>
      <c r="I919" s="8">
        <v>1.6963603860566698E-2</v>
      </c>
      <c r="J919" s="7">
        <f t="shared" si="28"/>
        <v>1.7704818778757747</v>
      </c>
      <c r="K919" s="7">
        <v>673.88360540060603</v>
      </c>
      <c r="L919" s="7">
        <v>360.80210074259702</v>
      </c>
      <c r="M919" s="7">
        <v>397.01024389135</v>
      </c>
      <c r="N919" s="7">
        <v>1.1999847658590601</v>
      </c>
      <c r="O919" s="8">
        <v>2.03994801964794E-2</v>
      </c>
      <c r="P919" s="9">
        <f t="shared" si="29"/>
        <v>1.6903808987837488</v>
      </c>
    </row>
    <row r="920" spans="1:16" x14ac:dyDescent="0.2">
      <c r="A920" s="2" t="s">
        <v>1314</v>
      </c>
      <c r="B920" s="6" t="s">
        <v>4168</v>
      </c>
      <c r="C920" s="6" t="s">
        <v>4169</v>
      </c>
      <c r="D920" s="6" t="s">
        <v>502</v>
      </c>
      <c r="E920" s="7">
        <v>90.114209837084701</v>
      </c>
      <c r="F920" s="7">
        <v>30.6865342500686</v>
      </c>
      <c r="G920" s="7">
        <v>36.789851940915703</v>
      </c>
      <c r="H920" s="7">
        <v>3.2010708441907298</v>
      </c>
      <c r="I920" s="8">
        <v>6.7454716499733703E-4</v>
      </c>
      <c r="J920" s="7">
        <f t="shared" si="28"/>
        <v>3.1709876786355866</v>
      </c>
      <c r="K920" s="7">
        <v>5491.3319261256802</v>
      </c>
      <c r="L920" s="7">
        <v>2990.6712373168298</v>
      </c>
      <c r="M920" s="7">
        <v>2645.4148919643098</v>
      </c>
      <c r="N920" s="7">
        <v>4.5933141908051001</v>
      </c>
      <c r="O920" s="8">
        <v>3.52558365061121E-3</v>
      </c>
      <c r="P920" s="9">
        <f t="shared" si="29"/>
        <v>2.4527689764718716</v>
      </c>
    </row>
    <row r="921" spans="1:16" x14ac:dyDescent="0.2">
      <c r="A921" s="2" t="s">
        <v>1634</v>
      </c>
      <c r="B921" s="6" t="s">
        <v>4170</v>
      </c>
      <c r="C921" s="6" t="s">
        <v>4171</v>
      </c>
      <c r="D921" s="6" t="s">
        <v>502</v>
      </c>
      <c r="E921" s="7">
        <v>2617.1879652684502</v>
      </c>
      <c r="F921" s="7">
        <v>3447.12068075771</v>
      </c>
      <c r="G921" s="7">
        <v>2613.07380812774</v>
      </c>
      <c r="H921" s="7">
        <v>2.3600281300122901</v>
      </c>
      <c r="I921" s="8">
        <v>9.8315624624995305E-5</v>
      </c>
      <c r="J921" s="7">
        <f t="shared" si="28"/>
        <v>4.0073774572524288</v>
      </c>
      <c r="K921" s="7">
        <v>331.639428122759</v>
      </c>
      <c r="L921" s="7">
        <v>1326.68874437363</v>
      </c>
      <c r="M921" s="7">
        <v>921.73700015672603</v>
      </c>
      <c r="N921" s="7">
        <v>2.43061147197675</v>
      </c>
      <c r="O921" s="8">
        <v>9.5998784858519705E-4</v>
      </c>
      <c r="P921" s="9">
        <f t="shared" si="29"/>
        <v>3.0177342641748024</v>
      </c>
    </row>
    <row r="922" spans="1:16" x14ac:dyDescent="0.2">
      <c r="A922" s="2" t="s">
        <v>673</v>
      </c>
      <c r="B922" s="6" t="s">
        <v>4172</v>
      </c>
      <c r="C922" s="6" t="s">
        <v>4173</v>
      </c>
      <c r="D922" s="6" t="s">
        <v>502</v>
      </c>
      <c r="E922" s="7">
        <v>654.05474881755003</v>
      </c>
      <c r="F922" s="7">
        <v>410.17667447591703</v>
      </c>
      <c r="G922" s="7">
        <v>305.25633907732703</v>
      </c>
      <c r="H922" s="7">
        <v>1.82956968856909</v>
      </c>
      <c r="I922" s="8">
        <v>4.9420520373559204E-4</v>
      </c>
      <c r="J922" s="7">
        <f t="shared" si="28"/>
        <v>3.3060926860044479</v>
      </c>
      <c r="K922" s="7">
        <v>645.92563035537296</v>
      </c>
      <c r="L922" s="7">
        <v>412.92931643062099</v>
      </c>
      <c r="M922" s="7">
        <v>303.94549844050999</v>
      </c>
      <c r="N922" s="7">
        <v>1.8296477152180299</v>
      </c>
      <c r="O922" s="8">
        <v>4.9864013834658696E-4</v>
      </c>
      <c r="P922" s="9">
        <f t="shared" si="29"/>
        <v>3.3022127656220119</v>
      </c>
    </row>
    <row r="923" spans="1:16" x14ac:dyDescent="0.2">
      <c r="A923" s="2" t="s">
        <v>819</v>
      </c>
      <c r="B923" s="6" t="s">
        <v>4174</v>
      </c>
      <c r="C923" s="6" t="s">
        <v>4175</v>
      </c>
      <c r="D923" s="6" t="s">
        <v>502</v>
      </c>
      <c r="E923" s="7">
        <v>130.81094976351</v>
      </c>
      <c r="F923" s="7">
        <v>224.011700025501</v>
      </c>
      <c r="G923" s="7">
        <v>94.460430659107899</v>
      </c>
      <c r="H923" s="7">
        <v>1.51148648736143</v>
      </c>
      <c r="I923" s="8">
        <v>8.9970582192141508E-3</v>
      </c>
      <c r="J923" s="7">
        <f t="shared" si="28"/>
        <v>2.0458994692283086</v>
      </c>
      <c r="K923" s="7">
        <v>70.376971665585401</v>
      </c>
      <c r="L923" s="7">
        <v>127.76278354907799</v>
      </c>
      <c r="M923" s="7">
        <v>59.403029011174603</v>
      </c>
      <c r="N923" s="7">
        <v>1.63204390364261</v>
      </c>
      <c r="O923" s="8">
        <v>2.0460170415336699E-2</v>
      </c>
      <c r="P923" s="9">
        <f t="shared" si="29"/>
        <v>1.6890907533153474</v>
      </c>
    </row>
    <row r="924" spans="1:16" x14ac:dyDescent="0.2">
      <c r="A924" s="2" t="s">
        <v>62</v>
      </c>
      <c r="B924" s="6" t="s">
        <v>4176</v>
      </c>
      <c r="C924" s="6" t="s">
        <v>4177</v>
      </c>
      <c r="D924" s="6" t="s">
        <v>2320</v>
      </c>
      <c r="E924" s="7">
        <v>1079.4325780485201</v>
      </c>
      <c r="F924" s="7">
        <v>556.44915440124396</v>
      </c>
      <c r="G924" s="7">
        <v>732.81407785013096</v>
      </c>
      <c r="H924" s="7">
        <v>2.2399520908577899</v>
      </c>
      <c r="I924" s="8">
        <v>7.6474460913033597E-8</v>
      </c>
      <c r="J924" s="7">
        <f t="shared" si="28"/>
        <v>7.1164835757793083</v>
      </c>
      <c r="K924" s="7">
        <v>107.97562776089801</v>
      </c>
      <c r="L924" s="7">
        <v>54.171420224809303</v>
      </c>
      <c r="M924" s="7">
        <v>92.074694967320596</v>
      </c>
      <c r="N924" s="7">
        <v>0.83837707992622901</v>
      </c>
      <c r="O924" s="8">
        <v>0.25504739389049502</v>
      </c>
      <c r="P924" s="9">
        <f t="shared" si="29"/>
        <v>0.59337910979113484</v>
      </c>
    </row>
    <row r="925" spans="1:16" x14ac:dyDescent="0.2">
      <c r="A925" s="2" t="s">
        <v>1466</v>
      </c>
      <c r="B925" s="6" t="s">
        <v>4178</v>
      </c>
      <c r="C925" s="6" t="s">
        <v>4179</v>
      </c>
      <c r="D925" s="6" t="s">
        <v>502</v>
      </c>
      <c r="E925" s="7">
        <v>741.26204865988996</v>
      </c>
      <c r="F925" s="7">
        <v>1177.3400307276299</v>
      </c>
      <c r="G925" s="7">
        <v>1136.50812887748</v>
      </c>
      <c r="H925" s="7">
        <v>1.35530642576928</v>
      </c>
      <c r="I925" s="8">
        <v>7.0652815209055401E-4</v>
      </c>
      <c r="J925" s="7">
        <f t="shared" si="28"/>
        <v>3.1508705287142251</v>
      </c>
      <c r="K925" s="7">
        <v>667.13512866555004</v>
      </c>
      <c r="L925" s="7">
        <v>1071.1631772754699</v>
      </c>
      <c r="M925" s="7">
        <v>1050.44356301427</v>
      </c>
      <c r="N925" s="7">
        <v>1.46601906564062</v>
      </c>
      <c r="O925" s="8">
        <v>3.5191870757877303E-4</v>
      </c>
      <c r="P925" s="9">
        <f t="shared" si="29"/>
        <v>3.4535576459744699</v>
      </c>
    </row>
    <row r="926" spans="1:16" x14ac:dyDescent="0.2">
      <c r="A926" s="2" t="s">
        <v>921</v>
      </c>
      <c r="B926" s="6" t="s">
        <v>4180</v>
      </c>
      <c r="C926" s="6" t="s">
        <v>4181</v>
      </c>
      <c r="D926" s="6" t="s">
        <v>502</v>
      </c>
      <c r="E926" s="7">
        <v>291.65996947271498</v>
      </c>
      <c r="F926" s="7">
        <v>328.34591647573399</v>
      </c>
      <c r="G926" s="7">
        <v>290.34153423641601</v>
      </c>
      <c r="H926" s="7">
        <v>1.1401316076246699</v>
      </c>
      <c r="I926" s="8">
        <v>3.1110008280845002E-2</v>
      </c>
      <c r="J926" s="7">
        <f t="shared" si="28"/>
        <v>1.5070998732910135</v>
      </c>
      <c r="K926" s="7">
        <v>288.25636339739799</v>
      </c>
      <c r="L926" s="7">
        <v>330.13903269081902</v>
      </c>
      <c r="M926" s="7">
        <v>289.09474118771601</v>
      </c>
      <c r="N926" s="7">
        <v>1.1455567255458801</v>
      </c>
      <c r="O926" s="8">
        <v>3.0973425901029802E-2</v>
      </c>
      <c r="P926" s="9">
        <f t="shared" si="29"/>
        <v>1.5090107556498038</v>
      </c>
    </row>
    <row r="927" spans="1:16" x14ac:dyDescent="0.2">
      <c r="A927" s="2" t="s">
        <v>1876</v>
      </c>
      <c r="B927" s="6" t="s">
        <v>4182</v>
      </c>
      <c r="C927" s="6" t="s">
        <v>4183</v>
      </c>
      <c r="D927" s="6" t="s">
        <v>502</v>
      </c>
      <c r="E927" s="7">
        <v>794.55539856354301</v>
      </c>
      <c r="F927" s="7">
        <v>631.119721076411</v>
      </c>
      <c r="G927" s="7">
        <v>469.31919232735697</v>
      </c>
      <c r="H927" s="7">
        <v>2.1079922153205501</v>
      </c>
      <c r="I927" s="8">
        <v>1.4278696397381501E-5</v>
      </c>
      <c r="J927" s="7">
        <f t="shared" si="28"/>
        <v>4.8453114405477162</v>
      </c>
      <c r="K927" s="7">
        <v>784.75143747652805</v>
      </c>
      <c r="L927" s="7">
        <v>611.21715649879104</v>
      </c>
      <c r="M927" s="7">
        <v>439.58241468269199</v>
      </c>
      <c r="N927" s="7">
        <v>2.1906252585094599</v>
      </c>
      <c r="O927" s="8">
        <v>3.35537608411028E-6</v>
      </c>
      <c r="P927" s="9">
        <f t="shared" si="29"/>
        <v>5.4742587952863246</v>
      </c>
    </row>
    <row r="928" spans="1:16" x14ac:dyDescent="0.2">
      <c r="A928" s="2" t="s">
        <v>1877</v>
      </c>
      <c r="B928" s="6" t="s">
        <v>4184</v>
      </c>
      <c r="C928" s="6" t="s">
        <v>4185</v>
      </c>
      <c r="D928" s="6" t="s">
        <v>502</v>
      </c>
      <c r="E928" s="7">
        <v>198.63884964088601</v>
      </c>
      <c r="F928" s="7">
        <v>155.47844020034799</v>
      </c>
      <c r="G928" s="7">
        <v>181.96061905912401</v>
      </c>
      <c r="H928" s="7">
        <v>1.69489445709137</v>
      </c>
      <c r="I928" s="8">
        <v>1.1594840877998501E-2</v>
      </c>
      <c r="J928" s="7">
        <f t="shared" si="28"/>
        <v>1.9357352070330129</v>
      </c>
      <c r="K928" s="7">
        <v>190.885484791588</v>
      </c>
      <c r="L928" s="7">
        <v>344.44846444831501</v>
      </c>
      <c r="M928" s="7">
        <v>309.88580134162697</v>
      </c>
      <c r="N928" s="7">
        <v>1.50560499914441</v>
      </c>
      <c r="O928" s="8">
        <v>7.3905955908174104E-3</v>
      </c>
      <c r="P928" s="9">
        <f t="shared" si="29"/>
        <v>2.1313205614180677</v>
      </c>
    </row>
    <row r="929" spans="1:16" x14ac:dyDescent="0.2">
      <c r="A929" s="2" t="s">
        <v>0</v>
      </c>
      <c r="B929" s="6" t="s">
        <v>4186</v>
      </c>
      <c r="C929" s="6" t="s">
        <v>4187</v>
      </c>
      <c r="D929" s="6" t="s">
        <v>2320</v>
      </c>
      <c r="E929" s="7">
        <v>4609.3902816667996</v>
      </c>
      <c r="F929" s="7">
        <v>6644.6575496148598</v>
      </c>
      <c r="G929" s="7">
        <v>4978.5618558963497</v>
      </c>
      <c r="H929" s="7">
        <v>1.5803305905962799</v>
      </c>
      <c r="I929" s="8">
        <v>7.3475052038142496E-4</v>
      </c>
      <c r="J929" s="7">
        <f t="shared" si="28"/>
        <v>3.1338600976695026</v>
      </c>
      <c r="K929" s="7">
        <v>540.84220690949905</v>
      </c>
      <c r="L929" s="7">
        <v>333.20533949599701</v>
      </c>
      <c r="M929" s="7">
        <v>339.587315847215</v>
      </c>
      <c r="N929" s="7">
        <v>1.3718601767118399</v>
      </c>
      <c r="O929" s="8">
        <v>5.9495092757405901E-2</v>
      </c>
      <c r="P929" s="9">
        <f t="shared" si="29"/>
        <v>1.2255188540406829</v>
      </c>
    </row>
    <row r="930" spans="1:16" x14ac:dyDescent="0.2">
      <c r="A930" s="2" t="s">
        <v>766</v>
      </c>
      <c r="B930" s="6" t="s">
        <v>4188</v>
      </c>
      <c r="C930" s="6" t="s">
        <v>4189</v>
      </c>
      <c r="D930" s="6" t="s">
        <v>502</v>
      </c>
      <c r="E930" s="7">
        <v>1207.3366178172901</v>
      </c>
      <c r="F930" s="7">
        <v>2648.2479057809201</v>
      </c>
      <c r="G930" s="7">
        <v>2075.1465135321901</v>
      </c>
      <c r="H930" s="7">
        <v>1.5987998391648299</v>
      </c>
      <c r="I930" s="8">
        <v>1.8853598108707799E-4</v>
      </c>
      <c r="J930" s="7">
        <f t="shared" si="28"/>
        <v>3.7246057547612672</v>
      </c>
      <c r="K930" s="7">
        <v>1113.4986612842599</v>
      </c>
      <c r="L930" s="7">
        <v>2566.4987959338901</v>
      </c>
      <c r="M930" s="7">
        <v>2005.8422796106599</v>
      </c>
      <c r="N930" s="7">
        <v>1.6603265321442</v>
      </c>
      <c r="O930" s="8">
        <v>1.3424224785068E-4</v>
      </c>
      <c r="P930" s="9">
        <f t="shared" si="29"/>
        <v>3.8721107843090796</v>
      </c>
    </row>
    <row r="931" spans="1:16" x14ac:dyDescent="0.2">
      <c r="A931" s="2" t="s">
        <v>1622</v>
      </c>
      <c r="B931" s="6" t="s">
        <v>4190</v>
      </c>
      <c r="C931" s="6" t="s">
        <v>4191</v>
      </c>
      <c r="D931" s="6" t="s">
        <v>502</v>
      </c>
      <c r="E931" s="7">
        <v>184.104299667162</v>
      </c>
      <c r="F931" s="7">
        <v>115.585945675258</v>
      </c>
      <c r="G931" s="7">
        <v>233.66527584095101</v>
      </c>
      <c r="H931" s="7">
        <v>1.4923577929224201</v>
      </c>
      <c r="I931" s="8">
        <v>2.7629504361993001E-2</v>
      </c>
      <c r="J931" s="7">
        <f t="shared" si="28"/>
        <v>1.5586269057017343</v>
      </c>
      <c r="K931" s="7">
        <v>166.783782166387</v>
      </c>
      <c r="L931" s="7">
        <v>104.254431376048</v>
      </c>
      <c r="M931" s="7">
        <v>215.83100540726801</v>
      </c>
      <c r="N931" s="7">
        <v>2.07406200299341</v>
      </c>
      <c r="O931" s="8">
        <v>1.14410406794626E-2</v>
      </c>
      <c r="P931" s="9">
        <f t="shared" si="29"/>
        <v>1.9415344702289943</v>
      </c>
    </row>
    <row r="932" spans="1:16" x14ac:dyDescent="0.2">
      <c r="A932" s="2" t="s">
        <v>368</v>
      </c>
      <c r="B932" s="6" t="s">
        <v>4192</v>
      </c>
      <c r="C932" s="6" t="s">
        <v>4193</v>
      </c>
      <c r="D932" s="6" t="s">
        <v>2326</v>
      </c>
      <c r="E932" s="7">
        <v>75.5796598633614</v>
      </c>
      <c r="F932" s="7">
        <v>195.370934725437</v>
      </c>
      <c r="G932" s="7">
        <v>131.25028260002401</v>
      </c>
      <c r="H932" s="7">
        <v>1.17997309431102</v>
      </c>
      <c r="I932" s="8">
        <v>6.7096526327779099E-2</v>
      </c>
      <c r="J932" s="7">
        <f t="shared" si="28"/>
        <v>1.1732999632248646</v>
      </c>
      <c r="K932" s="7">
        <v>107.01155965589</v>
      </c>
      <c r="L932" s="7">
        <v>259.61397617172702</v>
      </c>
      <c r="M932" s="7">
        <v>190.089692835759</v>
      </c>
      <c r="N932" s="7">
        <v>1.18073124351764</v>
      </c>
      <c r="O932" s="8">
        <v>4.5775886860705002E-2</v>
      </c>
      <c r="P932" s="9">
        <f t="shared" si="29"/>
        <v>1.3393632329360563</v>
      </c>
    </row>
    <row r="933" spans="1:16" x14ac:dyDescent="0.2">
      <c r="A933" s="2" t="s">
        <v>641</v>
      </c>
      <c r="B933" s="6" t="s">
        <v>4194</v>
      </c>
      <c r="C933" s="6" t="s">
        <v>4195</v>
      </c>
      <c r="D933" s="6" t="s">
        <v>502</v>
      </c>
      <c r="E933" s="7">
        <v>1597.8315271113199</v>
      </c>
      <c r="F933" s="7">
        <v>854.10853662690999</v>
      </c>
      <c r="G933" s="7">
        <v>1352.2756389093299</v>
      </c>
      <c r="H933" s="7">
        <v>2.0768548155553801</v>
      </c>
      <c r="I933" s="8">
        <v>1.3574948241708099E-5</v>
      </c>
      <c r="J933" s="7">
        <f t="shared" si="28"/>
        <v>4.8672618176052973</v>
      </c>
      <c r="K933" s="7">
        <v>1577.21541979312</v>
      </c>
      <c r="L933" s="7">
        <v>858.56590544980702</v>
      </c>
      <c r="M933" s="7">
        <v>1346.4686575866201</v>
      </c>
      <c r="N933" s="7">
        <v>2.0827002583055698</v>
      </c>
      <c r="O933" s="8">
        <v>1.1337096987012E-5</v>
      </c>
      <c r="P933" s="9">
        <f t="shared" si="29"/>
        <v>4.9454981380291114</v>
      </c>
    </row>
    <row r="934" spans="1:16" x14ac:dyDescent="0.2">
      <c r="A934" s="2" t="s">
        <v>215</v>
      </c>
      <c r="B934" s="6" t="s">
        <v>4196</v>
      </c>
      <c r="C934" s="6" t="s">
        <v>4197</v>
      </c>
      <c r="D934" s="6" t="s">
        <v>2326</v>
      </c>
      <c r="E934" s="7">
        <v>22.286309959709101</v>
      </c>
      <c r="F934" s="7">
        <v>62.395952975139501</v>
      </c>
      <c r="G934" s="7">
        <v>42.755773877280397</v>
      </c>
      <c r="H934" s="7">
        <v>1.15232927105987</v>
      </c>
      <c r="I934" s="8">
        <v>0.29335364070650699</v>
      </c>
      <c r="J934" s="7">
        <f t="shared" si="28"/>
        <v>0.53260851754161675</v>
      </c>
      <c r="K934" s="7">
        <v>295.00484013245398</v>
      </c>
      <c r="L934" s="7">
        <v>375.11153250009397</v>
      </c>
      <c r="M934" s="7">
        <v>241.57231797877699</v>
      </c>
      <c r="N934" s="7">
        <v>1.01436008180167</v>
      </c>
      <c r="O934" s="8">
        <v>2.5869906798565101E-2</v>
      </c>
      <c r="P934" s="9">
        <f t="shared" si="29"/>
        <v>1.5872051359120531</v>
      </c>
    </row>
    <row r="935" spans="1:16" x14ac:dyDescent="0.2">
      <c r="A935" s="2" t="s">
        <v>1664</v>
      </c>
      <c r="B935" s="6" t="s">
        <v>4198</v>
      </c>
      <c r="C935" s="6" t="s">
        <v>4199</v>
      </c>
      <c r="D935" s="6" t="s">
        <v>502</v>
      </c>
      <c r="E935" s="7">
        <v>1528.06568723745</v>
      </c>
      <c r="F935" s="7">
        <v>1788.002062304</v>
      </c>
      <c r="G935" s="7">
        <v>1340.3437950366001</v>
      </c>
      <c r="H935" s="7">
        <v>1.27753743834056</v>
      </c>
      <c r="I935" s="8">
        <v>3.55672126219336E-4</v>
      </c>
      <c r="J935" s="7">
        <f t="shared" si="28"/>
        <v>3.4489501688413968</v>
      </c>
      <c r="K935" s="7">
        <v>1505.87438002253</v>
      </c>
      <c r="L935" s="7">
        <v>1796.8557878342399</v>
      </c>
      <c r="M935" s="7">
        <v>1334.58805178439</v>
      </c>
      <c r="N935" s="7">
        <v>1.28575380722767</v>
      </c>
      <c r="O935" s="8">
        <v>3.0370403673716102E-4</v>
      </c>
      <c r="P935" s="9">
        <f t="shared" si="29"/>
        <v>3.5175494355396775</v>
      </c>
    </row>
    <row r="936" spans="1:16" x14ac:dyDescent="0.2">
      <c r="A936" s="2" t="s">
        <v>1250</v>
      </c>
      <c r="B936" s="6" t="s">
        <v>4200</v>
      </c>
      <c r="C936" s="6" t="s">
        <v>4201</v>
      </c>
      <c r="D936" s="6" t="s">
        <v>502</v>
      </c>
      <c r="E936" s="7">
        <v>1570.70036716037</v>
      </c>
      <c r="F936" s="7">
        <v>1768.5672572789499</v>
      </c>
      <c r="G936" s="7">
        <v>1141.4797304911101</v>
      </c>
      <c r="H936" s="7">
        <v>1.2885589677784399</v>
      </c>
      <c r="I936" s="8">
        <v>2.4367171312731201E-3</v>
      </c>
      <c r="J936" s="7">
        <f t="shared" si="28"/>
        <v>2.6131948833952494</v>
      </c>
      <c r="K936" s="7">
        <v>1550.2215128529001</v>
      </c>
      <c r="L936" s="7">
        <v>1782.54635607674</v>
      </c>
      <c r="M936" s="7">
        <v>1136.57795508047</v>
      </c>
      <c r="N936" s="7">
        <v>1.29604942335803</v>
      </c>
      <c r="O936" s="8">
        <v>2.2508764554853302E-3</v>
      </c>
      <c r="P936" s="9">
        <f t="shared" si="29"/>
        <v>2.6476483415936354</v>
      </c>
    </row>
    <row r="937" spans="1:16" x14ac:dyDescent="0.2">
      <c r="A937" s="2" t="s">
        <v>432</v>
      </c>
      <c r="B937" s="6" t="s">
        <v>4202</v>
      </c>
      <c r="C937" s="6" t="s">
        <v>4203</v>
      </c>
      <c r="D937" s="6" t="s">
        <v>502</v>
      </c>
      <c r="E937" s="7">
        <v>412.78121925374302</v>
      </c>
      <c r="F937" s="7">
        <v>795.80412155177896</v>
      </c>
      <c r="G937" s="7">
        <v>494.17720039554303</v>
      </c>
      <c r="H937" s="7">
        <v>1.78904482465734</v>
      </c>
      <c r="I937" s="8">
        <v>3.4513893793793297E-5</v>
      </c>
      <c r="J937" s="7">
        <f t="shared" si="28"/>
        <v>4.4620060416426259</v>
      </c>
      <c r="K937" s="7">
        <v>412.62114894343301</v>
      </c>
      <c r="L937" s="7">
        <v>799.28397388303495</v>
      </c>
      <c r="M937" s="7">
        <v>492.055090309229</v>
      </c>
      <c r="N937" s="7">
        <v>1.7937742587090599</v>
      </c>
      <c r="O937" s="8">
        <v>3.49821614758387E-5</v>
      </c>
      <c r="P937" s="9">
        <f t="shared" si="29"/>
        <v>4.4561533598651115</v>
      </c>
    </row>
    <row r="938" spans="1:16" x14ac:dyDescent="0.2">
      <c r="A938" s="2" t="s">
        <v>433</v>
      </c>
      <c r="B938" s="6" t="s">
        <v>4204</v>
      </c>
      <c r="C938" s="6" t="s">
        <v>4205</v>
      </c>
      <c r="D938" s="6" t="s">
        <v>502</v>
      </c>
      <c r="E938" s="7">
        <v>216.080309609354</v>
      </c>
      <c r="F938" s="7">
        <v>559.51780782625099</v>
      </c>
      <c r="G938" s="7">
        <v>319.17682359551202</v>
      </c>
      <c r="H938" s="7">
        <v>1.13649903504242</v>
      </c>
      <c r="I938" s="8">
        <v>3.79112697799125E-2</v>
      </c>
      <c r="J938" s="7">
        <f t="shared" si="28"/>
        <v>1.4212316693014999</v>
      </c>
      <c r="K938" s="7">
        <v>214.02311931177999</v>
      </c>
      <c r="L938" s="7">
        <v>562.15624761594495</v>
      </c>
      <c r="M938" s="7">
        <v>317.80620520978403</v>
      </c>
      <c r="N938" s="7">
        <v>1.14522349660961</v>
      </c>
      <c r="O938" s="8">
        <v>3.7665033703045303E-2</v>
      </c>
      <c r="P938" s="9">
        <f t="shared" si="29"/>
        <v>1.4240616396202175</v>
      </c>
    </row>
    <row r="939" spans="1:16" x14ac:dyDescent="0.2">
      <c r="A939" s="2" t="s">
        <v>154</v>
      </c>
      <c r="B939" s="6" t="s">
        <v>4206</v>
      </c>
      <c r="C939" s="6" t="s">
        <v>4207</v>
      </c>
      <c r="D939" s="6" t="s">
        <v>2320</v>
      </c>
      <c r="E939" s="7">
        <v>257.74601953402703</v>
      </c>
      <c r="F939" s="7">
        <v>506.32781512613201</v>
      </c>
      <c r="G939" s="7">
        <v>379.83036328188598</v>
      </c>
      <c r="H939" s="7">
        <v>1.05722668269344</v>
      </c>
      <c r="I939" s="8">
        <v>3.1544768912924299E-2</v>
      </c>
      <c r="J939" s="7">
        <f t="shared" si="28"/>
        <v>1.5010726497514013</v>
      </c>
      <c r="K939" s="7">
        <v>67.484767350561398</v>
      </c>
      <c r="L939" s="7">
        <v>23.508352173030399</v>
      </c>
      <c r="M939" s="7">
        <v>37.621918373743902</v>
      </c>
      <c r="N939" s="7">
        <v>0.26973835458836798</v>
      </c>
      <c r="O939" s="8">
        <v>0.82652603843137995</v>
      </c>
      <c r="P939" s="9">
        <f t="shared" si="29"/>
        <v>8.2743460097448623E-2</v>
      </c>
    </row>
    <row r="940" spans="1:16" x14ac:dyDescent="0.2">
      <c r="A940" s="2" t="s">
        <v>2249</v>
      </c>
      <c r="B940" s="6" t="s">
        <v>4208</v>
      </c>
      <c r="C940" s="6" t="s">
        <v>4209</v>
      </c>
      <c r="D940" s="6" t="s">
        <v>502</v>
      </c>
      <c r="E940" s="7">
        <v>700.56530873346503</v>
      </c>
      <c r="F940" s="7">
        <v>1015.72428367727</v>
      </c>
      <c r="G940" s="7">
        <v>475.28511426372199</v>
      </c>
      <c r="H940" s="7">
        <v>1.88864586383596</v>
      </c>
      <c r="I940" s="8">
        <v>2.5065020376208999E-5</v>
      </c>
      <c r="J940" s="7">
        <f t="shared" si="28"/>
        <v>4.6009319379980038</v>
      </c>
      <c r="K940" s="7">
        <v>455.04014556378502</v>
      </c>
      <c r="L940" s="7">
        <v>767.59880356286305</v>
      </c>
      <c r="M940" s="7">
        <v>358.39827503408702</v>
      </c>
      <c r="N940" s="7">
        <v>1.93123034587252</v>
      </c>
      <c r="O940" s="8">
        <v>6.9576718573613101E-5</v>
      </c>
      <c r="P940" s="9">
        <f t="shared" si="29"/>
        <v>4.1575360576088087</v>
      </c>
    </row>
    <row r="941" spans="1:16" x14ac:dyDescent="0.2">
      <c r="A941" s="2" t="s">
        <v>1540</v>
      </c>
      <c r="B941" s="6" t="s">
        <v>4210</v>
      </c>
      <c r="C941" s="6" t="s">
        <v>4211</v>
      </c>
      <c r="D941" s="6" t="s">
        <v>502</v>
      </c>
      <c r="E941" s="7">
        <v>285.84614948322599</v>
      </c>
      <c r="F941" s="7">
        <v>254.69823427556901</v>
      </c>
      <c r="G941" s="7">
        <v>205.82430680458199</v>
      </c>
      <c r="H941" s="7">
        <v>1.6242227901842301</v>
      </c>
      <c r="I941" s="8">
        <v>7.2460591187870299E-4</v>
      </c>
      <c r="J941" s="7">
        <f t="shared" si="28"/>
        <v>3.1398981269867918</v>
      </c>
      <c r="K941" s="7">
        <v>282.47195476734998</v>
      </c>
      <c r="L941" s="7">
        <v>255.52556709815701</v>
      </c>
      <c r="M941" s="7">
        <v>204.94045008855201</v>
      </c>
      <c r="N941" s="7">
        <v>1.62503810889712</v>
      </c>
      <c r="O941" s="8">
        <v>7.7058766609784505E-4</v>
      </c>
      <c r="P941" s="9">
        <f t="shared" si="29"/>
        <v>3.1131779465149645</v>
      </c>
    </row>
    <row r="942" spans="1:16" x14ac:dyDescent="0.2">
      <c r="A942" s="2" t="s">
        <v>1521</v>
      </c>
      <c r="B942" s="6" t="s">
        <v>4212</v>
      </c>
      <c r="C942" s="6" t="s">
        <v>4213</v>
      </c>
      <c r="D942" s="6" t="s">
        <v>502</v>
      </c>
      <c r="E942" s="7">
        <v>2633.6604552386698</v>
      </c>
      <c r="F942" s="7">
        <v>4171.32288905933</v>
      </c>
      <c r="G942" s="7">
        <v>3210.6603220869401</v>
      </c>
      <c r="H942" s="7">
        <v>1.1964989706841</v>
      </c>
      <c r="I942" s="8">
        <v>2.6769810258331101E-3</v>
      </c>
      <c r="J942" s="7">
        <f t="shared" si="28"/>
        <v>2.5723547070368933</v>
      </c>
      <c r="K942" s="7">
        <v>2599.12761110162</v>
      </c>
      <c r="L942" s="7">
        <v>4185.5087890678096</v>
      </c>
      <c r="M942" s="7">
        <v>3183.0123045154401</v>
      </c>
      <c r="N942" s="7">
        <v>1.21155732468495</v>
      </c>
      <c r="O942" s="8">
        <v>2.2214086182233998E-3</v>
      </c>
      <c r="P942" s="9">
        <f t="shared" si="29"/>
        <v>2.6533715475672039</v>
      </c>
    </row>
    <row r="943" spans="1:16" x14ac:dyDescent="0.2">
      <c r="A943" s="2" t="s">
        <v>1819</v>
      </c>
      <c r="B943" s="6" t="s">
        <v>4214</v>
      </c>
      <c r="C943" s="6" t="s">
        <v>4215</v>
      </c>
      <c r="D943" s="6" t="s">
        <v>502</v>
      </c>
      <c r="E943" s="7">
        <v>1550.35199719716</v>
      </c>
      <c r="F943" s="7">
        <v>3187.3080241071302</v>
      </c>
      <c r="G943" s="7">
        <v>2365.4880477686102</v>
      </c>
      <c r="H943" s="7">
        <v>1.7290213483967301</v>
      </c>
      <c r="I943" s="8">
        <v>4.8064542842527798E-5</v>
      </c>
      <c r="J943" s="7">
        <f t="shared" si="28"/>
        <v>4.3181751840480826</v>
      </c>
      <c r="K943" s="7">
        <v>252.58584351210101</v>
      </c>
      <c r="L943" s="7">
        <v>833.01334873999099</v>
      </c>
      <c r="M943" s="7">
        <v>725.707004419849</v>
      </c>
      <c r="N943" s="7">
        <v>1.81644251306655</v>
      </c>
      <c r="O943" s="8">
        <v>6.1525582243566904E-4</v>
      </c>
      <c r="P943" s="9">
        <f t="shared" si="29"/>
        <v>3.2109442676865703</v>
      </c>
    </row>
    <row r="944" spans="1:16" x14ac:dyDescent="0.2">
      <c r="A944" s="2" t="s">
        <v>519</v>
      </c>
      <c r="B944" s="6" t="s">
        <v>4216</v>
      </c>
      <c r="C944" s="6" t="s">
        <v>4217</v>
      </c>
      <c r="D944" s="6" t="s">
        <v>502</v>
      </c>
      <c r="E944" s="7">
        <v>4023.1634327266202</v>
      </c>
      <c r="F944" s="7">
        <v>8098.1763885931096</v>
      </c>
      <c r="G944" s="7">
        <v>5417.0571182191497</v>
      </c>
      <c r="H944" s="7">
        <v>1.4864797643291801</v>
      </c>
      <c r="I944" s="8">
        <v>3.9264115192544401E-4</v>
      </c>
      <c r="J944" s="7">
        <f t="shared" si="28"/>
        <v>3.4060041848237854</v>
      </c>
      <c r="K944" s="7">
        <v>4019.19992977843</v>
      </c>
      <c r="L944" s="7">
        <v>8163.5308176519202</v>
      </c>
      <c r="M944" s="7">
        <v>5410.6258924344802</v>
      </c>
      <c r="N944" s="7">
        <v>1.4724921470822101</v>
      </c>
      <c r="O944" s="8">
        <v>4.3897473516890499E-4</v>
      </c>
      <c r="P944" s="9">
        <f t="shared" si="29"/>
        <v>3.3575604745015637</v>
      </c>
    </row>
    <row r="945" spans="1:16" x14ac:dyDescent="0.2">
      <c r="A945" s="2" t="s">
        <v>2097</v>
      </c>
      <c r="B945" s="6" t="s">
        <v>4218</v>
      </c>
      <c r="C945" s="6" t="s">
        <v>4219</v>
      </c>
      <c r="D945" s="6" t="s">
        <v>502</v>
      </c>
      <c r="E945" s="7">
        <v>157.94210971446</v>
      </c>
      <c r="F945" s="7">
        <v>206.622663950462</v>
      </c>
      <c r="G945" s="7">
        <v>137.21620453638801</v>
      </c>
      <c r="H945" s="7">
        <v>1.39948111356316</v>
      </c>
      <c r="I945" s="8">
        <v>9.3037343202491095E-3</v>
      </c>
      <c r="J945" s="7">
        <f t="shared" si="28"/>
        <v>2.0313426999237616</v>
      </c>
      <c r="K945" s="7">
        <v>156.179033011299</v>
      </c>
      <c r="L945" s="7">
        <v>203.39835141013299</v>
      </c>
      <c r="M945" s="7">
        <v>135.636916242182</v>
      </c>
      <c r="N945" s="7">
        <v>1.4516054028374501</v>
      </c>
      <c r="O945" s="8">
        <v>8.2045002251381893E-3</v>
      </c>
      <c r="P945" s="9">
        <f t="shared" si="29"/>
        <v>2.0859478687334105</v>
      </c>
    </row>
    <row r="946" spans="1:16" x14ac:dyDescent="0.2">
      <c r="A946" s="2" t="s">
        <v>1269</v>
      </c>
      <c r="B946" s="6" t="s">
        <v>4220</v>
      </c>
      <c r="C946" s="6" t="s">
        <v>4221</v>
      </c>
      <c r="D946" s="6" t="s">
        <v>502</v>
      </c>
      <c r="E946" s="7">
        <v>339.13949938687801</v>
      </c>
      <c r="F946" s="7">
        <v>211.737086325473</v>
      </c>
      <c r="G946" s="7">
        <v>112.358196468202</v>
      </c>
      <c r="H946" s="7">
        <v>2.08218937511971</v>
      </c>
      <c r="I946" s="8">
        <v>4.4568259803810803E-3</v>
      </c>
      <c r="J946" s="7">
        <f t="shared" si="28"/>
        <v>2.3509743228883968</v>
      </c>
      <c r="K946" s="7">
        <v>505.17168702420201</v>
      </c>
      <c r="L946" s="7">
        <v>284.14443061315001</v>
      </c>
      <c r="M946" s="7">
        <v>161.37822881369101</v>
      </c>
      <c r="N946" s="7">
        <v>2.0141406734028902</v>
      </c>
      <c r="O946" s="8">
        <v>5.4377826992361303E-3</v>
      </c>
      <c r="P946" s="9">
        <f t="shared" si="29"/>
        <v>2.2645781513657051</v>
      </c>
    </row>
    <row r="947" spans="1:16" x14ac:dyDescent="0.2">
      <c r="A947" s="2" t="s">
        <v>557</v>
      </c>
      <c r="B947" s="6" t="s">
        <v>4222</v>
      </c>
      <c r="C947" s="6" t="s">
        <v>4223</v>
      </c>
      <c r="D947" s="6" t="s">
        <v>502</v>
      </c>
      <c r="E947" s="7">
        <v>2109.44768618638</v>
      </c>
      <c r="F947" s="7">
        <v>1355.3219293780301</v>
      </c>
      <c r="G947" s="7">
        <v>1137.5024492002001</v>
      </c>
      <c r="H947" s="7">
        <v>1.0175263588083201</v>
      </c>
      <c r="I947" s="8">
        <v>2.4830764305006799E-2</v>
      </c>
      <c r="J947" s="7">
        <f t="shared" si="28"/>
        <v>1.6050099124092561</v>
      </c>
      <c r="K947" s="7">
        <v>2081.4230387123098</v>
      </c>
      <c r="L947" s="7">
        <v>1362.46232376737</v>
      </c>
      <c r="M947" s="7">
        <v>1132.6177531464</v>
      </c>
      <c r="N947" s="7">
        <v>1.02123707090534</v>
      </c>
      <c r="O947" s="8">
        <v>2.23315736874731E-2</v>
      </c>
      <c r="P947" s="9">
        <f t="shared" si="29"/>
        <v>1.6510806714782986</v>
      </c>
    </row>
    <row r="948" spans="1:16" x14ac:dyDescent="0.2">
      <c r="A948" s="2" t="s">
        <v>1792</v>
      </c>
      <c r="B948" s="6" t="s">
        <v>4224</v>
      </c>
      <c r="C948" s="6" t="s">
        <v>4225</v>
      </c>
      <c r="D948" s="6" t="s">
        <v>502</v>
      </c>
      <c r="E948" s="7">
        <v>519.36791906104702</v>
      </c>
      <c r="F948" s="7">
        <v>317.09418725070901</v>
      </c>
      <c r="G948" s="7">
        <v>313.210901659147</v>
      </c>
      <c r="H948" s="7">
        <v>1.15649745841448</v>
      </c>
      <c r="I948" s="8">
        <v>1.1503413315845199E-2</v>
      </c>
      <c r="J948" s="7">
        <f t="shared" si="28"/>
        <v>1.9391732757953626</v>
      </c>
      <c r="K948" s="7">
        <v>509.027959444234</v>
      </c>
      <c r="L948" s="7">
        <v>317.87380547010702</v>
      </c>
      <c r="M948" s="7">
        <v>311.86590230866699</v>
      </c>
      <c r="N948" s="7">
        <v>1.15738852541065</v>
      </c>
      <c r="O948" s="8">
        <v>1.1031536918029401E-2</v>
      </c>
      <c r="P948" s="9">
        <f t="shared" si="29"/>
        <v>1.9573639772678142</v>
      </c>
    </row>
    <row r="949" spans="1:16" x14ac:dyDescent="0.2">
      <c r="A949" s="2" t="s">
        <v>1791</v>
      </c>
      <c r="B949" s="6" t="s">
        <v>4226</v>
      </c>
      <c r="C949" s="6" t="s">
        <v>4227</v>
      </c>
      <c r="D949" s="6" t="s">
        <v>502</v>
      </c>
      <c r="E949" s="7">
        <v>425.37782923097001</v>
      </c>
      <c r="F949" s="7">
        <v>869.451803751944</v>
      </c>
      <c r="G949" s="7">
        <v>569.74554492282903</v>
      </c>
      <c r="H949" s="7">
        <v>1.54662290342788</v>
      </c>
      <c r="I949" s="8">
        <v>6.7022448479791099E-4</v>
      </c>
      <c r="J949" s="7">
        <f t="shared" si="28"/>
        <v>3.1737797104631675</v>
      </c>
      <c r="K949" s="7">
        <v>424.18996620352902</v>
      </c>
      <c r="L949" s="7">
        <v>875.94164401248202</v>
      </c>
      <c r="M949" s="7">
        <v>571.25912899079594</v>
      </c>
      <c r="N949" s="7">
        <v>1.5561806431648799</v>
      </c>
      <c r="O949" s="8">
        <v>6.33639108385105E-4</v>
      </c>
      <c r="P949" s="9">
        <f t="shared" si="29"/>
        <v>3.1981580258129907</v>
      </c>
    </row>
    <row r="950" spans="1:16" x14ac:dyDescent="0.2">
      <c r="A950" s="2" t="s">
        <v>298</v>
      </c>
      <c r="B950" s="6" t="s">
        <v>4228</v>
      </c>
      <c r="C950" s="6" t="s">
        <v>4229</v>
      </c>
      <c r="D950" s="6" t="s">
        <v>2326</v>
      </c>
      <c r="E950" s="7">
        <v>281.97026949023302</v>
      </c>
      <c r="F950" s="7">
        <v>383.58167812585799</v>
      </c>
      <c r="G950" s="7">
        <v>325.14274553187698</v>
      </c>
      <c r="H950" s="7">
        <v>0.60419158015799801</v>
      </c>
      <c r="I950" s="8">
        <v>0.34003313740764901</v>
      </c>
      <c r="J950" s="7">
        <f t="shared" si="28"/>
        <v>0.4684787573929855</v>
      </c>
      <c r="K950" s="7">
        <v>1091.32509486908</v>
      </c>
      <c r="L950" s="7">
        <v>1338.9539715943399</v>
      </c>
      <c r="M950" s="7">
        <v>872.23447598074699</v>
      </c>
      <c r="N950" s="7">
        <v>1.05782124311951</v>
      </c>
      <c r="O950" s="8">
        <v>1.2628437088453201E-2</v>
      </c>
      <c r="P950" s="9">
        <f t="shared" si="29"/>
        <v>1.8986503949601947</v>
      </c>
    </row>
    <row r="951" spans="1:16" x14ac:dyDescent="0.2">
      <c r="A951" s="2" t="s">
        <v>2138</v>
      </c>
      <c r="B951" s="6" t="s">
        <v>4230</v>
      </c>
      <c r="C951" s="6" t="s">
        <v>4231</v>
      </c>
      <c r="D951" s="6" t="s">
        <v>502</v>
      </c>
      <c r="E951" s="7">
        <v>4818.6878012884099</v>
      </c>
      <c r="F951" s="7">
        <v>3501.33355793283</v>
      </c>
      <c r="G951" s="7">
        <v>3225.5751269278499</v>
      </c>
      <c r="H951" s="7">
        <v>1.20592115885752</v>
      </c>
      <c r="I951" s="8">
        <v>1.44230750658455E-3</v>
      </c>
      <c r="J951" s="7">
        <f t="shared" si="28"/>
        <v>2.8409421361663543</v>
      </c>
      <c r="K951" s="7">
        <v>4839.6218871402598</v>
      </c>
      <c r="L951" s="7">
        <v>3558.9600985431298</v>
      </c>
      <c r="M951" s="7">
        <v>3279.0472014168399</v>
      </c>
      <c r="N951" s="7">
        <v>1.1961875439096299</v>
      </c>
      <c r="O951" s="8">
        <v>1.3372867131964099E-3</v>
      </c>
      <c r="P951" s="9">
        <f t="shared" si="29"/>
        <v>2.8737754703671401</v>
      </c>
    </row>
    <row r="952" spans="1:16" x14ac:dyDescent="0.2">
      <c r="A952" s="2" t="s">
        <v>102</v>
      </c>
      <c r="B952" s="6" t="s">
        <v>4232</v>
      </c>
      <c r="C952" s="6" t="s">
        <v>4233</v>
      </c>
      <c r="D952" s="6" t="s">
        <v>2320</v>
      </c>
      <c r="E952" s="7">
        <v>829.438318500479</v>
      </c>
      <c r="F952" s="7">
        <v>686.355482726535</v>
      </c>
      <c r="G952" s="7">
        <v>488.211278459178</v>
      </c>
      <c r="H952" s="7">
        <v>1.25720310864879</v>
      </c>
      <c r="I952" s="8">
        <v>3.6250786980358499E-3</v>
      </c>
      <c r="J952" s="7">
        <f t="shared" si="28"/>
        <v>2.4406825607476876</v>
      </c>
      <c r="K952" s="7">
        <v>212.094983101764</v>
      </c>
      <c r="L952" s="7">
        <v>108.342840449619</v>
      </c>
      <c r="M952" s="7">
        <v>39.602019340783102</v>
      </c>
      <c r="N952" s="7">
        <v>1.2342412130317399</v>
      </c>
      <c r="O952" s="8">
        <v>0.14292349514566999</v>
      </c>
      <c r="P952" s="9">
        <f t="shared" si="29"/>
        <v>0.84489637181526211</v>
      </c>
    </row>
    <row r="953" spans="1:16" x14ac:dyDescent="0.2">
      <c r="A953" s="2" t="s">
        <v>1513</v>
      </c>
      <c r="B953" s="6" t="s">
        <v>4234</v>
      </c>
      <c r="C953" s="6" t="s">
        <v>4235</v>
      </c>
      <c r="D953" s="6" t="s">
        <v>502</v>
      </c>
      <c r="E953" s="7">
        <v>871.10402842515202</v>
      </c>
      <c r="F953" s="7">
        <v>663.85202427648403</v>
      </c>
      <c r="G953" s="7">
        <v>626.421803318294</v>
      </c>
      <c r="H953" s="7">
        <v>1.3634184795315101</v>
      </c>
      <c r="I953" s="8">
        <v>1.0793753441230101E-3</v>
      </c>
      <c r="J953" s="7">
        <f t="shared" si="28"/>
        <v>2.9668275066280603</v>
      </c>
      <c r="K953" s="7">
        <v>842.59552377700902</v>
      </c>
      <c r="L953" s="7">
        <v>646.99073589253305</v>
      </c>
      <c r="M953" s="7">
        <v>616.80145123269597</v>
      </c>
      <c r="N953" s="7">
        <v>1.3930061188095</v>
      </c>
      <c r="O953" s="8">
        <v>9.7208586276443197E-4</v>
      </c>
      <c r="P953" s="9">
        <f t="shared" si="29"/>
        <v>3.0122953728536896</v>
      </c>
    </row>
    <row r="954" spans="1:16" x14ac:dyDescent="0.2">
      <c r="A954" s="2" t="s">
        <v>1390</v>
      </c>
      <c r="B954" s="6" t="s">
        <v>4236</v>
      </c>
      <c r="C954" s="6" t="s">
        <v>4237</v>
      </c>
      <c r="D954" s="6" t="s">
        <v>502</v>
      </c>
      <c r="E954" s="7">
        <v>1617.2109270762801</v>
      </c>
      <c r="F954" s="7">
        <v>2764.8567359311801</v>
      </c>
      <c r="G954" s="7">
        <v>2077.1351541776498</v>
      </c>
      <c r="H954" s="7">
        <v>1.9736727908934</v>
      </c>
      <c r="I954" s="8">
        <v>5.3951485856305402E-7</v>
      </c>
      <c r="J954" s="7">
        <f t="shared" si="28"/>
        <v>6.2679965900856436</v>
      </c>
      <c r="K954" s="7">
        <v>1412.35977383675</v>
      </c>
      <c r="L954" s="7">
        <v>2590.0071481069199</v>
      </c>
      <c r="M954" s="7">
        <v>1929.60839237965</v>
      </c>
      <c r="N954" s="7">
        <v>2.0076474608918802</v>
      </c>
      <c r="O954" s="8">
        <v>7.9416301704306797E-7</v>
      </c>
      <c r="P954" s="9">
        <f t="shared" si="29"/>
        <v>6.1000903412309544</v>
      </c>
    </row>
    <row r="955" spans="1:16" x14ac:dyDescent="0.2">
      <c r="A955" s="2" t="s">
        <v>1703</v>
      </c>
      <c r="B955" s="6" t="s">
        <v>4238</v>
      </c>
      <c r="C955" s="6" t="s">
        <v>4239</v>
      </c>
      <c r="D955" s="6" t="s">
        <v>502</v>
      </c>
      <c r="E955" s="7">
        <v>166.662839698694</v>
      </c>
      <c r="F955" s="7">
        <v>251.629580850563</v>
      </c>
      <c r="G955" s="7">
        <v>230.68231487276901</v>
      </c>
      <c r="H955" s="7">
        <v>1.696486041727</v>
      </c>
      <c r="I955" s="8">
        <v>2.9995631416761899E-4</v>
      </c>
      <c r="J955" s="7">
        <f t="shared" si="28"/>
        <v>3.5229419916051978</v>
      </c>
      <c r="K955" s="7">
        <v>77.125448400641602</v>
      </c>
      <c r="L955" s="7">
        <v>79.723976934624901</v>
      </c>
      <c r="M955" s="7">
        <v>89.104543516761893</v>
      </c>
      <c r="N955" s="7">
        <v>1.35952034919816</v>
      </c>
      <c r="O955" s="8">
        <v>4.1273971411793203E-2</v>
      </c>
      <c r="P955" s="9">
        <f t="shared" si="29"/>
        <v>1.3843237409785194</v>
      </c>
    </row>
    <row r="956" spans="1:16" x14ac:dyDescent="0.2">
      <c r="A956" s="2" t="s">
        <v>2054</v>
      </c>
      <c r="B956" s="6" t="s">
        <v>4240</v>
      </c>
      <c r="C956" s="6" t="s">
        <v>4241</v>
      </c>
      <c r="D956" s="6" t="s">
        <v>502</v>
      </c>
      <c r="E956" s="7">
        <v>364.33271934133199</v>
      </c>
      <c r="F956" s="7">
        <v>270.04150140060398</v>
      </c>
      <c r="G956" s="7">
        <v>302.27337810914503</v>
      </c>
      <c r="H956" s="7">
        <v>1.15977262912625</v>
      </c>
      <c r="I956" s="8">
        <v>1.95942876220099E-2</v>
      </c>
      <c r="J956" s="7">
        <f t="shared" si="28"/>
        <v>1.707870521287898</v>
      </c>
      <c r="K956" s="7">
        <v>359.59740316799099</v>
      </c>
      <c r="L956" s="7">
        <v>262.680282976905</v>
      </c>
      <c r="M956" s="7">
        <v>300.97534698995099</v>
      </c>
      <c r="N956" s="7">
        <v>1.16538274581743</v>
      </c>
      <c r="O956" s="8">
        <v>2.0451700989853199E-2</v>
      </c>
      <c r="P956" s="9">
        <f t="shared" si="29"/>
        <v>1.6892705654177316</v>
      </c>
    </row>
    <row r="957" spans="1:16" x14ac:dyDescent="0.2">
      <c r="A957" s="2" t="s">
        <v>745</v>
      </c>
      <c r="B957" s="6" t="s">
        <v>4242</v>
      </c>
      <c r="C957" s="6" t="s">
        <v>4243</v>
      </c>
      <c r="D957" s="6" t="s">
        <v>502</v>
      </c>
      <c r="E957" s="7">
        <v>231.58382958132501</v>
      </c>
      <c r="F957" s="7">
        <v>191.27939682542799</v>
      </c>
      <c r="G957" s="7">
        <v>204.829986481855</v>
      </c>
      <c r="H957" s="7">
        <v>2.38635536134796</v>
      </c>
      <c r="I957" s="8">
        <v>6.4862105498660301E-6</v>
      </c>
      <c r="J957" s="7">
        <f t="shared" si="28"/>
        <v>5.1880089577350734</v>
      </c>
      <c r="K957" s="7">
        <v>310.42992981258197</v>
      </c>
      <c r="L957" s="7">
        <v>382.26624837884299</v>
      </c>
      <c r="M957" s="7">
        <v>420.77145549582002</v>
      </c>
      <c r="N957" s="7">
        <v>2.65276580807486</v>
      </c>
      <c r="O957" s="8">
        <v>1.60167042054168E-7</v>
      </c>
      <c r="P957" s="9">
        <f t="shared" si="29"/>
        <v>6.7954268448470687</v>
      </c>
    </row>
    <row r="958" spans="1:16" x14ac:dyDescent="0.2">
      <c r="A958" s="2" t="s">
        <v>983</v>
      </c>
      <c r="B958" s="6" t="s">
        <v>4244</v>
      </c>
      <c r="C958" s="6" t="s">
        <v>4245</v>
      </c>
      <c r="D958" s="6" t="s">
        <v>502</v>
      </c>
      <c r="E958" s="7">
        <v>1721.85968688709</v>
      </c>
      <c r="F958" s="7">
        <v>1562.9674778034901</v>
      </c>
      <c r="G958" s="7">
        <v>1566.0545082957401</v>
      </c>
      <c r="H958" s="7">
        <v>2.4212953039096901</v>
      </c>
      <c r="I958" s="8">
        <v>4.6822154392977899E-7</v>
      </c>
      <c r="J958" s="7">
        <f t="shared" si="28"/>
        <v>6.3295486073105529</v>
      </c>
      <c r="K958" s="7">
        <v>1708.3286820742101</v>
      </c>
      <c r="L958" s="7">
        <v>1567.90487971429</v>
      </c>
      <c r="M958" s="7">
        <v>1539.5285018729401</v>
      </c>
      <c r="N958" s="7">
        <v>2.5319924128250699</v>
      </c>
      <c r="O958" s="8">
        <v>1.2100686270591601E-7</v>
      </c>
      <c r="P958" s="9">
        <f t="shared" si="29"/>
        <v>6.9171899986852576</v>
      </c>
    </row>
    <row r="959" spans="1:16" x14ac:dyDescent="0.2">
      <c r="A959" s="2" t="s">
        <v>986</v>
      </c>
      <c r="B959" s="6" t="s">
        <v>4246</v>
      </c>
      <c r="C959" s="6" t="s">
        <v>4247</v>
      </c>
      <c r="D959" s="6" t="s">
        <v>502</v>
      </c>
      <c r="E959" s="7">
        <v>1142.41562793465</v>
      </c>
      <c r="F959" s="7">
        <v>1836.07763262911</v>
      </c>
      <c r="G959" s="7">
        <v>1147.4456524274799</v>
      </c>
      <c r="H959" s="7">
        <v>2.7490121959937599</v>
      </c>
      <c r="I959" s="8">
        <v>1.5865444527227001E-9</v>
      </c>
      <c r="J959" s="7">
        <f t="shared" si="28"/>
        <v>8.7995477550784038</v>
      </c>
      <c r="K959" s="7">
        <v>1194.48038210494</v>
      </c>
      <c r="L959" s="7">
        <v>1897.02181013672</v>
      </c>
      <c r="M959" s="7">
        <v>1160.33916668494</v>
      </c>
      <c r="N959" s="7">
        <v>2.73442968368325</v>
      </c>
      <c r="O959" s="8">
        <v>1.52629690441644E-9</v>
      </c>
      <c r="P959" s="9">
        <f t="shared" si="29"/>
        <v>8.8163609765990785</v>
      </c>
    </row>
    <row r="960" spans="1:16" x14ac:dyDescent="0.2">
      <c r="A960" s="2" t="s">
        <v>746</v>
      </c>
      <c r="B960" s="6" t="s">
        <v>4248</v>
      </c>
      <c r="C960" s="6" t="s">
        <v>4249</v>
      </c>
      <c r="D960" s="6" t="s">
        <v>502</v>
      </c>
      <c r="E960" s="7">
        <v>209.297519621616</v>
      </c>
      <c r="F960" s="7">
        <v>137.06651965030599</v>
      </c>
      <c r="G960" s="7">
        <v>167.045814218212</v>
      </c>
      <c r="H960" s="7">
        <v>3.3646038364620199</v>
      </c>
      <c r="I960" s="8">
        <v>2.8837879317877401E-10</v>
      </c>
      <c r="J960" s="7">
        <f t="shared" si="28"/>
        <v>9.5400366799584049</v>
      </c>
      <c r="K960" s="7">
        <v>617.96765531014103</v>
      </c>
      <c r="L960" s="7">
        <v>319.91801000689202</v>
      </c>
      <c r="M960" s="7">
        <v>360.37837600112601</v>
      </c>
      <c r="N960" s="7">
        <v>3.4319415409673701</v>
      </c>
      <c r="O960" s="8">
        <v>5.3770162701255997E-13</v>
      </c>
      <c r="P960" s="9">
        <f t="shared" si="29"/>
        <v>12.269458649404399</v>
      </c>
    </row>
    <row r="961" spans="1:16" x14ac:dyDescent="0.2">
      <c r="A961" s="2" t="s">
        <v>747</v>
      </c>
      <c r="B961" s="6" t="s">
        <v>4250</v>
      </c>
      <c r="C961" s="6" t="s">
        <v>4251</v>
      </c>
      <c r="D961" s="6" t="s">
        <v>502</v>
      </c>
      <c r="E961" s="7">
        <v>1280.0093676859001</v>
      </c>
      <c r="F961" s="7">
        <v>1932.22877327932</v>
      </c>
      <c r="G961" s="7">
        <v>1961.7939967412599</v>
      </c>
      <c r="H961" s="7">
        <v>1.8180383426534901</v>
      </c>
      <c r="I961" s="8">
        <v>1.2042683686097E-5</v>
      </c>
      <c r="J961" s="7">
        <f t="shared" si="28"/>
        <v>4.9192767207037971</v>
      </c>
      <c r="K961" s="7">
        <v>1259.07294514047</v>
      </c>
      <c r="L961" s="7">
        <v>1934.8395940672399</v>
      </c>
      <c r="M961" s="7">
        <v>1945.4492001159699</v>
      </c>
      <c r="N961" s="7">
        <v>1.82398053171693</v>
      </c>
      <c r="O961" s="8">
        <v>1.11594793348091E-5</v>
      </c>
      <c r="P961" s="9">
        <f t="shared" si="29"/>
        <v>4.9523560677007969</v>
      </c>
    </row>
    <row r="962" spans="1:16" x14ac:dyDescent="0.2">
      <c r="A962" s="2" t="s">
        <v>742</v>
      </c>
      <c r="B962" s="6" t="s">
        <v>4252</v>
      </c>
      <c r="C962" s="6" t="s">
        <v>4253</v>
      </c>
      <c r="D962" s="6" t="s">
        <v>502</v>
      </c>
      <c r="E962" s="7">
        <v>204.452669630375</v>
      </c>
      <c r="F962" s="7">
        <v>376.42148680084199</v>
      </c>
      <c r="G962" s="7">
        <v>394.74516812279802</v>
      </c>
      <c r="H962" s="7">
        <v>2.4900542264868801</v>
      </c>
      <c r="I962" s="8">
        <v>1.1600478424523601E-7</v>
      </c>
      <c r="J962" s="7">
        <f t="shared" ref="J962:J1025" si="30">-LOG(I962)</f>
        <v>6.9355240993208405</v>
      </c>
      <c r="K962" s="7">
        <v>779.93109695148803</v>
      </c>
      <c r="L962" s="7">
        <v>2117.7959001095201</v>
      </c>
      <c r="M962" s="7">
        <v>1894.95662545647</v>
      </c>
      <c r="N962" s="7">
        <v>2.5774640182911699</v>
      </c>
      <c r="O962" s="8">
        <v>9.2254044153066306E-8</v>
      </c>
      <c r="P962" s="9">
        <f t="shared" ref="P962:P1025" si="31">-LOG(O962)</f>
        <v>7.0350145865253966</v>
      </c>
    </row>
    <row r="963" spans="1:16" x14ac:dyDescent="0.2">
      <c r="A963" s="2" t="s">
        <v>743</v>
      </c>
      <c r="B963" s="6" t="s">
        <v>4254</v>
      </c>
      <c r="C963" s="6" t="s">
        <v>4255</v>
      </c>
      <c r="D963" s="6" t="s">
        <v>502</v>
      </c>
      <c r="E963" s="7">
        <v>407.93636926250201</v>
      </c>
      <c r="F963" s="7">
        <v>317.09418725070901</v>
      </c>
      <c r="G963" s="7">
        <v>346.02347230915302</v>
      </c>
      <c r="H963" s="7">
        <v>1.6322104251888301</v>
      </c>
      <c r="I963" s="8">
        <v>3.0841908287485698E-4</v>
      </c>
      <c r="J963" s="7">
        <f t="shared" si="30"/>
        <v>3.5108587586014495</v>
      </c>
      <c r="K963" s="7">
        <v>979.49319468814804</v>
      </c>
      <c r="L963" s="7">
        <v>1704.8665836789</v>
      </c>
      <c r="M963" s="7">
        <v>1369.2398187075701</v>
      </c>
      <c r="N963" s="7">
        <v>2.0370547808050499</v>
      </c>
      <c r="O963" s="8">
        <v>1.1738037825981E-6</v>
      </c>
      <c r="P963" s="9">
        <f t="shared" si="31"/>
        <v>5.9304044953005208</v>
      </c>
    </row>
    <row r="964" spans="1:16" x14ac:dyDescent="0.2">
      <c r="A964" s="2" t="s">
        <v>759</v>
      </c>
      <c r="B964" s="6" t="s">
        <v>4256</v>
      </c>
      <c r="C964" s="6" t="s">
        <v>4257</v>
      </c>
      <c r="D964" s="6" t="s">
        <v>502</v>
      </c>
      <c r="E964" s="7">
        <v>374.02241932381401</v>
      </c>
      <c r="F964" s="7">
        <v>348.80360597577999</v>
      </c>
      <c r="G964" s="7">
        <v>291.335854559143</v>
      </c>
      <c r="H964" s="7">
        <v>1.2952577247374599</v>
      </c>
      <c r="I964" s="8">
        <v>5.5336884890534802E-3</v>
      </c>
      <c r="J964" s="7">
        <f t="shared" si="30"/>
        <v>2.2569852924832778</v>
      </c>
      <c r="K964" s="7">
        <v>240.05295814699701</v>
      </c>
      <c r="L964" s="7">
        <v>213.619374094059</v>
      </c>
      <c r="M964" s="7">
        <v>189.09964235223899</v>
      </c>
      <c r="N964" s="7">
        <v>1.3586151346888</v>
      </c>
      <c r="O964" s="8">
        <v>7.1194409095919698E-3</v>
      </c>
      <c r="P964" s="9">
        <f t="shared" si="31"/>
        <v>2.147554110213254</v>
      </c>
    </row>
    <row r="965" spans="1:16" x14ac:dyDescent="0.2">
      <c r="A965" s="2" t="s">
        <v>1656</v>
      </c>
      <c r="B965" s="6" t="s">
        <v>4258</v>
      </c>
      <c r="C965" s="6" t="s">
        <v>4259</v>
      </c>
      <c r="D965" s="6" t="s">
        <v>502</v>
      </c>
      <c r="E965" s="7">
        <v>3071.63489444687</v>
      </c>
      <c r="F965" s="7">
        <v>5010.0881585611996</v>
      </c>
      <c r="G965" s="7">
        <v>4067.7644402780002</v>
      </c>
      <c r="H965" s="7">
        <v>2.25247958630227</v>
      </c>
      <c r="I965" s="8">
        <v>2.9535132139677201E-8</v>
      </c>
      <c r="J965" s="7">
        <f t="shared" si="30"/>
        <v>7.5296610817757532</v>
      </c>
      <c r="K965" s="7">
        <v>5353.4701871095303</v>
      </c>
      <c r="L965" s="7">
        <v>7015.7099702469905</v>
      </c>
      <c r="M965" s="7">
        <v>5726.4519966772305</v>
      </c>
      <c r="N965" s="7">
        <v>2.19995372135589</v>
      </c>
      <c r="O965" s="8">
        <v>6.7571970699559296E-9</v>
      </c>
      <c r="P965" s="9">
        <f t="shared" si="31"/>
        <v>8.1702334149293456</v>
      </c>
    </row>
    <row r="966" spans="1:16" x14ac:dyDescent="0.2">
      <c r="A966" s="2" t="s">
        <v>1658</v>
      </c>
      <c r="B966" s="6" t="s">
        <v>4260</v>
      </c>
      <c r="C966" s="6" t="s">
        <v>4261</v>
      </c>
      <c r="D966" s="6" t="s">
        <v>502</v>
      </c>
      <c r="E966" s="7">
        <v>849.78668846369101</v>
      </c>
      <c r="F966" s="7">
        <v>836.71950055187096</v>
      </c>
      <c r="G966" s="7">
        <v>767.61528914559199</v>
      </c>
      <c r="H966" s="7">
        <v>1.8120631417117901</v>
      </c>
      <c r="I966" s="8">
        <v>1.8660063734689E-6</v>
      </c>
      <c r="J966" s="7">
        <f t="shared" si="30"/>
        <v>5.7290868772252921</v>
      </c>
      <c r="K966" s="7">
        <v>838.73925135697698</v>
      </c>
      <c r="L966" s="7">
        <v>838.12386008195404</v>
      </c>
      <c r="M966" s="7">
        <v>764.31897327711295</v>
      </c>
      <c r="N966" s="7">
        <v>1.8183243843510399</v>
      </c>
      <c r="O966" s="8">
        <v>1.71451688453944E-6</v>
      </c>
      <c r="P966" s="9">
        <f t="shared" si="31"/>
        <v>5.7658582336017048</v>
      </c>
    </row>
    <row r="967" spans="1:16" x14ac:dyDescent="0.2">
      <c r="A967" s="2" t="s">
        <v>1563</v>
      </c>
      <c r="B967" s="6" t="s">
        <v>4262</v>
      </c>
      <c r="C967" s="6" t="s">
        <v>4263</v>
      </c>
      <c r="D967" s="6" t="s">
        <v>502</v>
      </c>
      <c r="E967" s="7">
        <v>288.75305947797</v>
      </c>
      <c r="F967" s="7">
        <v>148.31824887533199</v>
      </c>
      <c r="G967" s="7">
        <v>389.77356650916101</v>
      </c>
      <c r="H967" s="7">
        <v>1.5548633390364299</v>
      </c>
      <c r="I967" s="8">
        <v>2.5759661609168798E-2</v>
      </c>
      <c r="J967" s="7">
        <f t="shared" si="30"/>
        <v>1.5890598463679704</v>
      </c>
      <c r="K967" s="7">
        <v>288.25636339739799</v>
      </c>
      <c r="L967" s="7">
        <v>149.22693118532399</v>
      </c>
      <c r="M967" s="7">
        <v>388.09978953967402</v>
      </c>
      <c r="N967" s="7">
        <v>1.5643877595390401</v>
      </c>
      <c r="O967" s="8">
        <v>2.57796921775067E-2</v>
      </c>
      <c r="P967" s="9">
        <f t="shared" si="31"/>
        <v>1.5887222726462458</v>
      </c>
    </row>
    <row r="968" spans="1:16" x14ac:dyDescent="0.2">
      <c r="A968" s="2" t="s">
        <v>1018</v>
      </c>
      <c r="B968" s="6" t="s">
        <v>4264</v>
      </c>
      <c r="C968" s="6" t="s">
        <v>4265</v>
      </c>
      <c r="D968" s="6" t="s">
        <v>502</v>
      </c>
      <c r="E968" s="7">
        <v>157.94210971446</v>
      </c>
      <c r="F968" s="7">
        <v>484.84724115108401</v>
      </c>
      <c r="G968" s="7">
        <v>403.69405102734498</v>
      </c>
      <c r="H968" s="7">
        <v>1.2547927462413699</v>
      </c>
      <c r="I968" s="8">
        <v>2.8595353984820601E-2</v>
      </c>
      <c r="J968" s="7">
        <f t="shared" si="30"/>
        <v>1.5437045229080864</v>
      </c>
      <c r="K968" s="7">
        <v>658.45851572047798</v>
      </c>
      <c r="L968" s="7">
        <v>1051.74323417601</v>
      </c>
      <c r="M968" s="7">
        <v>772.23937714527005</v>
      </c>
      <c r="N968" s="7">
        <v>1.0117711533926701</v>
      </c>
      <c r="O968" s="8">
        <v>1.5913439171478999E-2</v>
      </c>
      <c r="P968" s="9">
        <f t="shared" si="31"/>
        <v>1.7982359516050777</v>
      </c>
    </row>
    <row r="969" spans="1:16" x14ac:dyDescent="0.2">
      <c r="A969" s="2" t="s">
        <v>2142</v>
      </c>
      <c r="B969" s="6" t="s">
        <v>4266</v>
      </c>
      <c r="C969" s="6" t="s">
        <v>4267</v>
      </c>
      <c r="D969" s="6" t="s">
        <v>502</v>
      </c>
      <c r="E969" s="7">
        <v>728.66543868266399</v>
      </c>
      <c r="F969" s="7">
        <v>1061.7540850523701</v>
      </c>
      <c r="G969" s="7">
        <v>716.90495268649204</v>
      </c>
      <c r="H969" s="7">
        <v>1.1860077109535201</v>
      </c>
      <c r="I969" s="8">
        <v>4.0285665592339898E-3</v>
      </c>
      <c r="J969" s="7">
        <f t="shared" si="30"/>
        <v>2.3948494566272931</v>
      </c>
      <c r="K969" s="7">
        <v>712.44632960092702</v>
      </c>
      <c r="L969" s="7">
        <v>1059.92005232315</v>
      </c>
      <c r="M969" s="7">
        <v>712.83634813409503</v>
      </c>
      <c r="N969" s="7">
        <v>1.20736889975231</v>
      </c>
      <c r="O969" s="8">
        <v>3.3741400725909002E-3</v>
      </c>
      <c r="P969" s="9">
        <f t="shared" si="31"/>
        <v>2.4718368922594651</v>
      </c>
    </row>
    <row r="970" spans="1:16" x14ac:dyDescent="0.2">
      <c r="A970" s="2" t="s">
        <v>1333</v>
      </c>
      <c r="B970" s="6" t="s">
        <v>4268</v>
      </c>
      <c r="C970" s="6" t="s">
        <v>4269</v>
      </c>
      <c r="D970" s="6" t="s">
        <v>502</v>
      </c>
      <c r="E970" s="7">
        <v>638.55122884557898</v>
      </c>
      <c r="F970" s="7">
        <v>2218.6364262799598</v>
      </c>
      <c r="G970" s="7">
        <v>1530.25897667755</v>
      </c>
      <c r="H970" s="7">
        <v>3.05579557680558</v>
      </c>
      <c r="I970" s="8">
        <v>1.7520716728328799E-9</v>
      </c>
      <c r="J970" s="7">
        <f t="shared" si="30"/>
        <v>8.7564481319127161</v>
      </c>
      <c r="K970" s="7">
        <v>34.706451780288702</v>
      </c>
      <c r="L970" s="7">
        <v>155.359544795679</v>
      </c>
      <c r="M970" s="7">
        <v>74.253786263968195</v>
      </c>
      <c r="N970" s="7">
        <v>2.714174148113</v>
      </c>
      <c r="O970" s="8">
        <v>7.7075768466479898E-4</v>
      </c>
      <c r="P970" s="9">
        <f t="shared" si="31"/>
        <v>3.1130821365451715</v>
      </c>
    </row>
    <row r="971" spans="1:16" x14ac:dyDescent="0.2">
      <c r="A971" s="2" t="s">
        <v>2232</v>
      </c>
      <c r="B971" s="6" t="s">
        <v>4270</v>
      </c>
      <c r="C971" s="6" t="s">
        <v>4271</v>
      </c>
      <c r="D971" s="6" t="s">
        <v>502</v>
      </c>
      <c r="E971" s="7">
        <v>2820.6716649005798</v>
      </c>
      <c r="F971" s="7">
        <v>1659.11861845371</v>
      </c>
      <c r="G971" s="7">
        <v>1989.63496577763</v>
      </c>
      <c r="H971" s="7">
        <v>4.4739077218101801</v>
      </c>
      <c r="I971" s="8">
        <v>4.1053370279048797E-24</v>
      </c>
      <c r="J971" s="7">
        <f t="shared" si="30"/>
        <v>23.38665118364781</v>
      </c>
      <c r="K971" s="7">
        <v>2765.9113932680102</v>
      </c>
      <c r="L971" s="7">
        <v>1662.9603906748</v>
      </c>
      <c r="M971" s="7">
        <v>1960.29995736876</v>
      </c>
      <c r="N971" s="7">
        <v>4.5238056711869996</v>
      </c>
      <c r="O971" s="8">
        <v>8.1846729942295798E-25</v>
      </c>
      <c r="P971" s="9">
        <f t="shared" si="31"/>
        <v>24.086998667460183</v>
      </c>
    </row>
    <row r="972" spans="1:16" x14ac:dyDescent="0.2">
      <c r="A972" s="2" t="s">
        <v>2234</v>
      </c>
      <c r="B972" s="6" t="s">
        <v>4272</v>
      </c>
      <c r="C972" s="6" t="s">
        <v>4273</v>
      </c>
      <c r="D972" s="6" t="s">
        <v>502</v>
      </c>
      <c r="E972" s="7">
        <v>225.77000959183599</v>
      </c>
      <c r="F972" s="7">
        <v>195.370934725437</v>
      </c>
      <c r="G972" s="7">
        <v>256.53464326368203</v>
      </c>
      <c r="H972" s="7">
        <v>1.7336012196714701</v>
      </c>
      <c r="I972" s="8">
        <v>5.1421274375615096E-4</v>
      </c>
      <c r="J972" s="7">
        <f t="shared" si="30"/>
        <v>3.2888571644212932</v>
      </c>
      <c r="K972" s="7">
        <v>231.37634520192501</v>
      </c>
      <c r="L972" s="7">
        <v>203.39835141013299</v>
      </c>
      <c r="M972" s="7">
        <v>266.323580066766</v>
      </c>
      <c r="N972" s="7">
        <v>1.76594956779326</v>
      </c>
      <c r="O972" s="8">
        <v>3.1909957102269299E-4</v>
      </c>
      <c r="P972" s="9">
        <f t="shared" si="31"/>
        <v>3.4960737796441661</v>
      </c>
    </row>
    <row r="973" spans="1:16" x14ac:dyDescent="0.2">
      <c r="A973" s="2" t="s">
        <v>398</v>
      </c>
      <c r="B973" s="6" t="s">
        <v>4274</v>
      </c>
      <c r="C973" s="6" t="s">
        <v>4275</v>
      </c>
      <c r="D973" s="6" t="s">
        <v>502</v>
      </c>
      <c r="E973" s="7">
        <v>420.532979239729</v>
      </c>
      <c r="F973" s="7">
        <v>517.57954435115698</v>
      </c>
      <c r="G973" s="7">
        <v>305.25633907732703</v>
      </c>
      <c r="H973" s="7">
        <v>2.6368434343075</v>
      </c>
      <c r="I973" s="8">
        <v>8.0554125939809398E-10</v>
      </c>
      <c r="J973" s="7">
        <f t="shared" si="30"/>
        <v>9.0939122103409549</v>
      </c>
      <c r="K973" s="7">
        <v>273.79534182227798</v>
      </c>
      <c r="L973" s="7">
        <v>349.55897579027902</v>
      </c>
      <c r="M973" s="7">
        <v>226.72156072598301</v>
      </c>
      <c r="N973" s="7">
        <v>2.4409219849247599</v>
      </c>
      <c r="O973" s="8">
        <v>1.5260868728821499E-7</v>
      </c>
      <c r="P973" s="9">
        <f t="shared" si="31"/>
        <v>6.8164207433539596</v>
      </c>
    </row>
    <row r="974" spans="1:16" x14ac:dyDescent="0.2">
      <c r="A974" s="2" t="s">
        <v>4276</v>
      </c>
      <c r="B974" s="6" t="s">
        <v>4274</v>
      </c>
      <c r="C974" s="6" t="s">
        <v>4275</v>
      </c>
      <c r="D974" s="6" t="s">
        <v>2326</v>
      </c>
      <c r="E974" s="7">
        <v>8.7207299842339996</v>
      </c>
      <c r="F974" s="7">
        <v>2.0457689500045699</v>
      </c>
      <c r="G974" s="7">
        <v>2.9829609681823501</v>
      </c>
      <c r="H974" s="7">
        <v>0.40961690669749201</v>
      </c>
      <c r="I974" s="8">
        <v>1</v>
      </c>
      <c r="J974" s="7">
        <f t="shared" si="30"/>
        <v>0</v>
      </c>
      <c r="K974" s="7">
        <v>273.79534182227798</v>
      </c>
      <c r="L974" s="7">
        <v>349.55897579027902</v>
      </c>
      <c r="M974" s="7">
        <v>226.72156072598301</v>
      </c>
      <c r="N974" s="7">
        <v>2.4409219849247599</v>
      </c>
      <c r="O974" s="8">
        <v>1.5260868728821499E-7</v>
      </c>
      <c r="P974" s="9">
        <f t="shared" si="31"/>
        <v>6.8164207433539596</v>
      </c>
    </row>
    <row r="975" spans="1:16" x14ac:dyDescent="0.2">
      <c r="A975" s="2" t="s">
        <v>1637</v>
      </c>
      <c r="B975" s="6" t="s">
        <v>4277</v>
      </c>
      <c r="C975" s="6" t="s">
        <v>4278</v>
      </c>
      <c r="D975" s="6" t="s">
        <v>502</v>
      </c>
      <c r="E975" s="7">
        <v>120.15227978278</v>
      </c>
      <c r="F975" s="7">
        <v>228.10323792551</v>
      </c>
      <c r="G975" s="7">
        <v>187.92654099548801</v>
      </c>
      <c r="H975" s="7">
        <v>1.15969386777748</v>
      </c>
      <c r="I975" s="8">
        <v>2.67895350643996E-2</v>
      </c>
      <c r="J975" s="7">
        <f t="shared" si="30"/>
        <v>1.5720348235593107</v>
      </c>
      <c r="K975" s="7">
        <v>133.041398491107</v>
      </c>
      <c r="L975" s="7">
        <v>251.43715802458601</v>
      </c>
      <c r="M975" s="7">
        <v>219.791207341346</v>
      </c>
      <c r="N975" s="7">
        <v>1.2706601169954199</v>
      </c>
      <c r="O975" s="8">
        <v>1.2697951770452499E-2</v>
      </c>
      <c r="P975" s="9">
        <f t="shared" si="31"/>
        <v>1.8962663268022339</v>
      </c>
    </row>
    <row r="976" spans="1:16" x14ac:dyDescent="0.2">
      <c r="A976" s="2" t="s">
        <v>1251</v>
      </c>
      <c r="B976" s="6" t="s">
        <v>4279</v>
      </c>
      <c r="C976" s="6" t="s">
        <v>4280</v>
      </c>
      <c r="D976" s="6" t="s">
        <v>502</v>
      </c>
      <c r="E976" s="7">
        <v>132.74888976000699</v>
      </c>
      <c r="F976" s="7">
        <v>503.25916170112498</v>
      </c>
      <c r="G976" s="7">
        <v>455.398707809173</v>
      </c>
      <c r="H976" s="7">
        <v>1.95232031005137</v>
      </c>
      <c r="I976" s="8">
        <v>1.06984642001796E-2</v>
      </c>
      <c r="J976" s="7">
        <f t="shared" si="30"/>
        <v>1.9706785622455643</v>
      </c>
      <c r="K976" s="7">
        <v>131.11326228109101</v>
      </c>
      <c r="L976" s="7">
        <v>498.78590697560202</v>
      </c>
      <c r="M976" s="7">
        <v>451.46302048492697</v>
      </c>
      <c r="N976" s="7">
        <v>1.9842349443664</v>
      </c>
      <c r="O976" s="8">
        <v>9.7643870332935895E-3</v>
      </c>
      <c r="P976" s="9">
        <f t="shared" si="31"/>
        <v>2.0103550146816787</v>
      </c>
    </row>
    <row r="977" spans="1:16" x14ac:dyDescent="0.2">
      <c r="A977" s="2" t="s">
        <v>205</v>
      </c>
      <c r="B977" s="6" t="s">
        <v>4281</v>
      </c>
      <c r="C977" s="6" t="s">
        <v>4282</v>
      </c>
      <c r="D977" s="6" t="s">
        <v>2326</v>
      </c>
      <c r="E977" s="7">
        <v>180.228419674169</v>
      </c>
      <c r="F977" s="7">
        <v>149.34113335033399</v>
      </c>
      <c r="G977" s="7">
        <v>133.23892324547799</v>
      </c>
      <c r="H977" s="7">
        <v>0.17618666389507601</v>
      </c>
      <c r="I977" s="8">
        <v>0.82069968243470304</v>
      </c>
      <c r="J977" s="7">
        <f t="shared" si="30"/>
        <v>8.5815734624618667E-2</v>
      </c>
      <c r="K977" s="7">
        <v>1252.32446840542</v>
      </c>
      <c r="L977" s="7">
        <v>2825.09066983722</v>
      </c>
      <c r="M977" s="7">
        <v>1969.2104117204401</v>
      </c>
      <c r="N977" s="7">
        <v>1.4495544381778001</v>
      </c>
      <c r="O977" s="8">
        <v>1.1890041862151501E-3</v>
      </c>
      <c r="P977" s="9">
        <f t="shared" si="31"/>
        <v>2.9248166163258507</v>
      </c>
    </row>
    <row r="978" spans="1:16" x14ac:dyDescent="0.2">
      <c r="A978" s="2" t="s">
        <v>453</v>
      </c>
      <c r="B978" s="6" t="s">
        <v>4283</v>
      </c>
      <c r="C978" s="6" t="s">
        <v>4284</v>
      </c>
      <c r="D978" s="6" t="s">
        <v>502</v>
      </c>
      <c r="E978" s="7">
        <v>155.03519971971599</v>
      </c>
      <c r="F978" s="7">
        <v>169.79882285037999</v>
      </c>
      <c r="G978" s="7">
        <v>174.00605647730401</v>
      </c>
      <c r="H978" s="7">
        <v>1.36937336725236</v>
      </c>
      <c r="I978" s="8">
        <v>5.3438534970766801E-3</v>
      </c>
      <c r="J978" s="7">
        <f t="shared" si="30"/>
        <v>2.2721454566484023</v>
      </c>
      <c r="K978" s="7">
        <v>153.28682869627499</v>
      </c>
      <c r="L978" s="7">
        <v>170.69107882156899</v>
      </c>
      <c r="M978" s="7">
        <v>173.25883461592599</v>
      </c>
      <c r="N978" s="7">
        <v>1.37453046143885</v>
      </c>
      <c r="O978" s="8">
        <v>5.7158262066080096E-3</v>
      </c>
      <c r="P978" s="9">
        <f t="shared" si="31"/>
        <v>2.2429209846848801</v>
      </c>
    </row>
    <row r="979" spans="1:16" x14ac:dyDescent="0.2">
      <c r="A979" s="2" t="s">
        <v>1145</v>
      </c>
      <c r="B979" s="6" t="s">
        <v>4285</v>
      </c>
      <c r="C979" s="6" t="s">
        <v>4286</v>
      </c>
      <c r="D979" s="6" t="s">
        <v>502</v>
      </c>
      <c r="E979" s="7">
        <v>418.59503924323201</v>
      </c>
      <c r="F979" s="7">
        <v>1166.08830150261</v>
      </c>
      <c r="G979" s="7">
        <v>557.81370105010001</v>
      </c>
      <c r="H979" s="7">
        <v>1.8774412785799299</v>
      </c>
      <c r="I979" s="8">
        <v>5.5744235862699801E-4</v>
      </c>
      <c r="J979" s="7">
        <f t="shared" si="30"/>
        <v>3.2538000334357546</v>
      </c>
      <c r="K979" s="7">
        <v>413.58521704843997</v>
      </c>
      <c r="L979" s="7">
        <v>1173.37340411474</v>
      </c>
      <c r="M979" s="7">
        <v>555.41832125448195</v>
      </c>
      <c r="N979" s="7">
        <v>1.8765410911879401</v>
      </c>
      <c r="O979" s="8">
        <v>5.91668588750769E-4</v>
      </c>
      <c r="P979" s="9">
        <f t="shared" si="31"/>
        <v>3.2279214864848931</v>
      </c>
    </row>
    <row r="980" spans="1:16" x14ac:dyDescent="0.2">
      <c r="A980" s="2" t="s">
        <v>1146</v>
      </c>
      <c r="B980" s="6" t="s">
        <v>4287</v>
      </c>
      <c r="C980" s="6" t="s">
        <v>4288</v>
      </c>
      <c r="D980" s="6" t="s">
        <v>502</v>
      </c>
      <c r="E980" s="7">
        <v>3115.23854436804</v>
      </c>
      <c r="F980" s="7">
        <v>2832.3671112813299</v>
      </c>
      <c r="G980" s="7">
        <v>2650.8579803913799</v>
      </c>
      <c r="H980" s="7">
        <v>1.46984135399182</v>
      </c>
      <c r="I980" s="8">
        <v>1.04630909538458E-3</v>
      </c>
      <c r="J980" s="7">
        <f t="shared" si="30"/>
        <v>2.9803399994171844</v>
      </c>
      <c r="K980" s="7">
        <v>3075.3772549755799</v>
      </c>
      <c r="L980" s="7">
        <v>2847.5769197418599</v>
      </c>
      <c r="M980" s="7">
        <v>2639.4745890631898</v>
      </c>
      <c r="N980" s="7">
        <v>1.47502166587107</v>
      </c>
      <c r="O980" s="8">
        <v>9.1991707112637001E-4</v>
      </c>
      <c r="P980" s="9">
        <f t="shared" si="31"/>
        <v>3.0362513217582796</v>
      </c>
    </row>
    <row r="981" spans="1:16" x14ac:dyDescent="0.2">
      <c r="A981" s="2" t="s">
        <v>1287</v>
      </c>
      <c r="B981" s="6" t="s">
        <v>4289</v>
      </c>
      <c r="C981" s="6" t="s">
        <v>4290</v>
      </c>
      <c r="D981" s="6" t="s">
        <v>502</v>
      </c>
      <c r="E981" s="7">
        <v>4496.9897618699997</v>
      </c>
      <c r="F981" s="7">
        <v>4186.6661561843603</v>
      </c>
      <c r="G981" s="7">
        <v>3236.51265047785</v>
      </c>
      <c r="H981" s="7">
        <v>1.2238690960969101</v>
      </c>
      <c r="I981" s="8">
        <v>1.9691609996229402E-3</v>
      </c>
      <c r="J981" s="7">
        <f t="shared" si="30"/>
        <v>2.7057187742685072</v>
      </c>
      <c r="K981" s="7">
        <v>2473.7987574505801</v>
      </c>
      <c r="L981" s="7">
        <v>2424.4265806273102</v>
      </c>
      <c r="M981" s="7">
        <v>1959.30990688524</v>
      </c>
      <c r="N981" s="7">
        <v>1.2205139613898</v>
      </c>
      <c r="O981" s="8">
        <v>2.4100613617557502E-3</v>
      </c>
      <c r="P981" s="9">
        <f t="shared" si="31"/>
        <v>2.6179718998597092</v>
      </c>
    </row>
    <row r="982" spans="1:16" x14ac:dyDescent="0.2">
      <c r="A982" s="2" t="s">
        <v>1285</v>
      </c>
      <c r="B982" s="6" t="s">
        <v>4291</v>
      </c>
      <c r="C982" s="6" t="s">
        <v>4292</v>
      </c>
      <c r="D982" s="6" t="s">
        <v>502</v>
      </c>
      <c r="E982" s="7">
        <v>712.19294871244404</v>
      </c>
      <c r="F982" s="7">
        <v>847.97122977689605</v>
      </c>
      <c r="G982" s="7">
        <v>719.887913654675</v>
      </c>
      <c r="H982" s="7">
        <v>2.3454678523595498</v>
      </c>
      <c r="I982" s="8">
        <v>3.2167965441660899E-7</v>
      </c>
      <c r="J982" s="7">
        <f t="shared" si="30"/>
        <v>6.4925764064714233</v>
      </c>
      <c r="K982" s="7">
        <v>102.19121913085</v>
      </c>
      <c r="L982" s="7">
        <v>339.33795310635202</v>
      </c>
      <c r="M982" s="7">
        <v>260.38327716564902</v>
      </c>
      <c r="N982" s="7">
        <v>2.7679688703644101</v>
      </c>
      <c r="O982" s="8">
        <v>4.1673953392696202E-6</v>
      </c>
      <c r="P982" s="9">
        <f t="shared" si="31"/>
        <v>5.3801352983142188</v>
      </c>
    </row>
    <row r="983" spans="1:16" x14ac:dyDescent="0.2">
      <c r="A983" s="2" t="s">
        <v>2267</v>
      </c>
      <c r="B983" s="6" t="s">
        <v>4293</v>
      </c>
      <c r="C983" s="6" t="s">
        <v>4294</v>
      </c>
      <c r="D983" s="6" t="s">
        <v>502</v>
      </c>
      <c r="E983" s="7">
        <v>2498.9736254821701</v>
      </c>
      <c r="F983" s="7">
        <v>4808.5799169857501</v>
      </c>
      <c r="G983" s="7">
        <v>2761.2275362141299</v>
      </c>
      <c r="H983" s="7">
        <v>2.5828276639319601</v>
      </c>
      <c r="I983" s="8">
        <v>3.5543915319843198E-10</v>
      </c>
      <c r="J983" s="7">
        <f t="shared" si="30"/>
        <v>9.4492347344331939</v>
      </c>
      <c r="K983" s="7">
        <v>2234.7098674085901</v>
      </c>
      <c r="L983" s="7">
        <v>4620.92435540307</v>
      </c>
      <c r="M983" s="7">
        <v>2616.7034279422401</v>
      </c>
      <c r="N983" s="7">
        <v>2.6219230772287201</v>
      </c>
      <c r="O983" s="8">
        <v>4.1085267464808698E-10</v>
      </c>
      <c r="P983" s="9">
        <f t="shared" si="31"/>
        <v>9.3863138814270641</v>
      </c>
    </row>
    <row r="984" spans="1:16" x14ac:dyDescent="0.2">
      <c r="A984" s="2" t="s">
        <v>262</v>
      </c>
      <c r="B984" s="6" t="s">
        <v>4295</v>
      </c>
      <c r="C984" s="6" t="s">
        <v>4296</v>
      </c>
      <c r="D984" s="6" t="s">
        <v>2326</v>
      </c>
      <c r="E984" s="7">
        <v>5487.2771000796902</v>
      </c>
      <c r="F984" s="7">
        <v>6239.5952975139498</v>
      </c>
      <c r="G984" s="7">
        <v>4341.2025290280499</v>
      </c>
      <c r="H984" s="7">
        <v>0.98787862986380603</v>
      </c>
      <c r="I984" s="8">
        <v>8.8842893575837197E-3</v>
      </c>
      <c r="J984" s="7">
        <f t="shared" si="30"/>
        <v>2.0513773051038164</v>
      </c>
      <c r="K984" s="7">
        <v>5285.0213516539598</v>
      </c>
      <c r="L984" s="7">
        <v>6161.2324738707603</v>
      </c>
      <c r="M984" s="7">
        <v>4221.5752617274702</v>
      </c>
      <c r="N984" s="7">
        <v>1.0153668439963901</v>
      </c>
      <c r="O984" s="8">
        <v>6.5642079589406498E-3</v>
      </c>
      <c r="P984" s="9">
        <f t="shared" si="31"/>
        <v>2.1828176686320853</v>
      </c>
    </row>
    <row r="985" spans="1:16" x14ac:dyDescent="0.2">
      <c r="A985" s="2" t="s">
        <v>1340</v>
      </c>
      <c r="B985" s="6" t="s">
        <v>4297</v>
      </c>
      <c r="C985" s="6" t="s">
        <v>4298</v>
      </c>
      <c r="D985" s="6" t="s">
        <v>502</v>
      </c>
      <c r="E985" s="7">
        <v>41750.010314521198</v>
      </c>
      <c r="F985" s="7">
        <v>33891.231310250798</v>
      </c>
      <c r="G985" s="7">
        <v>25103.605187900001</v>
      </c>
      <c r="H985" s="7">
        <v>1.7268423867677201</v>
      </c>
      <c r="I985" s="8">
        <v>2.8608602915125799E-3</v>
      </c>
      <c r="J985" s="7">
        <f t="shared" si="30"/>
        <v>2.5435033502012536</v>
      </c>
      <c r="K985" s="7">
        <v>41202.342671832797</v>
      </c>
      <c r="L985" s="7">
        <v>34034.983435206101</v>
      </c>
      <c r="M985" s="7">
        <v>24988.874204034099</v>
      </c>
      <c r="N985" s="7">
        <v>1.7328810968500901</v>
      </c>
      <c r="O985" s="8">
        <v>2.54984350433892E-3</v>
      </c>
      <c r="P985" s="9">
        <f t="shared" si="31"/>
        <v>2.593486473404349</v>
      </c>
    </row>
    <row r="986" spans="1:16" x14ac:dyDescent="0.2">
      <c r="A986" s="2" t="s">
        <v>2279</v>
      </c>
      <c r="B986" s="6" t="s">
        <v>4299</v>
      </c>
      <c r="C986" s="6" t="s">
        <v>4300</v>
      </c>
      <c r="D986" s="6" t="s">
        <v>502</v>
      </c>
      <c r="E986" s="7">
        <v>16536.441990104198</v>
      </c>
      <c r="F986" s="7">
        <v>16791.671541637501</v>
      </c>
      <c r="G986" s="7">
        <v>10852.0120022474</v>
      </c>
      <c r="H986" s="7">
        <v>1.9114523872445599</v>
      </c>
      <c r="I986" s="8">
        <v>2.23428309357659E-4</v>
      </c>
      <c r="J986" s="7">
        <f t="shared" si="30"/>
        <v>3.6508618006971574</v>
      </c>
      <c r="K986" s="7">
        <v>143.646147646195</v>
      </c>
      <c r="L986" s="7">
        <v>181.93420377388799</v>
      </c>
      <c r="M986" s="7">
        <v>83.164240615644403</v>
      </c>
      <c r="N986" s="7">
        <v>1.5450466672140399</v>
      </c>
      <c r="O986" s="8">
        <v>3.0667068422601501E-2</v>
      </c>
      <c r="P986" s="9">
        <f t="shared" si="31"/>
        <v>1.5133277378335854</v>
      </c>
    </row>
    <row r="987" spans="1:16" x14ac:dyDescent="0.2">
      <c r="A987" s="2" t="s">
        <v>306</v>
      </c>
      <c r="B987" s="6" t="s">
        <v>4301</v>
      </c>
      <c r="C987" s="6" t="s">
        <v>4302</v>
      </c>
      <c r="D987" s="6" t="s">
        <v>2326</v>
      </c>
      <c r="E987" s="7">
        <v>874.010938419897</v>
      </c>
      <c r="F987" s="7">
        <v>1091.41773482744</v>
      </c>
      <c r="G987" s="7">
        <v>790.484656568324</v>
      </c>
      <c r="H987" s="7">
        <v>0.99292396900690205</v>
      </c>
      <c r="I987" s="8">
        <v>1.7496191146445E-2</v>
      </c>
      <c r="J987" s="7">
        <f t="shared" si="30"/>
        <v>1.7570564852634674</v>
      </c>
      <c r="K987" s="7">
        <v>842.59552377700902</v>
      </c>
      <c r="L987" s="7">
        <v>1049.69902963923</v>
      </c>
      <c r="M987" s="7">
        <v>774.21947811230905</v>
      </c>
      <c r="N987" s="7">
        <v>1.09269247294838</v>
      </c>
      <c r="O987" s="8">
        <v>6.4443975420973298E-3</v>
      </c>
      <c r="P987" s="9">
        <f t="shared" si="31"/>
        <v>2.1908176766615943</v>
      </c>
    </row>
    <row r="988" spans="1:16" x14ac:dyDescent="0.2">
      <c r="A988" s="2" t="s">
        <v>603</v>
      </c>
      <c r="B988" s="6" t="s">
        <v>4303</v>
      </c>
      <c r="C988" s="6" t="s">
        <v>4304</v>
      </c>
      <c r="D988" s="6" t="s">
        <v>502</v>
      </c>
      <c r="E988" s="7">
        <v>1497.0586472934999</v>
      </c>
      <c r="F988" s="7">
        <v>1194.7290668026701</v>
      </c>
      <c r="G988" s="7">
        <v>1525.2873750639101</v>
      </c>
      <c r="H988" s="7">
        <v>1.5438957662197901</v>
      </c>
      <c r="I988" s="8">
        <v>2.97646843299428E-4</v>
      </c>
      <c r="J988" s="7">
        <f t="shared" si="30"/>
        <v>3.5262987190081097</v>
      </c>
      <c r="K988" s="7">
        <v>1477.9164049772901</v>
      </c>
      <c r="L988" s="7">
        <v>1200.9701653613399</v>
      </c>
      <c r="M988" s="7">
        <v>1518.7374417190299</v>
      </c>
      <c r="N988" s="7">
        <v>1.5506526328079799</v>
      </c>
      <c r="O988" s="8">
        <v>2.5368241515389003E-4</v>
      </c>
      <c r="P988" s="9">
        <f t="shared" si="31"/>
        <v>3.595709636311248</v>
      </c>
    </row>
    <row r="989" spans="1:16" x14ac:dyDescent="0.2">
      <c r="A989" s="2" t="s">
        <v>604</v>
      </c>
      <c r="B989" s="6" t="s">
        <v>4305</v>
      </c>
      <c r="C989" s="6" t="s">
        <v>4306</v>
      </c>
      <c r="D989" s="6" t="s">
        <v>502</v>
      </c>
      <c r="E989" s="7">
        <v>313.94627943242398</v>
      </c>
      <c r="F989" s="7">
        <v>466.43532060104297</v>
      </c>
      <c r="G989" s="7">
        <v>390.76788683188801</v>
      </c>
      <c r="H989" s="7">
        <v>1.4439025100235401</v>
      </c>
      <c r="I989" s="8">
        <v>7.6166602269003804E-4</v>
      </c>
      <c r="J989" s="7">
        <f t="shared" si="30"/>
        <v>3.1182354175027842</v>
      </c>
      <c r="K989" s="7">
        <v>308.50179360256601</v>
      </c>
      <c r="L989" s="7">
        <v>468.122838923823</v>
      </c>
      <c r="M989" s="7">
        <v>389.08984002319397</v>
      </c>
      <c r="N989" s="7">
        <v>1.51885149021898</v>
      </c>
      <c r="O989" s="8">
        <v>4.7194663099636898E-4</v>
      </c>
      <c r="P989" s="9">
        <f t="shared" si="31"/>
        <v>3.3261071097859123</v>
      </c>
    </row>
    <row r="990" spans="1:16" x14ac:dyDescent="0.2">
      <c r="A990" s="2" t="s">
        <v>602</v>
      </c>
      <c r="B990" s="6" t="s">
        <v>4307</v>
      </c>
      <c r="C990" s="6" t="s">
        <v>4308</v>
      </c>
      <c r="D990" s="6" t="s">
        <v>502</v>
      </c>
      <c r="E990" s="7">
        <v>281.00129949198498</v>
      </c>
      <c r="F990" s="7">
        <v>183.096321025409</v>
      </c>
      <c r="G990" s="7">
        <v>208.80726777276499</v>
      </c>
      <c r="H990" s="7">
        <v>1.4610407116947299</v>
      </c>
      <c r="I990" s="8">
        <v>8.906713329813E-3</v>
      </c>
      <c r="J990" s="7">
        <f t="shared" si="30"/>
        <v>2.0502825255987283</v>
      </c>
      <c r="K990" s="7">
        <v>275.723478032294</v>
      </c>
      <c r="L990" s="7">
        <v>196.243635531384</v>
      </c>
      <c r="M990" s="7">
        <v>202.96034912151299</v>
      </c>
      <c r="N990" s="7">
        <v>1.4536156511559899</v>
      </c>
      <c r="O990" s="8">
        <v>8.4380092573199793E-3</v>
      </c>
      <c r="P990" s="9">
        <f t="shared" si="31"/>
        <v>2.0737600024904284</v>
      </c>
    </row>
    <row r="991" spans="1:16" x14ac:dyDescent="0.2">
      <c r="A991" s="2" t="s">
        <v>1712</v>
      </c>
      <c r="B991" s="6" t="s">
        <v>4309</v>
      </c>
      <c r="C991" s="6" t="s">
        <v>4310</v>
      </c>
      <c r="D991" s="6" t="s">
        <v>502</v>
      </c>
      <c r="E991" s="7">
        <v>470.919419148636</v>
      </c>
      <c r="F991" s="7">
        <v>543.15165622621396</v>
      </c>
      <c r="G991" s="7">
        <v>512.07496620463701</v>
      </c>
      <c r="H991" s="7">
        <v>2.34606053945065</v>
      </c>
      <c r="I991" s="8">
        <v>2.5677887688696197E-7</v>
      </c>
      <c r="J991" s="7">
        <f t="shared" si="30"/>
        <v>6.5904407050141796</v>
      </c>
      <c r="K991" s="7">
        <v>464.68082661386597</v>
      </c>
      <c r="L991" s="7">
        <v>545.80261132166299</v>
      </c>
      <c r="M991" s="7">
        <v>509.87599901258199</v>
      </c>
      <c r="N991" s="7">
        <v>2.3553310787794199</v>
      </c>
      <c r="O991" s="8">
        <v>2.5556931533793301E-7</v>
      </c>
      <c r="P991" s="9">
        <f t="shared" si="31"/>
        <v>6.5924912904955608</v>
      </c>
    </row>
    <row r="992" spans="1:16" x14ac:dyDescent="0.2">
      <c r="A992" s="2" t="s">
        <v>1026</v>
      </c>
      <c r="B992" s="6" t="s">
        <v>4311</v>
      </c>
      <c r="C992" s="6" t="s">
        <v>4312</v>
      </c>
      <c r="D992" s="6" t="s">
        <v>502</v>
      </c>
      <c r="E992" s="7">
        <v>1320.70610761233</v>
      </c>
      <c r="F992" s="7">
        <v>570.76953705127596</v>
      </c>
      <c r="G992" s="7">
        <v>781.53577366377704</v>
      </c>
      <c r="H992" s="7">
        <v>5.0841067266244098</v>
      </c>
      <c r="I992" s="8">
        <v>1.0432540010082099E-23</v>
      </c>
      <c r="J992" s="7">
        <f t="shared" si="30"/>
        <v>22.981609941039974</v>
      </c>
      <c r="K992" s="7">
        <v>135.93360280613101</v>
      </c>
      <c r="L992" s="7">
        <v>54.171420224809303</v>
      </c>
      <c r="M992" s="7">
        <v>76.233887231007401</v>
      </c>
      <c r="N992" s="7">
        <v>5.7939283880560204</v>
      </c>
      <c r="O992" s="8">
        <v>3.8018766726462101E-10</v>
      </c>
      <c r="P992" s="9">
        <f t="shared" si="31"/>
        <v>9.4200019751238955</v>
      </c>
    </row>
    <row r="993" spans="1:16" x14ac:dyDescent="0.2">
      <c r="A993" s="2" t="s">
        <v>1044</v>
      </c>
      <c r="B993" s="6" t="s">
        <v>4313</v>
      </c>
      <c r="C993" s="6" t="s">
        <v>4314</v>
      </c>
      <c r="D993" s="6" t="s">
        <v>502</v>
      </c>
      <c r="E993" s="7">
        <v>42.634679922921798</v>
      </c>
      <c r="F993" s="7">
        <v>58.3044150751304</v>
      </c>
      <c r="G993" s="7">
        <v>108.380915177292</v>
      </c>
      <c r="H993" s="7">
        <v>1.9861513045510499</v>
      </c>
      <c r="I993" s="8">
        <v>5.4912229213020802E-3</v>
      </c>
      <c r="J993" s="7">
        <f t="shared" si="30"/>
        <v>2.2603309253443022</v>
      </c>
      <c r="K993" s="7">
        <v>42.4189966203529</v>
      </c>
      <c r="L993" s="7">
        <v>58.259829298379799</v>
      </c>
      <c r="M993" s="7">
        <v>107.915502703634</v>
      </c>
      <c r="N993" s="7">
        <v>2.0025562383445199</v>
      </c>
      <c r="O993" s="8">
        <v>6.3472392648971096E-3</v>
      </c>
      <c r="P993" s="9">
        <f t="shared" si="31"/>
        <v>2.1974151302560787</v>
      </c>
    </row>
    <row r="994" spans="1:16" x14ac:dyDescent="0.2">
      <c r="A994" s="2" t="s">
        <v>171</v>
      </c>
      <c r="B994" s="6" t="s">
        <v>4315</v>
      </c>
      <c r="C994" s="6" t="s">
        <v>4316</v>
      </c>
      <c r="D994" s="6" t="s">
        <v>2326</v>
      </c>
      <c r="E994" s="7">
        <v>52.324379905404001</v>
      </c>
      <c r="F994" s="7">
        <v>27.6178808250618</v>
      </c>
      <c r="G994" s="7">
        <v>18.8920861318216</v>
      </c>
      <c r="H994" s="7">
        <v>1.93786261908956</v>
      </c>
      <c r="I994" s="8">
        <v>5.5370848995510202E-2</v>
      </c>
      <c r="J994" s="7">
        <f t="shared" si="30"/>
        <v>1.2567188174445683</v>
      </c>
      <c r="K994" s="7">
        <v>52.059677670433103</v>
      </c>
      <c r="L994" s="7">
        <v>28.618863514993599</v>
      </c>
      <c r="M994" s="7">
        <v>18.810959186872001</v>
      </c>
      <c r="N994" s="7">
        <v>2.0531568985839801</v>
      </c>
      <c r="O994" s="8">
        <v>4.6810586646481703E-2</v>
      </c>
      <c r="P994" s="9">
        <f t="shared" si="31"/>
        <v>1.3296559161096153</v>
      </c>
    </row>
    <row r="995" spans="1:16" x14ac:dyDescent="0.2">
      <c r="A995" s="2" t="s">
        <v>226</v>
      </c>
      <c r="B995" s="6" t="s">
        <v>4317</v>
      </c>
      <c r="C995" s="6" t="s">
        <v>4318</v>
      </c>
      <c r="D995" s="6" t="s">
        <v>2326</v>
      </c>
      <c r="E995" s="7">
        <v>33.9139499386878</v>
      </c>
      <c r="F995" s="7">
        <v>12.2746137000274</v>
      </c>
      <c r="G995" s="7">
        <v>37.7841722636431</v>
      </c>
      <c r="H995" s="7">
        <v>0.377165254097589</v>
      </c>
      <c r="I995" s="8">
        <v>0.80004285595604596</v>
      </c>
      <c r="J995" s="7">
        <f t="shared" si="30"/>
        <v>9.6886748499655756E-2</v>
      </c>
      <c r="K995" s="7">
        <v>294.040772027446</v>
      </c>
      <c r="L995" s="7">
        <v>325.02852134885597</v>
      </c>
      <c r="M995" s="7">
        <v>245.53251991285501</v>
      </c>
      <c r="N995" s="7">
        <v>1.67907137705541</v>
      </c>
      <c r="O995" s="8">
        <v>7.8912024649340802E-5</v>
      </c>
      <c r="P995" s="9">
        <f t="shared" si="31"/>
        <v>4.10285681376204</v>
      </c>
    </row>
    <row r="996" spans="1:16" x14ac:dyDescent="0.2">
      <c r="A996" s="2" t="s">
        <v>1600</v>
      </c>
      <c r="B996" s="6" t="s">
        <v>4319</v>
      </c>
      <c r="C996" s="6" t="s">
        <v>4320</v>
      </c>
      <c r="D996" s="6" t="s">
        <v>502</v>
      </c>
      <c r="E996" s="7">
        <v>135.655799754751</v>
      </c>
      <c r="F996" s="7">
        <v>188.21074340042099</v>
      </c>
      <c r="G996" s="7">
        <v>153.12532970002701</v>
      </c>
      <c r="H996" s="7">
        <v>1.4946865890488501</v>
      </c>
      <c r="I996" s="8">
        <v>2.08990385144371E-3</v>
      </c>
      <c r="J996" s="7">
        <f t="shared" si="30"/>
        <v>2.6798736936726595</v>
      </c>
      <c r="K996" s="7">
        <v>157.14310111630701</v>
      </c>
      <c r="L996" s="7">
        <v>219.751987704415</v>
      </c>
      <c r="M996" s="7">
        <v>166.328481231289</v>
      </c>
      <c r="N996" s="7">
        <v>1.6218725062364201</v>
      </c>
      <c r="O996" s="8">
        <v>6.6015291247235495E-4</v>
      </c>
      <c r="P996" s="9">
        <f t="shared" si="31"/>
        <v>3.1803554563503469</v>
      </c>
    </row>
    <row r="997" spans="1:16" x14ac:dyDescent="0.2">
      <c r="A997" s="2" t="s">
        <v>1601</v>
      </c>
      <c r="B997" s="6" t="s">
        <v>4321</v>
      </c>
      <c r="C997" s="6" t="s">
        <v>4322</v>
      </c>
      <c r="D997" s="6" t="s">
        <v>502</v>
      </c>
      <c r="E997" s="7">
        <v>204.452669630375</v>
      </c>
      <c r="F997" s="7">
        <v>180.02766760040299</v>
      </c>
      <c r="G997" s="7">
        <v>162.074212604575</v>
      </c>
      <c r="H997" s="7">
        <v>1.52741443798481</v>
      </c>
      <c r="I997" s="8">
        <v>1.5884490353803499E-3</v>
      </c>
      <c r="J997" s="7">
        <f t="shared" si="30"/>
        <v>2.7990267147418741</v>
      </c>
      <c r="K997" s="7">
        <v>201.490233946676</v>
      </c>
      <c r="L997" s="7">
        <v>178.86789696871</v>
      </c>
      <c r="M997" s="7">
        <v>161.37822881369101</v>
      </c>
      <c r="N997" s="7">
        <v>1.6078419790423999</v>
      </c>
      <c r="O997" s="8">
        <v>9.7771327436595298E-4</v>
      </c>
      <c r="P997" s="9">
        <f t="shared" si="31"/>
        <v>3.0097884883799386</v>
      </c>
    </row>
    <row r="998" spans="1:16" x14ac:dyDescent="0.2">
      <c r="A998" s="2" t="s">
        <v>1524</v>
      </c>
      <c r="B998" s="6" t="s">
        <v>4323</v>
      </c>
      <c r="C998" s="6" t="s">
        <v>4324</v>
      </c>
      <c r="D998" s="6" t="s">
        <v>502</v>
      </c>
      <c r="E998" s="7">
        <v>1065.8669980730399</v>
      </c>
      <c r="F998" s="7">
        <v>1186.54599100265</v>
      </c>
      <c r="G998" s="7">
        <v>821.30858657287502</v>
      </c>
      <c r="H998" s="7">
        <v>1.02924208197342</v>
      </c>
      <c r="I998" s="8">
        <v>9.1888642414041308E-3</v>
      </c>
      <c r="J998" s="7">
        <f t="shared" si="30"/>
        <v>2.0367381648024834</v>
      </c>
      <c r="K998" s="7">
        <v>1027.69659993855</v>
      </c>
      <c r="L998" s="7">
        <v>1143.7324383313501</v>
      </c>
      <c r="M998" s="7">
        <v>784.11998294750401</v>
      </c>
      <c r="N998" s="7">
        <v>1.0361649548652101</v>
      </c>
      <c r="O998" s="8">
        <v>1.0192757748087099E-2</v>
      </c>
      <c r="P998" s="9">
        <f t="shared" si="31"/>
        <v>1.9917082975695393</v>
      </c>
    </row>
    <row r="999" spans="1:16" x14ac:dyDescent="0.2">
      <c r="A999" s="2" t="s">
        <v>1034</v>
      </c>
      <c r="B999" s="6" t="s">
        <v>4325</v>
      </c>
      <c r="C999" s="6" t="s">
        <v>4326</v>
      </c>
      <c r="D999" s="6" t="s">
        <v>502</v>
      </c>
      <c r="E999" s="7">
        <v>1122.0672579714401</v>
      </c>
      <c r="F999" s="7">
        <v>1499.54864035335</v>
      </c>
      <c r="G999" s="7">
        <v>895.882610777433</v>
      </c>
      <c r="H999" s="7">
        <v>1.6468653560791799</v>
      </c>
      <c r="I999" s="8">
        <v>1.08110311949774E-4</v>
      </c>
      <c r="J999" s="7">
        <f t="shared" si="30"/>
        <v>3.9661328795037321</v>
      </c>
      <c r="K999" s="7">
        <v>1107.71425265421</v>
      </c>
      <c r="L999" s="7">
        <v>1507.60084587913</v>
      </c>
      <c r="M999" s="7">
        <v>892.03548565113795</v>
      </c>
      <c r="N999" s="7">
        <v>1.6523742494136999</v>
      </c>
      <c r="O999" s="8">
        <v>1.050103580302E-4</v>
      </c>
      <c r="P999" s="9">
        <f t="shared" si="31"/>
        <v>3.9787678608015549</v>
      </c>
    </row>
    <row r="1000" spans="1:16" x14ac:dyDescent="0.2">
      <c r="A1000" s="2" t="s">
        <v>1148</v>
      </c>
      <c r="B1000" s="6" t="s">
        <v>4327</v>
      </c>
      <c r="C1000" s="6" t="s">
        <v>4328</v>
      </c>
      <c r="D1000" s="6" t="s">
        <v>502</v>
      </c>
      <c r="E1000" s="7">
        <v>850.75565846194002</v>
      </c>
      <c r="F1000" s="7">
        <v>686.355482726535</v>
      </c>
      <c r="G1000" s="7">
        <v>511.08064588191002</v>
      </c>
      <c r="H1000" s="7">
        <v>1.31357803886307</v>
      </c>
      <c r="I1000" s="8">
        <v>1.80522477653328E-3</v>
      </c>
      <c r="J1000" s="7">
        <f t="shared" si="30"/>
        <v>2.7434687144617511</v>
      </c>
      <c r="K1000" s="7">
        <v>839.70331946198496</v>
      </c>
      <c r="L1000" s="7">
        <v>686.85272435984598</v>
      </c>
      <c r="M1000" s="7">
        <v>503.93569611146398</v>
      </c>
      <c r="N1000" s="7">
        <v>1.3320810810488299</v>
      </c>
      <c r="O1000" s="8">
        <v>1.4892234072928299E-3</v>
      </c>
      <c r="P1000" s="9">
        <f t="shared" si="31"/>
        <v>2.8270401462528523</v>
      </c>
    </row>
    <row r="1001" spans="1:16" x14ac:dyDescent="0.2">
      <c r="A1001" s="2" t="s">
        <v>1744</v>
      </c>
      <c r="B1001" s="6" t="s">
        <v>4329</v>
      </c>
      <c r="C1001" s="6" t="s">
        <v>4330</v>
      </c>
      <c r="D1001" s="6" t="s">
        <v>502</v>
      </c>
      <c r="E1001" s="7">
        <v>240.304559565559</v>
      </c>
      <c r="F1001" s="7">
        <v>582.02126627630105</v>
      </c>
      <c r="G1001" s="7">
        <v>411.64861360916501</v>
      </c>
      <c r="H1001" s="7">
        <v>1.53256054814082</v>
      </c>
      <c r="I1001" s="8">
        <v>1.6074449073681799E-3</v>
      </c>
      <c r="J1001" s="7">
        <f t="shared" si="30"/>
        <v>2.7938639029051453</v>
      </c>
      <c r="K1001" s="7">
        <v>233.304481411941</v>
      </c>
      <c r="L1001" s="7">
        <v>579.53198617861995</v>
      </c>
      <c r="M1001" s="7">
        <v>400.97044582542799</v>
      </c>
      <c r="N1001" s="7">
        <v>1.5369145489356499</v>
      </c>
      <c r="O1001" s="8">
        <v>1.8141235855320399E-3</v>
      </c>
      <c r="P1001" s="9">
        <f t="shared" si="31"/>
        <v>2.7413331303484867</v>
      </c>
    </row>
    <row r="1002" spans="1:16" x14ac:dyDescent="0.2">
      <c r="A1002" s="2" t="s">
        <v>1822</v>
      </c>
      <c r="B1002" s="6" t="s">
        <v>4331</v>
      </c>
      <c r="C1002" s="6" t="s">
        <v>4332</v>
      </c>
      <c r="D1002" s="6" t="s">
        <v>502</v>
      </c>
      <c r="E1002" s="7">
        <v>554.25083899798301</v>
      </c>
      <c r="F1002" s="7">
        <v>1067.8913919023901</v>
      </c>
      <c r="G1002" s="7">
        <v>1074.86026886837</v>
      </c>
      <c r="H1002" s="7">
        <v>2.1262482703539201</v>
      </c>
      <c r="I1002" s="8">
        <v>2.8238544314960201E-6</v>
      </c>
      <c r="J1002" s="7">
        <f t="shared" si="30"/>
        <v>5.5491576947404395</v>
      </c>
      <c r="K1002" s="7">
        <v>533.12966206943497</v>
      </c>
      <c r="L1002" s="7">
        <v>1085.47260903297</v>
      </c>
      <c r="M1002" s="7">
        <v>1070.2445726846599</v>
      </c>
      <c r="N1002" s="7">
        <v>2.1630431186964798</v>
      </c>
      <c r="O1002" s="8">
        <v>2.6171543568018701E-6</v>
      </c>
      <c r="P1002" s="9">
        <f t="shared" si="31"/>
        <v>5.5821706624077327</v>
      </c>
    </row>
    <row r="1003" spans="1:16" x14ac:dyDescent="0.2">
      <c r="A1003" s="2" t="s">
        <v>2130</v>
      </c>
      <c r="B1003" s="6" t="s">
        <v>4333</v>
      </c>
      <c r="C1003" s="6" t="s">
        <v>4334</v>
      </c>
      <c r="D1003" s="6" t="s">
        <v>502</v>
      </c>
      <c r="E1003" s="7">
        <v>633.70637885433803</v>
      </c>
      <c r="F1003" s="7">
        <v>818.30758000183005</v>
      </c>
      <c r="G1003" s="7">
        <v>607.52971718647302</v>
      </c>
      <c r="H1003" s="7">
        <v>2.0522362771623199</v>
      </c>
      <c r="I1003" s="8">
        <v>9.7030657015013001E-8</v>
      </c>
      <c r="J1003" s="7">
        <f t="shared" si="30"/>
        <v>7.0130910279099243</v>
      </c>
      <c r="K1003" s="7">
        <v>619.89579152015699</v>
      </c>
      <c r="L1003" s="7">
        <v>822.79232605606501</v>
      </c>
      <c r="M1003" s="7">
        <v>603.930794946942</v>
      </c>
      <c r="N1003" s="7">
        <v>2.0585247040060501</v>
      </c>
      <c r="O1003" s="8">
        <v>1.04980018065283E-7</v>
      </c>
      <c r="P1003" s="9">
        <f t="shared" si="31"/>
        <v>6.9788933568331473</v>
      </c>
    </row>
    <row r="1004" spans="1:16" x14ac:dyDescent="0.2">
      <c r="A1004" s="2" t="s">
        <v>130</v>
      </c>
      <c r="B1004" s="6" t="s">
        <v>4335</v>
      </c>
      <c r="C1004" s="6" t="s">
        <v>4336</v>
      </c>
      <c r="D1004" s="6" t="s">
        <v>2320</v>
      </c>
      <c r="E1004" s="7">
        <v>547.46804901024598</v>
      </c>
      <c r="F1004" s="7">
        <v>628.05106765140397</v>
      </c>
      <c r="G1004" s="7">
        <v>359.94395682733699</v>
      </c>
      <c r="H1004" s="7">
        <v>1.1220182529806699</v>
      </c>
      <c r="I1004" s="8">
        <v>1.15904905705399E-2</v>
      </c>
      <c r="J1004" s="7">
        <f t="shared" si="30"/>
        <v>1.9358981820200403</v>
      </c>
      <c r="K1004" s="7">
        <v>30.8501793602566</v>
      </c>
      <c r="L1004" s="7">
        <v>9.1989204155336495</v>
      </c>
      <c r="M1004" s="7">
        <v>7.92040386815661</v>
      </c>
      <c r="N1004" s="7">
        <v>-0.26949136821891201</v>
      </c>
      <c r="O1004" s="8">
        <v>0.88454241618624696</v>
      </c>
      <c r="P1004" s="9">
        <f t="shared" si="31"/>
        <v>5.3281336667257088E-2</v>
      </c>
    </row>
    <row r="1005" spans="1:16" x14ac:dyDescent="0.2">
      <c r="A1005" s="2" t="s">
        <v>4337</v>
      </c>
      <c r="B1005" s="6" t="s">
        <v>4338</v>
      </c>
      <c r="C1005" s="6" t="s">
        <v>4339</v>
      </c>
      <c r="D1005" s="6" t="s">
        <v>2326</v>
      </c>
      <c r="E1005" s="7">
        <v>115.30742979153899</v>
      </c>
      <c r="F1005" s="7">
        <v>76.716335625171496</v>
      </c>
      <c r="G1005" s="7">
        <v>108.380915177292</v>
      </c>
      <c r="H1005" s="7">
        <v>0.74054051157309297</v>
      </c>
      <c r="I1005" s="8">
        <v>0.25888551415809802</v>
      </c>
      <c r="J1005" s="7">
        <f t="shared" si="30"/>
        <v>0.58689224967022313</v>
      </c>
      <c r="K1005" s="7">
        <v>254.513979722117</v>
      </c>
      <c r="L1005" s="7">
        <v>402.70829374669501</v>
      </c>
      <c r="M1005" s="7">
        <v>238.60216652821799</v>
      </c>
      <c r="N1005" s="7">
        <v>1.0056884187900801</v>
      </c>
      <c r="O1005" s="8">
        <v>4.12006946862985E-2</v>
      </c>
      <c r="P1005" s="9">
        <f t="shared" si="31"/>
        <v>1.3850954612512683</v>
      </c>
    </row>
    <row r="1006" spans="1:16" x14ac:dyDescent="0.2">
      <c r="A1006" s="2" t="s">
        <v>195</v>
      </c>
      <c r="B1006" s="6" t="s">
        <v>4340</v>
      </c>
      <c r="C1006" s="6" t="s">
        <v>4341</v>
      </c>
      <c r="D1006" s="6" t="s">
        <v>2326</v>
      </c>
      <c r="E1006" s="7">
        <v>133.717859758255</v>
      </c>
      <c r="F1006" s="7">
        <v>65.464606400146394</v>
      </c>
      <c r="G1006" s="7">
        <v>85.511547754560794</v>
      </c>
      <c r="H1006" s="7">
        <v>0.40352633431884199</v>
      </c>
      <c r="I1006" s="8">
        <v>0.63509439567913994</v>
      </c>
      <c r="J1006" s="7">
        <f t="shared" si="30"/>
        <v>0.19716171962805398</v>
      </c>
      <c r="K1006" s="7">
        <v>721.12294254599897</v>
      </c>
      <c r="L1006" s="7">
        <v>1146.79874513653</v>
      </c>
      <c r="M1006" s="7">
        <v>780.15978101342603</v>
      </c>
      <c r="N1006" s="7">
        <v>1.15090880486424</v>
      </c>
      <c r="O1006" s="8">
        <v>4.7944145086511398E-3</v>
      </c>
      <c r="P1006" s="9">
        <f t="shared" si="31"/>
        <v>2.3192644210662863</v>
      </c>
    </row>
    <row r="1007" spans="1:16" x14ac:dyDescent="0.2">
      <c r="A1007" s="2" t="s">
        <v>1919</v>
      </c>
      <c r="B1007" s="6" t="s">
        <v>4342</v>
      </c>
      <c r="C1007" s="6" t="s">
        <v>4343</v>
      </c>
      <c r="D1007" s="6" t="s">
        <v>502</v>
      </c>
      <c r="E1007" s="7">
        <v>614.32697888937298</v>
      </c>
      <c r="F1007" s="7">
        <v>570.76953705127596</v>
      </c>
      <c r="G1007" s="7">
        <v>447.44414522735298</v>
      </c>
      <c r="H1007" s="7">
        <v>1.48603099945985</v>
      </c>
      <c r="I1007" s="8">
        <v>4.2976885829767601E-4</v>
      </c>
      <c r="J1007" s="7">
        <f t="shared" si="30"/>
        <v>3.3667650573403258</v>
      </c>
      <c r="K1007" s="7">
        <v>610.25511047007706</v>
      </c>
      <c r="L1007" s="7">
        <v>561.13414534755202</v>
      </c>
      <c r="M1007" s="7">
        <v>437.602313715653</v>
      </c>
      <c r="N1007" s="7">
        <v>1.5032188469421099</v>
      </c>
      <c r="O1007" s="8">
        <v>4.4883622444881E-4</v>
      </c>
      <c r="P1007" s="9">
        <f t="shared" si="31"/>
        <v>3.3479120995162384</v>
      </c>
    </row>
    <row r="1008" spans="1:16" x14ac:dyDescent="0.2">
      <c r="A1008" s="2" t="s">
        <v>1582</v>
      </c>
      <c r="B1008" s="6" t="s">
        <v>4344</v>
      </c>
      <c r="C1008" s="6" t="s">
        <v>4345</v>
      </c>
      <c r="D1008" s="6" t="s">
        <v>502</v>
      </c>
      <c r="E1008" s="7">
        <v>4074.51884263378</v>
      </c>
      <c r="F1008" s="7">
        <v>2738.2617395811199</v>
      </c>
      <c r="G1008" s="7">
        <v>3078.4157191641898</v>
      </c>
      <c r="H1008" s="7">
        <v>1.5207855820507099</v>
      </c>
      <c r="I1008" s="8">
        <v>1.93281136545431E-4</v>
      </c>
      <c r="J1008" s="7">
        <f t="shared" si="30"/>
        <v>3.7138105292822763</v>
      </c>
      <c r="K1008" s="7">
        <v>2554.7804782712501</v>
      </c>
      <c r="L1008" s="7">
        <v>1778.4579470031699</v>
      </c>
      <c r="M1008" s="7">
        <v>1905.84718077518</v>
      </c>
      <c r="N1008" s="7">
        <v>1.53038025223876</v>
      </c>
      <c r="O1008" s="8">
        <v>7.4127926370866806E-5</v>
      </c>
      <c r="P1008" s="9">
        <f t="shared" si="31"/>
        <v>4.1300181485129004</v>
      </c>
    </row>
    <row r="1009" spans="1:16" x14ac:dyDescent="0.2">
      <c r="A1009" s="2" t="s">
        <v>466</v>
      </c>
      <c r="B1009" s="6" t="s">
        <v>4346</v>
      </c>
      <c r="C1009" s="6" t="s">
        <v>4347</v>
      </c>
      <c r="D1009" s="6" t="s">
        <v>502</v>
      </c>
      <c r="E1009" s="7">
        <v>4959.1884510343998</v>
      </c>
      <c r="F1009" s="7">
        <v>6256.98433358899</v>
      </c>
      <c r="G1009" s="7">
        <v>5533.39259597827</v>
      </c>
      <c r="H1009" s="7">
        <v>1.2960264835248301</v>
      </c>
      <c r="I1009" s="8">
        <v>5.1696460550550497E-4</v>
      </c>
      <c r="J1009" s="7">
        <f t="shared" si="30"/>
        <v>3.286539190290688</v>
      </c>
      <c r="K1009" s="7">
        <v>4594.7485884682201</v>
      </c>
      <c r="L1009" s="7">
        <v>6060.0443492998902</v>
      </c>
      <c r="M1009" s="7">
        <v>5240.3372092691197</v>
      </c>
      <c r="N1009" s="7">
        <v>1.36127885165199</v>
      </c>
      <c r="O1009" s="8">
        <v>2.5368241515389003E-4</v>
      </c>
      <c r="P1009" s="9">
        <f t="shared" si="31"/>
        <v>3.595709636311248</v>
      </c>
    </row>
    <row r="1010" spans="1:16" x14ac:dyDescent="0.2">
      <c r="A1010" s="2" t="s">
        <v>1470</v>
      </c>
      <c r="B1010" s="6" t="s">
        <v>4348</v>
      </c>
      <c r="C1010" s="6" t="s">
        <v>4349</v>
      </c>
      <c r="D1010" s="6" t="s">
        <v>502</v>
      </c>
      <c r="E1010" s="7">
        <v>277.12541949899202</v>
      </c>
      <c r="F1010" s="7">
        <v>509.39646855113898</v>
      </c>
      <c r="G1010" s="7">
        <v>328.12570650005898</v>
      </c>
      <c r="H1010" s="7">
        <v>1.6452227792488101</v>
      </c>
      <c r="I1010" s="8">
        <v>4.4347312153654E-4</v>
      </c>
      <c r="J1010" s="7">
        <f t="shared" si="30"/>
        <v>3.3531326971898761</v>
      </c>
      <c r="K1010" s="7">
        <v>273.79534182227798</v>
      </c>
      <c r="L1010" s="7">
        <v>512.07323646470604</v>
      </c>
      <c r="M1010" s="7">
        <v>326.71665956146001</v>
      </c>
      <c r="N1010" s="7">
        <v>1.64969880870853</v>
      </c>
      <c r="O1010" s="8">
        <v>4.9272421191030695E-4</v>
      </c>
      <c r="P1010" s="9">
        <f t="shared" si="31"/>
        <v>3.3073960964612623</v>
      </c>
    </row>
    <row r="1011" spans="1:16" x14ac:dyDescent="0.2">
      <c r="A1011" s="2" t="s">
        <v>1067</v>
      </c>
      <c r="B1011" s="6" t="s">
        <v>4350</v>
      </c>
      <c r="C1011" s="6" t="s">
        <v>4351</v>
      </c>
      <c r="D1011" s="6" t="s">
        <v>502</v>
      </c>
      <c r="E1011" s="7">
        <v>3958.2424428439899</v>
      </c>
      <c r="F1011" s="7">
        <v>3792.8556333084798</v>
      </c>
      <c r="G1011" s="7">
        <v>3283.2457056460398</v>
      </c>
      <c r="H1011" s="7">
        <v>1.69261674461807</v>
      </c>
      <c r="I1011" s="8">
        <v>1.8841352737789599E-3</v>
      </c>
      <c r="J1011" s="7">
        <f t="shared" si="30"/>
        <v>2.7248879197242815</v>
      </c>
      <c r="K1011" s="7">
        <v>3911.2243020175401</v>
      </c>
      <c r="L1011" s="7">
        <v>3818.5740747148602</v>
      </c>
      <c r="M1011" s="7">
        <v>3263.2063936805198</v>
      </c>
      <c r="N1011" s="7">
        <v>1.7004657419067599</v>
      </c>
      <c r="O1011" s="8">
        <v>1.65806400852818E-3</v>
      </c>
      <c r="P1011" s="9">
        <f t="shared" si="31"/>
        <v>2.7803987077941872</v>
      </c>
    </row>
    <row r="1012" spans="1:16" x14ac:dyDescent="0.2">
      <c r="A1012" s="2" t="s">
        <v>636</v>
      </c>
      <c r="B1012" s="6" t="s">
        <v>4352</v>
      </c>
      <c r="C1012" s="6" t="s">
        <v>4353</v>
      </c>
      <c r="D1012" s="6" t="s">
        <v>502</v>
      </c>
      <c r="E1012" s="7">
        <v>539.71628902426005</v>
      </c>
      <c r="F1012" s="7">
        <v>1008.56409235225</v>
      </c>
      <c r="G1012" s="7">
        <v>631.39340493193095</v>
      </c>
      <c r="H1012" s="7">
        <v>1.9230234873832299</v>
      </c>
      <c r="I1012" s="8">
        <v>1.18335083734378E-5</v>
      </c>
      <c r="J1012" s="7">
        <f t="shared" si="30"/>
        <v>4.9268864775753363</v>
      </c>
      <c r="K1012" s="7">
        <v>443.47132830368901</v>
      </c>
      <c r="L1012" s="7">
        <v>932.15726877407599</v>
      </c>
      <c r="M1012" s="7">
        <v>576.20938140839303</v>
      </c>
      <c r="N1012" s="7">
        <v>1.92427960145509</v>
      </c>
      <c r="O1012" s="8">
        <v>3.7550057234062397E-5</v>
      </c>
      <c r="P1012" s="9">
        <f t="shared" si="31"/>
        <v>4.4253893967045919</v>
      </c>
    </row>
    <row r="1013" spans="1:16" x14ac:dyDescent="0.2">
      <c r="A1013" s="2" t="s">
        <v>678</v>
      </c>
      <c r="B1013" s="6" t="s">
        <v>4354</v>
      </c>
      <c r="C1013" s="6" t="s">
        <v>4355</v>
      </c>
      <c r="D1013" s="6" t="s">
        <v>502</v>
      </c>
      <c r="E1013" s="7">
        <v>488.36087911710399</v>
      </c>
      <c r="F1013" s="7">
        <v>252.652465325565</v>
      </c>
      <c r="G1013" s="7">
        <v>456.3930281319</v>
      </c>
      <c r="H1013" s="7">
        <v>1.2358057698226601</v>
      </c>
      <c r="I1013" s="8">
        <v>2.41934125153715E-2</v>
      </c>
      <c r="J1013" s="7">
        <f t="shared" si="30"/>
        <v>1.6163028694608301</v>
      </c>
      <c r="K1013" s="7">
        <v>482.03405250400999</v>
      </c>
      <c r="L1013" s="7">
        <v>254.503464829764</v>
      </c>
      <c r="M1013" s="7">
        <v>455.42322241900501</v>
      </c>
      <c r="N1013" s="7">
        <v>1.2334876921084701</v>
      </c>
      <c r="O1013" s="8">
        <v>2.43069754277743E-2</v>
      </c>
      <c r="P1013" s="9">
        <f t="shared" si="31"/>
        <v>1.6142690780447213</v>
      </c>
    </row>
    <row r="1014" spans="1:16" x14ac:dyDescent="0.2">
      <c r="A1014" s="2" t="s">
        <v>572</v>
      </c>
      <c r="B1014" s="6" t="s">
        <v>4356</v>
      </c>
      <c r="C1014" s="6" t="s">
        <v>4357</v>
      </c>
      <c r="D1014" s="6" t="s">
        <v>502</v>
      </c>
      <c r="E1014" s="7">
        <v>3647.2030734063101</v>
      </c>
      <c r="F1014" s="7">
        <v>8603.4813192442398</v>
      </c>
      <c r="G1014" s="7">
        <v>4514.2142651826298</v>
      </c>
      <c r="H1014" s="7">
        <v>1.9644368596452899</v>
      </c>
      <c r="I1014" s="8">
        <v>2.6105045258913501E-5</v>
      </c>
      <c r="J1014" s="7">
        <f t="shared" si="30"/>
        <v>4.5832755495063457</v>
      </c>
      <c r="K1014" s="7">
        <v>3599.8303040999499</v>
      </c>
      <c r="L1014" s="7">
        <v>8648.0072928700192</v>
      </c>
      <c r="M1014" s="7">
        <v>4494.8291951788797</v>
      </c>
      <c r="N1014" s="7">
        <v>1.97425346918755</v>
      </c>
      <c r="O1014" s="8">
        <v>2.4035955121630199E-5</v>
      </c>
      <c r="P1014" s="9">
        <f t="shared" si="31"/>
        <v>4.6191386155444105</v>
      </c>
    </row>
    <row r="1015" spans="1:16" x14ac:dyDescent="0.2">
      <c r="A1015" s="2" t="s">
        <v>571</v>
      </c>
      <c r="B1015" s="6" t="s">
        <v>4358</v>
      </c>
      <c r="C1015" s="6" t="s">
        <v>4359</v>
      </c>
      <c r="D1015" s="6" t="s">
        <v>502</v>
      </c>
      <c r="E1015" s="7">
        <v>3902.04218294559</v>
      </c>
      <c r="F1015" s="7">
        <v>4605.0259064602997</v>
      </c>
      <c r="G1015" s="7">
        <v>3522.8769034233601</v>
      </c>
      <c r="H1015" s="7">
        <v>2.3159228109582202</v>
      </c>
      <c r="I1015" s="8">
        <v>2.7018279096291299E-6</v>
      </c>
      <c r="J1015" s="7">
        <f t="shared" si="30"/>
        <v>5.5683423164089501</v>
      </c>
      <c r="K1015" s="7">
        <v>3844.7036027719801</v>
      </c>
      <c r="L1015" s="7">
        <v>4612.7475372559302</v>
      </c>
      <c r="M1015" s="7">
        <v>3486.9578029559498</v>
      </c>
      <c r="N1015" s="7">
        <v>2.3465579219247501</v>
      </c>
      <c r="O1015" s="8">
        <v>1.9400657722459701E-6</v>
      </c>
      <c r="P1015" s="9">
        <f t="shared" si="31"/>
        <v>5.7121835463381849</v>
      </c>
    </row>
    <row r="1016" spans="1:16" x14ac:dyDescent="0.2">
      <c r="A1016" s="2" t="s">
        <v>1299</v>
      </c>
      <c r="B1016" s="6" t="s">
        <v>4360</v>
      </c>
      <c r="C1016" s="6" t="s">
        <v>4361</v>
      </c>
      <c r="D1016" s="6" t="s">
        <v>502</v>
      </c>
      <c r="E1016" s="7">
        <v>1891.4294365805299</v>
      </c>
      <c r="F1016" s="7">
        <v>2025.3112605045301</v>
      </c>
      <c r="G1016" s="7">
        <v>1477.5599995729899</v>
      </c>
      <c r="H1016" s="7">
        <v>1.24889963719924</v>
      </c>
      <c r="I1016" s="8">
        <v>4.4142379573254096E-3</v>
      </c>
      <c r="J1016" s="7">
        <f t="shared" si="30"/>
        <v>2.3551442591290885</v>
      </c>
      <c r="K1016" s="7">
        <v>1865.47178319052</v>
      </c>
      <c r="L1016" s="7">
        <v>1999.23203697598</v>
      </c>
      <c r="M1016" s="7">
        <v>1450.42395835618</v>
      </c>
      <c r="N1016" s="7">
        <v>1.2673527497594299</v>
      </c>
      <c r="O1016" s="8">
        <v>4.1417440993360604E-3</v>
      </c>
      <c r="P1016" s="9">
        <f t="shared" si="31"/>
        <v>2.3828167378132834</v>
      </c>
    </row>
    <row r="1017" spans="1:16" x14ac:dyDescent="0.2">
      <c r="A1017" s="2" t="s">
        <v>1089</v>
      </c>
      <c r="B1017" s="6" t="s">
        <v>4362</v>
      </c>
      <c r="C1017" s="6" t="s">
        <v>4363</v>
      </c>
      <c r="D1017" s="6" t="s">
        <v>502</v>
      </c>
      <c r="E1017" s="7">
        <v>9830.2006322282195</v>
      </c>
      <c r="F1017" s="7">
        <v>9572.1529170714002</v>
      </c>
      <c r="G1017" s="7">
        <v>7482.2604285240704</v>
      </c>
      <c r="H1017" s="7">
        <v>1.4548342852182099</v>
      </c>
      <c r="I1017" s="8">
        <v>1.47531900269137E-3</v>
      </c>
      <c r="J1017" s="7">
        <f t="shared" si="30"/>
        <v>2.8311140636658978</v>
      </c>
      <c r="K1017" s="7">
        <v>9698.5251363806801</v>
      </c>
      <c r="L1017" s="7">
        <v>9630.2475727953406</v>
      </c>
      <c r="M1017" s="7">
        <v>7447.1597370342497</v>
      </c>
      <c r="N1017" s="7">
        <v>1.4600445769194801</v>
      </c>
      <c r="O1017" s="8">
        <v>1.2931838828750401E-3</v>
      </c>
      <c r="P1017" s="9">
        <f t="shared" si="31"/>
        <v>2.8883397166973919</v>
      </c>
    </row>
    <row r="1018" spans="1:16" x14ac:dyDescent="0.2">
      <c r="A1018" s="2" t="s">
        <v>1302</v>
      </c>
      <c r="B1018" s="6" t="s">
        <v>4364</v>
      </c>
      <c r="C1018" s="6" t="s">
        <v>4365</v>
      </c>
      <c r="D1018" s="6" t="s">
        <v>502</v>
      </c>
      <c r="E1018" s="7">
        <v>342.04640938162299</v>
      </c>
      <c r="F1018" s="7">
        <v>291.52207537565198</v>
      </c>
      <c r="G1018" s="7">
        <v>285.36993262277798</v>
      </c>
      <c r="H1018" s="7">
        <v>1.34910209333358</v>
      </c>
      <c r="I1018" s="8">
        <v>1.8920017624458299E-3</v>
      </c>
      <c r="J1018" s="7">
        <f t="shared" si="30"/>
        <v>2.7230784633781258</v>
      </c>
      <c r="K1018" s="7">
        <v>326.81908759771898</v>
      </c>
      <c r="L1018" s="7">
        <v>276.98971473440201</v>
      </c>
      <c r="M1018" s="7">
        <v>282.16438780307902</v>
      </c>
      <c r="N1018" s="7">
        <v>1.31502280428208</v>
      </c>
      <c r="O1018" s="8">
        <v>2.8912646390589201E-3</v>
      </c>
      <c r="P1018" s="9">
        <f t="shared" si="31"/>
        <v>2.5389121552947649</v>
      </c>
    </row>
    <row r="1019" spans="1:16" x14ac:dyDescent="0.2">
      <c r="A1019" s="2" t="s">
        <v>828</v>
      </c>
      <c r="B1019" s="6" t="s">
        <v>4366</v>
      </c>
      <c r="C1019" s="6" t="s">
        <v>4367</v>
      </c>
      <c r="D1019" s="6" t="s">
        <v>502</v>
      </c>
      <c r="E1019" s="7">
        <v>1005.79085818166</v>
      </c>
      <c r="F1019" s="7">
        <v>1053.57100925236</v>
      </c>
      <c r="G1019" s="7">
        <v>806.39378173196303</v>
      </c>
      <c r="H1019" s="7">
        <v>1.1113008503461399</v>
      </c>
      <c r="I1019" s="8">
        <v>3.0993589281972699E-3</v>
      </c>
      <c r="J1019" s="7">
        <f t="shared" si="30"/>
        <v>2.5087281264038026</v>
      </c>
      <c r="K1019" s="7">
        <v>992.99014815826001</v>
      </c>
      <c r="L1019" s="7">
        <v>1058.89795005476</v>
      </c>
      <c r="M1019" s="7">
        <v>802.93094213437598</v>
      </c>
      <c r="N1019" s="7">
        <v>1.1150292080525299</v>
      </c>
      <c r="O1019" s="8">
        <v>2.7733765197738101E-3</v>
      </c>
      <c r="P1019" s="9">
        <f t="shared" si="31"/>
        <v>2.5569911656332311</v>
      </c>
    </row>
    <row r="1020" spans="1:16" x14ac:dyDescent="0.2">
      <c r="A1020" s="2" t="s">
        <v>240</v>
      </c>
      <c r="B1020" s="6" t="s">
        <v>4368</v>
      </c>
      <c r="C1020" s="6" t="s">
        <v>4369</v>
      </c>
      <c r="D1020" s="6" t="s">
        <v>2326</v>
      </c>
      <c r="E1020" s="7">
        <v>32.944979940439602</v>
      </c>
      <c r="F1020" s="7">
        <v>16.366151600036599</v>
      </c>
      <c r="G1020" s="7">
        <v>18.8920861318216</v>
      </c>
      <c r="H1020" s="7">
        <v>0.24739997223136001</v>
      </c>
      <c r="I1020" s="8">
        <v>0.87314613690645304</v>
      </c>
      <c r="J1020" s="7">
        <f t="shared" si="30"/>
        <v>5.8913063120724224E-2</v>
      </c>
      <c r="K1020" s="7">
        <v>202.45430205168401</v>
      </c>
      <c r="L1020" s="7">
        <v>242.23823760905299</v>
      </c>
      <c r="M1020" s="7">
        <v>179.199137517043</v>
      </c>
      <c r="N1020" s="7">
        <v>1.1429198489340699</v>
      </c>
      <c r="O1020" s="8">
        <v>1.7797972980466401E-2</v>
      </c>
      <c r="P1020" s="9">
        <f t="shared" si="31"/>
        <v>1.7496294568779864</v>
      </c>
    </row>
    <row r="1021" spans="1:16" x14ac:dyDescent="0.2">
      <c r="A1021" s="2" t="s">
        <v>538</v>
      </c>
      <c r="B1021" s="6" t="s">
        <v>4370</v>
      </c>
      <c r="C1021" s="6" t="s">
        <v>4371</v>
      </c>
      <c r="D1021" s="6" t="s">
        <v>502</v>
      </c>
      <c r="E1021" s="7">
        <v>861.41432844267001</v>
      </c>
      <c r="F1021" s="7">
        <v>672.035100076503</v>
      </c>
      <c r="G1021" s="7">
        <v>767.61528914559199</v>
      </c>
      <c r="H1021" s="7">
        <v>1.2734010245220599</v>
      </c>
      <c r="I1021" s="8">
        <v>1.41354196321607E-3</v>
      </c>
      <c r="J1021" s="7">
        <f t="shared" si="30"/>
        <v>2.8496912942684345</v>
      </c>
      <c r="K1021" s="7">
        <v>842.59552377700902</v>
      </c>
      <c r="L1021" s="7">
        <v>674.58749713913403</v>
      </c>
      <c r="M1021" s="7">
        <v>753.42841795839797</v>
      </c>
      <c r="N1021" s="7">
        <v>1.3306020083172601</v>
      </c>
      <c r="O1021" s="8">
        <v>9.2697276074968403E-4</v>
      </c>
      <c r="P1021" s="9">
        <f t="shared" si="31"/>
        <v>3.0329330274843196</v>
      </c>
    </row>
    <row r="1022" spans="1:16" x14ac:dyDescent="0.2">
      <c r="A1022" s="2" t="s">
        <v>119</v>
      </c>
      <c r="B1022" s="6" t="s">
        <v>4372</v>
      </c>
      <c r="C1022" s="6" t="s">
        <v>4373</v>
      </c>
      <c r="D1022" s="6" t="s">
        <v>2320</v>
      </c>
      <c r="E1022" s="7">
        <v>412.78121925374302</v>
      </c>
      <c r="F1022" s="7">
        <v>557.47203887624596</v>
      </c>
      <c r="G1022" s="7">
        <v>545.88185717737099</v>
      </c>
      <c r="H1022" s="7">
        <v>1.0005853142191301</v>
      </c>
      <c r="I1022" s="8">
        <v>4.9514874541774001E-2</v>
      </c>
      <c r="J1022" s="7">
        <f t="shared" si="30"/>
        <v>1.3052643170054903</v>
      </c>
      <c r="K1022" s="7">
        <v>403.94453599835998</v>
      </c>
      <c r="L1022" s="7">
        <v>548.86891812684098</v>
      </c>
      <c r="M1022" s="7">
        <v>511.85609997962098</v>
      </c>
      <c r="N1022" s="7">
        <v>0.99551283566947901</v>
      </c>
      <c r="O1022" s="8">
        <v>5.4933489416268202E-2</v>
      </c>
      <c r="P1022" s="9">
        <f t="shared" si="31"/>
        <v>1.2601628133926486</v>
      </c>
    </row>
    <row r="1023" spans="1:16" x14ac:dyDescent="0.2">
      <c r="A1023" s="2" t="s">
        <v>431</v>
      </c>
      <c r="B1023" s="6" t="s">
        <v>4374</v>
      </c>
      <c r="C1023" s="6" t="s">
        <v>4375</v>
      </c>
      <c r="D1023" s="6" t="s">
        <v>502</v>
      </c>
      <c r="E1023" s="7">
        <v>6733.3725178268996</v>
      </c>
      <c r="F1023" s="7">
        <v>14779.657779308</v>
      </c>
      <c r="G1023" s="7">
        <v>9902.4360940426795</v>
      </c>
      <c r="H1023" s="7">
        <v>1.1844085095489001</v>
      </c>
      <c r="I1023" s="8">
        <v>2.5099283712746001E-2</v>
      </c>
      <c r="J1023" s="7">
        <f t="shared" si="30"/>
        <v>1.6003386723054418</v>
      </c>
      <c r="K1023" s="7">
        <v>6646.2855159252904</v>
      </c>
      <c r="L1023" s="7">
        <v>14845.013346134499</v>
      </c>
      <c r="M1023" s="7">
        <v>9857.9326644044195</v>
      </c>
      <c r="N1023" s="7">
        <v>1.19547291417275</v>
      </c>
      <c r="O1023" s="8">
        <v>2.30571969347724E-2</v>
      </c>
      <c r="P1023" s="9">
        <f t="shared" si="31"/>
        <v>1.6371934910462973</v>
      </c>
    </row>
    <row r="1024" spans="1:16" x14ac:dyDescent="0.2">
      <c r="A1024" s="2" t="s">
        <v>411</v>
      </c>
      <c r="B1024" s="6" t="s">
        <v>4376</v>
      </c>
      <c r="C1024" s="6" t="s">
        <v>4377</v>
      </c>
      <c r="D1024" s="6" t="s">
        <v>502</v>
      </c>
      <c r="E1024" s="7">
        <v>6475.6264982928697</v>
      </c>
      <c r="F1024" s="7">
        <v>10238.050710297901</v>
      </c>
      <c r="G1024" s="7">
        <v>5903.27975603288</v>
      </c>
      <c r="H1024" s="7">
        <v>1.77996151488845</v>
      </c>
      <c r="I1024" s="8">
        <v>1.19223834731579E-5</v>
      </c>
      <c r="J1024" s="7">
        <f t="shared" si="30"/>
        <v>4.9236369135753142</v>
      </c>
      <c r="K1024" s="7">
        <v>6291.5084532823403</v>
      </c>
      <c r="L1024" s="7">
        <v>10132.0997865761</v>
      </c>
      <c r="M1024" s="7">
        <v>5826.4470955127099</v>
      </c>
      <c r="N1024" s="7">
        <v>1.7815691099878801</v>
      </c>
      <c r="O1024" s="8">
        <v>1.13636853555123E-5</v>
      </c>
      <c r="P1024" s="9">
        <f t="shared" si="31"/>
        <v>4.9444807997868834</v>
      </c>
    </row>
    <row r="1025" spans="1:16" x14ac:dyDescent="0.2">
      <c r="A1025" s="2" t="s">
        <v>1515</v>
      </c>
      <c r="B1025" s="6" t="s">
        <v>4378</v>
      </c>
      <c r="C1025" s="6" t="s">
        <v>4379</v>
      </c>
      <c r="D1025" s="6" t="s">
        <v>502</v>
      </c>
      <c r="E1025" s="7">
        <v>3882.6627829806298</v>
      </c>
      <c r="F1025" s="7">
        <v>2985.7997825316802</v>
      </c>
      <c r="G1025" s="7">
        <v>3467.1949653506199</v>
      </c>
      <c r="H1025" s="7">
        <v>1.70458756514889</v>
      </c>
      <c r="I1025" s="8">
        <v>1.1127162145713299E-5</v>
      </c>
      <c r="J1025" s="7">
        <f t="shared" si="30"/>
        <v>4.9536155833388511</v>
      </c>
      <c r="K1025" s="7">
        <v>3841.81139845696</v>
      </c>
      <c r="L1025" s="7">
        <v>3070.3952142514499</v>
      </c>
      <c r="M1025" s="7">
        <v>3504.7787116592999</v>
      </c>
      <c r="N1025" s="7">
        <v>1.7107633821928201</v>
      </c>
      <c r="O1025" s="8">
        <v>8.0604325145404798E-6</v>
      </c>
      <c r="P1025" s="9">
        <f t="shared" si="31"/>
        <v>5.0936416537732505</v>
      </c>
    </row>
    <row r="1026" spans="1:16" x14ac:dyDescent="0.2">
      <c r="A1026" s="2" t="s">
        <v>1516</v>
      </c>
      <c r="B1026" s="6" t="s">
        <v>4380</v>
      </c>
      <c r="C1026" s="6" t="s">
        <v>4381</v>
      </c>
      <c r="D1026" s="6" t="s">
        <v>502</v>
      </c>
      <c r="E1026" s="7">
        <v>29766.758346185401</v>
      </c>
      <c r="F1026" s="7">
        <v>46198.577313478301</v>
      </c>
      <c r="G1026" s="7">
        <v>30657.878510655501</v>
      </c>
      <c r="H1026" s="7">
        <v>1.56151227270209</v>
      </c>
      <c r="I1026" s="8">
        <v>1.37180865238968E-4</v>
      </c>
      <c r="J1026" s="7">
        <f t="shared" ref="J1026:J1089" si="32">-LOG(I1026)</f>
        <v>3.8627064622493332</v>
      </c>
      <c r="K1026" s="7">
        <v>29375.1551595944</v>
      </c>
      <c r="L1026" s="7">
        <v>46262.392871987096</v>
      </c>
      <c r="M1026" s="7">
        <v>30449.002620644598</v>
      </c>
      <c r="N1026" s="7">
        <v>1.5694106013536</v>
      </c>
      <c r="O1026" s="8">
        <v>1.19267356239373E-4</v>
      </c>
      <c r="P1026" s="9">
        <f t="shared" ref="P1026:P1089" si="33">-LOG(O1026)</f>
        <v>3.9234784075037736</v>
      </c>
    </row>
    <row r="1027" spans="1:16" x14ac:dyDescent="0.2">
      <c r="A1027" s="2" t="s">
        <v>2167</v>
      </c>
      <c r="B1027" s="6" t="s">
        <v>4382</v>
      </c>
      <c r="C1027" s="6" t="s">
        <v>4383</v>
      </c>
      <c r="D1027" s="6" t="s">
        <v>502</v>
      </c>
      <c r="E1027" s="7">
        <v>2235.4137859586499</v>
      </c>
      <c r="F1027" s="7">
        <v>2158.2862422548301</v>
      </c>
      <c r="G1027" s="7">
        <v>1717.1911973503099</v>
      </c>
      <c r="H1027" s="7">
        <v>2.49326326429897</v>
      </c>
      <c r="I1027" s="8">
        <v>4.3764400103951303E-5</v>
      </c>
      <c r="J1027" s="7">
        <f t="shared" si="32"/>
        <v>4.3588790202029859</v>
      </c>
      <c r="K1027" s="7">
        <v>2205.7878242583502</v>
      </c>
      <c r="L1027" s="7">
        <v>2168.9010135291601</v>
      </c>
      <c r="M1027" s="7">
        <v>1709.8171850383101</v>
      </c>
      <c r="N1027" s="7">
        <v>2.49851975515866</v>
      </c>
      <c r="O1027" s="8">
        <v>4.0431048914939502E-5</v>
      </c>
      <c r="P1027" s="9">
        <f t="shared" si="33"/>
        <v>4.3932849914869765</v>
      </c>
    </row>
    <row r="1028" spans="1:16" x14ac:dyDescent="0.2">
      <c r="A1028" s="2" t="s">
        <v>22</v>
      </c>
      <c r="B1028" s="6" t="s">
        <v>4384</v>
      </c>
      <c r="C1028" s="6" t="s">
        <v>4385</v>
      </c>
      <c r="D1028" s="6" t="s">
        <v>2320</v>
      </c>
      <c r="E1028" s="7">
        <v>213.173399614609</v>
      </c>
      <c r="F1028" s="7">
        <v>168.775938375377</v>
      </c>
      <c r="G1028" s="7">
        <v>190.909501963671</v>
      </c>
      <c r="H1028" s="7">
        <v>1.0826460389746699</v>
      </c>
      <c r="I1028" s="8">
        <v>2.4146395564302401E-2</v>
      </c>
      <c r="J1028" s="7">
        <f t="shared" si="32"/>
        <v>1.6171476890683283</v>
      </c>
      <c r="K1028" s="7">
        <v>140.753943331171</v>
      </c>
      <c r="L1028" s="7">
        <v>149.22693118532399</v>
      </c>
      <c r="M1028" s="7">
        <v>165.338430747769</v>
      </c>
      <c r="N1028" s="7">
        <v>0.95420356272752604</v>
      </c>
      <c r="O1028" s="8">
        <v>6.21520979796484E-2</v>
      </c>
      <c r="P1028" s="9">
        <f t="shared" si="33"/>
        <v>1.2065442069160415</v>
      </c>
    </row>
    <row r="1029" spans="1:16" x14ac:dyDescent="0.2">
      <c r="A1029" s="2" t="s">
        <v>366</v>
      </c>
      <c r="B1029" s="6" t="s">
        <v>4386</v>
      </c>
      <c r="C1029" s="6" t="s">
        <v>4387</v>
      </c>
      <c r="D1029" s="6" t="s">
        <v>2326</v>
      </c>
      <c r="E1029" s="7">
        <v>0</v>
      </c>
      <c r="F1029" s="7">
        <v>51.1442237501143</v>
      </c>
      <c r="G1029" s="7">
        <v>39.772812909098</v>
      </c>
      <c r="H1029" s="7">
        <v>1.3711640715101101</v>
      </c>
      <c r="I1029" s="8">
        <v>0.42924513290890198</v>
      </c>
      <c r="J1029" s="7">
        <f t="shared" si="32"/>
        <v>0.36729462048338918</v>
      </c>
      <c r="K1029" s="7">
        <v>137.861739016147</v>
      </c>
      <c r="L1029" s="7">
        <v>229.97301038834101</v>
      </c>
      <c r="M1029" s="7">
        <v>165.338430747769</v>
      </c>
      <c r="N1029" s="7">
        <v>1.1786919073611499</v>
      </c>
      <c r="O1029" s="8">
        <v>2.3473967148752502E-2</v>
      </c>
      <c r="P1029" s="9">
        <f t="shared" si="33"/>
        <v>1.6294135075374891</v>
      </c>
    </row>
    <row r="1030" spans="1:16" x14ac:dyDescent="0.2">
      <c r="A1030" s="2" t="s">
        <v>1048</v>
      </c>
      <c r="B1030" s="6" t="s">
        <v>4388</v>
      </c>
      <c r="C1030" s="6" t="s">
        <v>4389</v>
      </c>
      <c r="D1030" s="6" t="s">
        <v>502</v>
      </c>
      <c r="E1030" s="7">
        <v>2027.0852363352799</v>
      </c>
      <c r="F1030" s="7">
        <v>2200.2245057299201</v>
      </c>
      <c r="G1030" s="7">
        <v>2173.5842254822101</v>
      </c>
      <c r="H1030" s="7">
        <v>2.92413647391054</v>
      </c>
      <c r="I1030" s="8">
        <v>6.0511058892489105E-14</v>
      </c>
      <c r="J1030" s="7">
        <f t="shared" si="32"/>
        <v>13.218165247213973</v>
      </c>
      <c r="K1030" s="7">
        <v>446.36353261871301</v>
      </c>
      <c r="L1030" s="7">
        <v>439.50397540883</v>
      </c>
      <c r="M1030" s="7">
        <v>388.09978953967402</v>
      </c>
      <c r="N1030" s="7">
        <v>1.5289167379767901</v>
      </c>
      <c r="O1030" s="8">
        <v>1.35453030027914E-4</v>
      </c>
      <c r="P1030" s="9">
        <f t="shared" si="33"/>
        <v>3.8682112755353195</v>
      </c>
    </row>
    <row r="1031" spans="1:16" x14ac:dyDescent="0.2">
      <c r="A1031" s="2" t="s">
        <v>744</v>
      </c>
      <c r="B1031" s="6" t="s">
        <v>4390</v>
      </c>
      <c r="C1031" s="6" t="s">
        <v>4391</v>
      </c>
      <c r="D1031" s="6" t="s">
        <v>502</v>
      </c>
      <c r="E1031" s="7">
        <v>9922.2527820617997</v>
      </c>
      <c r="F1031" s="7">
        <v>9798.2103860469106</v>
      </c>
      <c r="G1031" s="7">
        <v>7482.2604285240704</v>
      </c>
      <c r="H1031" s="7">
        <v>2.9553910920819799</v>
      </c>
      <c r="I1031" s="8">
        <v>3.4724280316661901E-16</v>
      </c>
      <c r="J1031" s="7">
        <f t="shared" si="32"/>
        <v>15.459366746533224</v>
      </c>
      <c r="K1031" s="7">
        <v>9793.0038106714692</v>
      </c>
      <c r="L1031" s="7">
        <v>9848.9774582313603</v>
      </c>
      <c r="M1031" s="7">
        <v>7451.1199389683297</v>
      </c>
      <c r="N1031" s="7">
        <v>2.96131171443459</v>
      </c>
      <c r="O1031" s="8">
        <v>1.8090695907229299E-16</v>
      </c>
      <c r="P1031" s="9">
        <f t="shared" si="33"/>
        <v>15.74254472651462</v>
      </c>
    </row>
    <row r="1032" spans="1:16" x14ac:dyDescent="0.2">
      <c r="A1032" s="2" t="s">
        <v>1102</v>
      </c>
      <c r="B1032" s="6" t="s">
        <v>4392</v>
      </c>
      <c r="C1032" s="6" t="s">
        <v>4393</v>
      </c>
      <c r="D1032" s="6" t="s">
        <v>502</v>
      </c>
      <c r="E1032" s="7">
        <v>3591.9717835061601</v>
      </c>
      <c r="F1032" s="7">
        <v>6965.8432747655697</v>
      </c>
      <c r="G1032" s="7">
        <v>4638.5043055235601</v>
      </c>
      <c r="H1032" s="7">
        <v>2.5207384255502499</v>
      </c>
      <c r="I1032" s="8">
        <v>8.9857177628315801E-10</v>
      </c>
      <c r="J1032" s="7">
        <f t="shared" si="32"/>
        <v>9.0464472265141715</v>
      </c>
      <c r="K1032" s="7">
        <v>3545.8424902195002</v>
      </c>
      <c r="L1032" s="7">
        <v>7001.4005384894999</v>
      </c>
      <c r="M1032" s="7">
        <v>4618.5855056188202</v>
      </c>
      <c r="N1032" s="7">
        <v>2.5297645898868901</v>
      </c>
      <c r="O1032" s="8">
        <v>7.6971546325157197E-10</v>
      </c>
      <c r="P1032" s="9">
        <f t="shared" si="33"/>
        <v>9.1136697885641098</v>
      </c>
    </row>
    <row r="1033" spans="1:16" x14ac:dyDescent="0.2">
      <c r="A1033" s="2" t="s">
        <v>1104</v>
      </c>
      <c r="B1033" s="6" t="s">
        <v>4394</v>
      </c>
      <c r="C1033" s="6" t="s">
        <v>4395</v>
      </c>
      <c r="D1033" s="6" t="s">
        <v>502</v>
      </c>
      <c r="E1033" s="7">
        <v>3038.6899145064299</v>
      </c>
      <c r="F1033" s="7">
        <v>2387.4123646553398</v>
      </c>
      <c r="G1033" s="7">
        <v>1733.10032251395</v>
      </c>
      <c r="H1033" s="7">
        <v>3.5075784661829599</v>
      </c>
      <c r="I1033" s="8">
        <v>1.15854391431706E-18</v>
      </c>
      <c r="J1033" s="7">
        <f t="shared" si="32"/>
        <v>17.936087499738385</v>
      </c>
      <c r="K1033" s="7">
        <v>2999.21587467995</v>
      </c>
      <c r="L1033" s="7">
        <v>2399.8961261858899</v>
      </c>
      <c r="M1033" s="7">
        <v>1725.65799277462</v>
      </c>
      <c r="N1033" s="7">
        <v>3.5163833029790701</v>
      </c>
      <c r="O1033" s="8">
        <v>4.7609401258733804E-19</v>
      </c>
      <c r="P1033" s="9">
        <f t="shared" si="33"/>
        <v>18.322307280228138</v>
      </c>
    </row>
    <row r="1034" spans="1:16" x14ac:dyDescent="0.2">
      <c r="A1034" s="2" t="s">
        <v>505</v>
      </c>
      <c r="B1034" s="6" t="s">
        <v>4396</v>
      </c>
      <c r="C1034" s="6" t="s">
        <v>4397</v>
      </c>
      <c r="D1034" s="6" t="s">
        <v>502</v>
      </c>
      <c r="E1034" s="7">
        <v>624.01667887185499</v>
      </c>
      <c r="F1034" s="7">
        <v>2245.23142263002</v>
      </c>
      <c r="G1034" s="7">
        <v>1603.83868055938</v>
      </c>
      <c r="H1034" s="7">
        <v>2.0487348232206499</v>
      </c>
      <c r="I1034" s="8">
        <v>2.2838329455849099E-4</v>
      </c>
      <c r="J1034" s="7">
        <f t="shared" si="32"/>
        <v>3.641335666391166</v>
      </c>
      <c r="K1034" s="7">
        <v>505.17168702420201</v>
      </c>
      <c r="L1034" s="7">
        <v>1709.9770950208699</v>
      </c>
      <c r="M1034" s="7">
        <v>1273.20492180618</v>
      </c>
      <c r="N1034" s="7">
        <v>2.0074969850389901</v>
      </c>
      <c r="O1034" s="8">
        <v>4.7390121436921199E-4</v>
      </c>
      <c r="P1034" s="9">
        <f t="shared" si="33"/>
        <v>3.3243121784219913</v>
      </c>
    </row>
    <row r="1035" spans="1:16" x14ac:dyDescent="0.2">
      <c r="A1035" s="2" t="s">
        <v>529</v>
      </c>
      <c r="B1035" s="6" t="s">
        <v>4398</v>
      </c>
      <c r="C1035" s="6" t="s">
        <v>4399</v>
      </c>
      <c r="D1035" s="6" t="s">
        <v>502</v>
      </c>
      <c r="E1035" s="7">
        <v>1846.8568166611101</v>
      </c>
      <c r="F1035" s="7">
        <v>3599.5304675330499</v>
      </c>
      <c r="G1035" s="7">
        <v>3015.7735388323599</v>
      </c>
      <c r="H1035" s="7">
        <v>3.3557439662139301</v>
      </c>
      <c r="I1035" s="8">
        <v>2.33961293919324E-12</v>
      </c>
      <c r="J1035" s="7">
        <f t="shared" si="32"/>
        <v>11.630855985443146</v>
      </c>
      <c r="K1035" s="7">
        <v>5695.7143643873796</v>
      </c>
      <c r="L1035" s="7">
        <v>10528.675466712501</v>
      </c>
      <c r="M1035" s="7">
        <v>7456.0701913859302</v>
      </c>
      <c r="N1035" s="7">
        <v>3.4195512381305102</v>
      </c>
      <c r="O1035" s="8">
        <v>5.04762950561403E-15</v>
      </c>
      <c r="P1035" s="9">
        <f t="shared" si="33"/>
        <v>14.296912529669706</v>
      </c>
    </row>
    <row r="1036" spans="1:16" x14ac:dyDescent="0.2">
      <c r="A1036" s="2" t="s">
        <v>917</v>
      </c>
      <c r="B1036" s="6" t="s">
        <v>4400</v>
      </c>
      <c r="C1036" s="6" t="s">
        <v>4401</v>
      </c>
      <c r="D1036" s="6" t="s">
        <v>502</v>
      </c>
      <c r="E1036" s="7">
        <v>748.04483864762801</v>
      </c>
      <c r="F1036" s="7">
        <v>1323.6125106529601</v>
      </c>
      <c r="G1036" s="7">
        <v>1167.33205888203</v>
      </c>
      <c r="H1036" s="7">
        <v>1.32810640644016</v>
      </c>
      <c r="I1036" s="8">
        <v>1.1302057880249901E-3</v>
      </c>
      <c r="J1036" s="7">
        <f t="shared" si="32"/>
        <v>2.9468424729177189</v>
      </c>
      <c r="K1036" s="7">
        <v>911.04435923257904</v>
      </c>
      <c r="L1036" s="7">
        <v>1744.7285721462199</v>
      </c>
      <c r="M1036" s="7">
        <v>1471.21501851009</v>
      </c>
      <c r="N1036" s="7">
        <v>1.13458813698264</v>
      </c>
      <c r="O1036" s="8">
        <v>9.9837524628783193E-3</v>
      </c>
      <c r="P1036" s="9">
        <f t="shared" si="33"/>
        <v>2.0007061954239438</v>
      </c>
    </row>
    <row r="1037" spans="1:16" x14ac:dyDescent="0.2">
      <c r="A1037" s="2" t="s">
        <v>2260</v>
      </c>
      <c r="B1037" s="6" t="s">
        <v>4402</v>
      </c>
      <c r="C1037" s="6" t="s">
        <v>4403</v>
      </c>
      <c r="D1037" s="6" t="s">
        <v>502</v>
      </c>
      <c r="E1037" s="7">
        <v>5325.4591103722296</v>
      </c>
      <c r="F1037" s="7">
        <v>5641.2078796376099</v>
      </c>
      <c r="G1037" s="7">
        <v>4337.2252477371403</v>
      </c>
      <c r="H1037" s="7">
        <v>1.26504776679915</v>
      </c>
      <c r="I1037" s="8">
        <v>1.44230750658455E-3</v>
      </c>
      <c r="J1037" s="7">
        <f t="shared" si="32"/>
        <v>2.8409421361663543</v>
      </c>
      <c r="K1037" s="7">
        <v>5231.03353777352</v>
      </c>
      <c r="L1037" s="7">
        <v>5612.3635557439202</v>
      </c>
      <c r="M1037" s="7">
        <v>4283.9484421892103</v>
      </c>
      <c r="N1037" s="7">
        <v>1.27080127049584</v>
      </c>
      <c r="O1037" s="8">
        <v>1.2799958986421101E-3</v>
      </c>
      <c r="P1037" s="9">
        <f t="shared" si="33"/>
        <v>2.8927914219145952</v>
      </c>
    </row>
    <row r="1038" spans="1:16" x14ac:dyDescent="0.2">
      <c r="A1038" s="2" t="s">
        <v>224</v>
      </c>
      <c r="B1038" s="6" t="s">
        <v>4404</v>
      </c>
      <c r="C1038" s="6" t="s">
        <v>4405</v>
      </c>
      <c r="D1038" s="6" t="s">
        <v>2326</v>
      </c>
      <c r="E1038" s="7">
        <v>51.355409907155803</v>
      </c>
      <c r="F1038" s="7">
        <v>37.846725575084598</v>
      </c>
      <c r="G1038" s="7">
        <v>36.789851940915703</v>
      </c>
      <c r="H1038" s="7">
        <v>-0.14157804941487301</v>
      </c>
      <c r="I1038" s="8">
        <v>0.906356355477412</v>
      </c>
      <c r="J1038" s="7">
        <f t="shared" si="32"/>
        <v>4.2701015580322854E-2</v>
      </c>
      <c r="K1038" s="7">
        <v>2801.5819131533099</v>
      </c>
      <c r="L1038" s="7">
        <v>4472.7195264861402</v>
      </c>
      <c r="M1038" s="7">
        <v>3054.3057416578899</v>
      </c>
      <c r="N1038" s="7">
        <v>1.7892318559163201</v>
      </c>
      <c r="O1038" s="8">
        <v>3.0120530512937199E-5</v>
      </c>
      <c r="P1038" s="9">
        <f t="shared" si="33"/>
        <v>4.5211373831747839</v>
      </c>
    </row>
    <row r="1039" spans="1:16" x14ac:dyDescent="0.2">
      <c r="A1039" s="2" t="s">
        <v>181</v>
      </c>
      <c r="B1039" s="6" t="s">
        <v>4406</v>
      </c>
      <c r="C1039" s="6" t="s">
        <v>4407</v>
      </c>
      <c r="D1039" s="6" t="s">
        <v>2326</v>
      </c>
      <c r="E1039" s="7">
        <v>15.503519971971601</v>
      </c>
      <c r="F1039" s="7">
        <v>26.5949963500595</v>
      </c>
      <c r="G1039" s="7">
        <v>54.6876177500098</v>
      </c>
      <c r="H1039" s="7">
        <v>1.7149958415337301</v>
      </c>
      <c r="I1039" s="8">
        <v>0.13111761455409701</v>
      </c>
      <c r="J1039" s="7">
        <f t="shared" si="32"/>
        <v>0.88233896056184369</v>
      </c>
      <c r="K1039" s="7">
        <v>79.053584610657595</v>
      </c>
      <c r="L1039" s="7">
        <v>100.166022302477</v>
      </c>
      <c r="M1039" s="7">
        <v>114.84585608827101</v>
      </c>
      <c r="N1039" s="7">
        <v>1.4383225490893301</v>
      </c>
      <c r="O1039" s="8">
        <v>1.8463684701041001E-2</v>
      </c>
      <c r="P1039" s="9">
        <f t="shared" si="33"/>
        <v>1.7336816247812525</v>
      </c>
    </row>
    <row r="1040" spans="1:16" x14ac:dyDescent="0.2">
      <c r="A1040" s="2" t="s">
        <v>236</v>
      </c>
      <c r="B1040" s="6" t="s">
        <v>4408</v>
      </c>
      <c r="C1040" s="6" t="s">
        <v>4409</v>
      </c>
      <c r="D1040" s="6" t="s">
        <v>2326</v>
      </c>
      <c r="E1040" s="7">
        <v>0</v>
      </c>
      <c r="F1040" s="7">
        <v>0</v>
      </c>
      <c r="G1040" s="7">
        <v>2.9829609681823501</v>
      </c>
      <c r="H1040" s="7">
        <v>0.61494237278500197</v>
      </c>
      <c r="I1040" s="8">
        <v>1</v>
      </c>
      <c r="J1040" s="7">
        <f t="shared" si="32"/>
        <v>0</v>
      </c>
      <c r="K1040" s="7">
        <v>873.44570313726604</v>
      </c>
      <c r="L1040" s="7">
        <v>410.88511189383598</v>
      </c>
      <c r="M1040" s="7">
        <v>489.08493885867102</v>
      </c>
      <c r="N1040" s="7">
        <v>2.7913626410940502</v>
      </c>
      <c r="O1040" s="8">
        <v>3.2497692242177502E-7</v>
      </c>
      <c r="P1040" s="9">
        <f t="shared" si="33"/>
        <v>6.4881474784695348</v>
      </c>
    </row>
    <row r="1041" spans="1:16" x14ac:dyDescent="0.2">
      <c r="A1041" s="2" t="s">
        <v>1934</v>
      </c>
      <c r="B1041" s="6" t="s">
        <v>4410</v>
      </c>
      <c r="C1041" s="6" t="s">
        <v>4411</v>
      </c>
      <c r="D1041" s="6" t="s">
        <v>502</v>
      </c>
      <c r="E1041" s="7">
        <v>3518.3300636393001</v>
      </c>
      <c r="F1041" s="7">
        <v>3313.1228145324098</v>
      </c>
      <c r="G1041" s="7">
        <v>2432.10750939135</v>
      </c>
      <c r="H1041" s="7">
        <v>2.0362800927164701</v>
      </c>
      <c r="I1041" s="8">
        <v>8.0977719074458801E-4</v>
      </c>
      <c r="J1041" s="7">
        <f t="shared" si="32"/>
        <v>3.0916344603081245</v>
      </c>
      <c r="K1041" s="7">
        <v>3559.3394436896101</v>
      </c>
      <c r="L1041" s="7">
        <v>3403.6005537474498</v>
      </c>
      <c r="M1041" s="7">
        <v>2497.89736991989</v>
      </c>
      <c r="N1041" s="7">
        <v>2.0308363862841801</v>
      </c>
      <c r="O1041" s="8">
        <v>7.6731987747475196E-4</v>
      </c>
      <c r="P1041" s="9">
        <f t="shared" si="33"/>
        <v>3.1150235512248075</v>
      </c>
    </row>
    <row r="1042" spans="1:16" x14ac:dyDescent="0.2">
      <c r="A1042" s="2" t="s">
        <v>1870</v>
      </c>
      <c r="B1042" s="6" t="s">
        <v>4412</v>
      </c>
      <c r="C1042" s="6" t="s">
        <v>4413</v>
      </c>
      <c r="D1042" s="6" t="s">
        <v>502</v>
      </c>
      <c r="E1042" s="7">
        <v>688.93766875448603</v>
      </c>
      <c r="F1042" s="7">
        <v>900.13833800201303</v>
      </c>
      <c r="G1042" s="7">
        <v>662.21733493648196</v>
      </c>
      <c r="H1042" s="7">
        <v>1.35613722303972</v>
      </c>
      <c r="I1042" s="8">
        <v>9.2874749948479104E-4</v>
      </c>
      <c r="J1042" s="7">
        <f t="shared" si="32"/>
        <v>3.0321023425034213</v>
      </c>
      <c r="K1042" s="7">
        <v>680.63208213566202</v>
      </c>
      <c r="L1042" s="7">
        <v>908.64891660104604</v>
      </c>
      <c r="M1042" s="7">
        <v>659.37362202403801</v>
      </c>
      <c r="N1042" s="7">
        <v>1.3424151803386699</v>
      </c>
      <c r="O1042" s="8">
        <v>1.1199638530424499E-3</v>
      </c>
      <c r="P1042" s="9">
        <f t="shared" si="33"/>
        <v>2.950795994006187</v>
      </c>
    </row>
    <row r="1043" spans="1:16" x14ac:dyDescent="0.2">
      <c r="A1043" s="2" t="s">
        <v>790</v>
      </c>
      <c r="B1043" s="6" t="s">
        <v>4414</v>
      </c>
      <c r="C1043" s="6" t="s">
        <v>4415</v>
      </c>
      <c r="D1043" s="6" t="s">
        <v>502</v>
      </c>
      <c r="E1043" s="7">
        <v>407.93636926250201</v>
      </c>
      <c r="F1043" s="7">
        <v>713.97336355159598</v>
      </c>
      <c r="G1043" s="7">
        <v>228.69367422731401</v>
      </c>
      <c r="H1043" s="7">
        <v>1.9934706836020299</v>
      </c>
      <c r="I1043" s="8">
        <v>1.06615982421896E-2</v>
      </c>
      <c r="J1043" s="7">
        <f t="shared" si="32"/>
        <v>1.9721776868914842</v>
      </c>
      <c r="K1043" s="7">
        <v>449.25573693373701</v>
      </c>
      <c r="L1043" s="7">
        <v>917.84783701657898</v>
      </c>
      <c r="M1043" s="7">
        <v>263.353428616207</v>
      </c>
      <c r="N1043" s="7">
        <v>1.9308723011422799</v>
      </c>
      <c r="O1043" s="8">
        <v>7.8627395280987805E-3</v>
      </c>
      <c r="P1043" s="9">
        <f t="shared" si="33"/>
        <v>2.1044261111305169</v>
      </c>
    </row>
    <row r="1044" spans="1:16" x14ac:dyDescent="0.2">
      <c r="A1044" s="2" t="s">
        <v>791</v>
      </c>
      <c r="B1044" s="6" t="s">
        <v>4416</v>
      </c>
      <c r="C1044" s="6" t="s">
        <v>4417</v>
      </c>
      <c r="D1044" s="6" t="s">
        <v>502</v>
      </c>
      <c r="E1044" s="7">
        <v>132.74888976000699</v>
      </c>
      <c r="F1044" s="7">
        <v>37.846725575084598</v>
      </c>
      <c r="G1044" s="7">
        <v>45.738734845462801</v>
      </c>
      <c r="H1044" s="7">
        <v>3.73404046396973</v>
      </c>
      <c r="I1044" s="8">
        <v>5.3549996003509403E-5</v>
      </c>
      <c r="J1044" s="7">
        <f t="shared" si="32"/>
        <v>4.2712405572439627</v>
      </c>
      <c r="K1044" s="7">
        <v>133.041398491107</v>
      </c>
      <c r="L1044" s="7">
        <v>38.8398861989198</v>
      </c>
      <c r="M1044" s="7">
        <v>45.5423222419005</v>
      </c>
      <c r="N1044" s="7">
        <v>3.7362525985244499</v>
      </c>
      <c r="O1044" s="8">
        <v>7.4920622275463601E-5</v>
      </c>
      <c r="P1044" s="9">
        <f t="shared" si="33"/>
        <v>4.1253986241201082</v>
      </c>
    </row>
    <row r="1045" spans="1:16" x14ac:dyDescent="0.2">
      <c r="A1045" s="2" t="s">
        <v>787</v>
      </c>
      <c r="B1045" s="6" t="s">
        <v>4418</v>
      </c>
      <c r="C1045" s="6" t="s">
        <v>4419</v>
      </c>
      <c r="D1045" s="6" t="s">
        <v>502</v>
      </c>
      <c r="E1045" s="7">
        <v>505.80233908557199</v>
      </c>
      <c r="F1045" s="7">
        <v>556.44915440124396</v>
      </c>
      <c r="G1045" s="7">
        <v>537.92729459555096</v>
      </c>
      <c r="H1045" s="7">
        <v>1.5549153989875699</v>
      </c>
      <c r="I1045" s="8">
        <v>9.8152767568888405E-5</v>
      </c>
      <c r="J1045" s="7">
        <f t="shared" si="32"/>
        <v>4.0080974502876012</v>
      </c>
      <c r="K1045" s="7">
        <v>499.38727839415401</v>
      </c>
      <c r="L1045" s="7">
        <v>556.02363400558897</v>
      </c>
      <c r="M1045" s="7">
        <v>532.647160133532</v>
      </c>
      <c r="N1045" s="7">
        <v>1.56544903069995</v>
      </c>
      <c r="O1045" s="8">
        <v>9.0770889851295202E-5</v>
      </c>
      <c r="P1045" s="9">
        <f t="shared" si="33"/>
        <v>4.0420534070288383</v>
      </c>
    </row>
    <row r="1046" spans="1:16" x14ac:dyDescent="0.2">
      <c r="A1046" s="2" t="s">
        <v>233</v>
      </c>
      <c r="B1046" s="6" t="s">
        <v>4420</v>
      </c>
      <c r="C1046" s="6" t="s">
        <v>4421</v>
      </c>
      <c r="D1046" s="6" t="s">
        <v>2326</v>
      </c>
      <c r="E1046" s="7">
        <v>57.169229896645099</v>
      </c>
      <c r="F1046" s="7">
        <v>16.366151600036599</v>
      </c>
      <c r="G1046" s="7">
        <v>15.909125163639199</v>
      </c>
      <c r="H1046" s="7">
        <v>0.62910607579252398</v>
      </c>
      <c r="I1046" s="8">
        <v>0.64500409050000995</v>
      </c>
      <c r="J1046" s="7">
        <f t="shared" si="32"/>
        <v>0.19043753113845399</v>
      </c>
      <c r="K1046" s="7">
        <v>471.42930334892202</v>
      </c>
      <c r="L1046" s="7">
        <v>342.40425991153</v>
      </c>
      <c r="M1046" s="7">
        <v>287.11464022067702</v>
      </c>
      <c r="N1046" s="7">
        <v>1.196586273524</v>
      </c>
      <c r="O1046" s="8">
        <v>7.1194409095919698E-3</v>
      </c>
      <c r="P1046" s="9">
        <f t="shared" si="33"/>
        <v>2.147554110213254</v>
      </c>
    </row>
    <row r="1047" spans="1:16" x14ac:dyDescent="0.2">
      <c r="A1047" s="2" t="s">
        <v>956</v>
      </c>
      <c r="B1047" s="6" t="s">
        <v>4422</v>
      </c>
      <c r="C1047" s="6" t="s">
        <v>4423</v>
      </c>
      <c r="D1047" s="6" t="s">
        <v>502</v>
      </c>
      <c r="E1047" s="7">
        <v>64.920989882630906</v>
      </c>
      <c r="F1047" s="7">
        <v>72.624797725162395</v>
      </c>
      <c r="G1047" s="7">
        <v>127.27300130911399</v>
      </c>
      <c r="H1047" s="7">
        <v>1.7740146158014301</v>
      </c>
      <c r="I1047" s="8">
        <v>3.79113277427073E-2</v>
      </c>
      <c r="J1047" s="7">
        <f t="shared" si="32"/>
        <v>1.4212310053062596</v>
      </c>
      <c r="K1047" s="7">
        <v>64.592563035537296</v>
      </c>
      <c r="L1047" s="7">
        <v>72.569261055876595</v>
      </c>
      <c r="M1047" s="7">
        <v>126.726461890506</v>
      </c>
      <c r="N1047" s="7">
        <v>1.80165829517329</v>
      </c>
      <c r="O1047" s="8">
        <v>3.9325845609935302E-2</v>
      </c>
      <c r="P1047" s="9">
        <f t="shared" si="33"/>
        <v>1.4053219301215767</v>
      </c>
    </row>
    <row r="1048" spans="1:16" x14ac:dyDescent="0.2">
      <c r="A1048" s="2" t="s">
        <v>888</v>
      </c>
      <c r="B1048" s="6" t="s">
        <v>4424</v>
      </c>
      <c r="C1048" s="6" t="s">
        <v>4425</v>
      </c>
      <c r="D1048" s="6" t="s">
        <v>502</v>
      </c>
      <c r="E1048" s="7">
        <v>474.79529914162902</v>
      </c>
      <c r="F1048" s="7">
        <v>814.21604210181999</v>
      </c>
      <c r="G1048" s="7">
        <v>588.63763105465102</v>
      </c>
      <c r="H1048" s="7">
        <v>1.70981773212043</v>
      </c>
      <c r="I1048" s="8">
        <v>2.6884387061019098E-4</v>
      </c>
      <c r="J1048" s="7">
        <f t="shared" si="32"/>
        <v>3.5704998605836127</v>
      </c>
      <c r="K1048" s="7">
        <v>468.53709903389802</v>
      </c>
      <c r="L1048" s="7">
        <v>818.703916982495</v>
      </c>
      <c r="M1048" s="7">
        <v>586.10988624358902</v>
      </c>
      <c r="N1048" s="7">
        <v>1.7190061452854499</v>
      </c>
      <c r="O1048" s="8">
        <v>2.6294956648382801E-4</v>
      </c>
      <c r="P1048" s="9">
        <f t="shared" si="33"/>
        <v>3.5801275408567474</v>
      </c>
    </row>
    <row r="1049" spans="1:16" x14ac:dyDescent="0.2">
      <c r="A1049" s="2" t="s">
        <v>764</v>
      </c>
      <c r="B1049" s="6" t="s">
        <v>4426</v>
      </c>
      <c r="C1049" s="6" t="s">
        <v>4427</v>
      </c>
      <c r="D1049" s="6" t="s">
        <v>502</v>
      </c>
      <c r="E1049" s="7">
        <v>1995.10922639309</v>
      </c>
      <c r="F1049" s="7">
        <v>2248.3000760550299</v>
      </c>
      <c r="G1049" s="7">
        <v>1755.96968993668</v>
      </c>
      <c r="H1049" s="7">
        <v>1.0714875961264601</v>
      </c>
      <c r="I1049" s="8">
        <v>3.22114284004258E-3</v>
      </c>
      <c r="J1049" s="7">
        <f t="shared" si="32"/>
        <v>2.4919900161716719</v>
      </c>
      <c r="K1049" s="7">
        <v>1976.33961526644</v>
      </c>
      <c r="L1049" s="7">
        <v>2262.9344222212799</v>
      </c>
      <c r="M1049" s="7">
        <v>1768.2301635659601</v>
      </c>
      <c r="N1049" s="7">
        <v>1.06282505432721</v>
      </c>
      <c r="O1049" s="8">
        <v>3.20347185784404E-3</v>
      </c>
      <c r="P1049" s="9">
        <f t="shared" si="33"/>
        <v>2.4943790868857079</v>
      </c>
    </row>
    <row r="1050" spans="1:16" x14ac:dyDescent="0.2">
      <c r="A1050" s="2" t="s">
        <v>652</v>
      </c>
      <c r="B1050" s="6" t="s">
        <v>4428</v>
      </c>
      <c r="C1050" s="6" t="s">
        <v>4429</v>
      </c>
      <c r="D1050" s="6" t="s">
        <v>502</v>
      </c>
      <c r="E1050" s="7">
        <v>96.896999824822302</v>
      </c>
      <c r="F1050" s="7">
        <v>188.21074340042099</v>
      </c>
      <c r="G1050" s="7">
        <v>154.119650022755</v>
      </c>
      <c r="H1050" s="7">
        <v>1.98358212501037</v>
      </c>
      <c r="I1050" s="8">
        <v>8.1736417757319393E-3</v>
      </c>
      <c r="J1050" s="7">
        <f t="shared" si="32"/>
        <v>2.0875843999290526</v>
      </c>
      <c r="K1050" s="7">
        <v>96.406810500801996</v>
      </c>
      <c r="L1050" s="7">
        <v>189.08891965263601</v>
      </c>
      <c r="M1050" s="7">
        <v>154.44787542905399</v>
      </c>
      <c r="N1050" s="7">
        <v>1.9935564058909301</v>
      </c>
      <c r="O1050" s="8">
        <v>8.5457842327115105E-3</v>
      </c>
      <c r="P1050" s="9">
        <f t="shared" si="33"/>
        <v>2.0682480766166136</v>
      </c>
    </row>
    <row r="1051" spans="1:16" x14ac:dyDescent="0.2">
      <c r="A1051" s="2" t="s">
        <v>1669</v>
      </c>
      <c r="B1051" s="6" t="s">
        <v>4430</v>
      </c>
      <c r="C1051" s="6" t="s">
        <v>4431</v>
      </c>
      <c r="D1051" s="6" t="s">
        <v>502</v>
      </c>
      <c r="E1051" s="7">
        <v>1145.3225379293999</v>
      </c>
      <c r="F1051" s="7">
        <v>1775.7274486039701</v>
      </c>
      <c r="G1051" s="7">
        <v>718.89359333194705</v>
      </c>
      <c r="H1051" s="7">
        <v>1.6629995407413001</v>
      </c>
      <c r="I1051" s="8">
        <v>2.9297508062972702E-4</v>
      </c>
      <c r="J1051" s="7">
        <f t="shared" si="32"/>
        <v>3.5331693175477445</v>
      </c>
      <c r="K1051" s="7">
        <v>1130.85188717441</v>
      </c>
      <c r="L1051" s="7">
        <v>1802.98840144459</v>
      </c>
      <c r="M1051" s="7">
        <v>720.75675200225203</v>
      </c>
      <c r="N1051" s="7">
        <v>1.66313360344878</v>
      </c>
      <c r="O1051" s="8">
        <v>3.0869194594280303E-4</v>
      </c>
      <c r="P1051" s="9">
        <f t="shared" si="33"/>
        <v>3.5104747015131363</v>
      </c>
    </row>
    <row r="1052" spans="1:16" x14ac:dyDescent="0.2">
      <c r="A1052" s="2" t="s">
        <v>2182</v>
      </c>
      <c r="B1052" s="6" t="s">
        <v>4432</v>
      </c>
      <c r="C1052" s="6" t="s">
        <v>4433</v>
      </c>
      <c r="D1052" s="6" t="s">
        <v>502</v>
      </c>
      <c r="E1052" s="7">
        <v>248.05631955154499</v>
      </c>
      <c r="F1052" s="7">
        <v>838.76526950187497</v>
      </c>
      <c r="G1052" s="7">
        <v>543.89321653191598</v>
      </c>
      <c r="H1052" s="7">
        <v>1.5427689287848201</v>
      </c>
      <c r="I1052" s="8">
        <v>4.3460448833200103E-3</v>
      </c>
      <c r="J1052" s="7">
        <f t="shared" si="32"/>
        <v>2.3619057928618918</v>
      </c>
      <c r="K1052" s="7">
        <v>244.87329867203701</v>
      </c>
      <c r="L1052" s="7">
        <v>844.25647369231001</v>
      </c>
      <c r="M1052" s="7">
        <v>541.55761448520798</v>
      </c>
      <c r="N1052" s="7">
        <v>1.5505369236214901</v>
      </c>
      <c r="O1052" s="8">
        <v>4.3890248098714096E-3</v>
      </c>
      <c r="P1052" s="9">
        <f t="shared" si="33"/>
        <v>2.3576319642086161</v>
      </c>
    </row>
    <row r="1053" spans="1:16" x14ac:dyDescent="0.2">
      <c r="A1053" s="2" t="s">
        <v>845</v>
      </c>
      <c r="B1053" s="6" t="s">
        <v>4434</v>
      </c>
      <c r="C1053" s="6" t="s">
        <v>4435</v>
      </c>
      <c r="D1053" s="6" t="s">
        <v>502</v>
      </c>
      <c r="E1053" s="7">
        <v>1396.2857674756899</v>
      </c>
      <c r="F1053" s="7">
        <v>1754.2468746289201</v>
      </c>
      <c r="G1053" s="7">
        <v>1236.93448147295</v>
      </c>
      <c r="H1053" s="7">
        <v>2.2585882585665402</v>
      </c>
      <c r="I1053" s="8">
        <v>2.7663759345689601E-5</v>
      </c>
      <c r="J1053" s="7">
        <f t="shared" si="32"/>
        <v>4.5580888020955159</v>
      </c>
      <c r="K1053" s="7">
        <v>1183.8756329498499</v>
      </c>
      <c r="L1053" s="7">
        <v>1616.9657885971401</v>
      </c>
      <c r="M1053" s="7">
        <v>1171.2297220036601</v>
      </c>
      <c r="N1053" s="7">
        <v>2.2550469787738998</v>
      </c>
      <c r="O1053" s="8">
        <v>3.7042720698318598E-5</v>
      </c>
      <c r="P1053" s="9">
        <f t="shared" si="33"/>
        <v>4.4312971229384459</v>
      </c>
    </row>
    <row r="1054" spans="1:16" x14ac:dyDescent="0.2">
      <c r="A1054" s="2" t="s">
        <v>1505</v>
      </c>
      <c r="B1054" s="6" t="s">
        <v>4436</v>
      </c>
      <c r="C1054" s="6" t="s">
        <v>4437</v>
      </c>
      <c r="D1054" s="6" t="s">
        <v>502</v>
      </c>
      <c r="E1054" s="7">
        <v>3930.1423128947899</v>
      </c>
      <c r="F1054" s="7">
        <v>4846.4266425608403</v>
      </c>
      <c r="G1054" s="7">
        <v>4982.5391371872602</v>
      </c>
      <c r="H1054" s="7">
        <v>1.5849997607786099</v>
      </c>
      <c r="I1054" s="8">
        <v>6.03922731953803E-5</v>
      </c>
      <c r="J1054" s="7">
        <f t="shared" si="32"/>
        <v>4.2190186230224214</v>
      </c>
      <c r="K1054" s="7">
        <v>3878.4459864472601</v>
      </c>
      <c r="L1054" s="7">
        <v>4852.9415703281902</v>
      </c>
      <c r="M1054" s="7">
        <v>4937.38176131213</v>
      </c>
      <c r="N1054" s="7">
        <v>1.5949049962712301</v>
      </c>
      <c r="O1054" s="8">
        <v>4.8847093890226602E-5</v>
      </c>
      <c r="P1054" s="9">
        <f t="shared" si="33"/>
        <v>4.3111612690993857</v>
      </c>
    </row>
    <row r="1055" spans="1:16" x14ac:dyDescent="0.2">
      <c r="A1055" s="2" t="s">
        <v>1972</v>
      </c>
      <c r="B1055" s="6" t="s">
        <v>4438</v>
      </c>
      <c r="C1055" s="6" t="s">
        <v>4439</v>
      </c>
      <c r="D1055" s="6" t="s">
        <v>502</v>
      </c>
      <c r="E1055" s="7">
        <v>99.803909819566897</v>
      </c>
      <c r="F1055" s="7">
        <v>168.775938375377</v>
      </c>
      <c r="G1055" s="7">
        <v>84.517227431833305</v>
      </c>
      <c r="H1055" s="7">
        <v>1.4633058472658</v>
      </c>
      <c r="I1055" s="8">
        <v>1.2709597820048201E-2</v>
      </c>
      <c r="J1055" s="7">
        <f t="shared" si="32"/>
        <v>1.8958681919556137</v>
      </c>
      <c r="K1055" s="7">
        <v>101.22715102584201</v>
      </c>
      <c r="L1055" s="7">
        <v>169.66897655317601</v>
      </c>
      <c r="M1055" s="7">
        <v>84.154291099163999</v>
      </c>
      <c r="N1055" s="7">
        <v>1.4776130064731801</v>
      </c>
      <c r="O1055" s="8">
        <v>1.35729179133898E-2</v>
      </c>
      <c r="P1055" s="9">
        <f t="shared" si="33"/>
        <v>1.8673267774354139</v>
      </c>
    </row>
    <row r="1056" spans="1:16" x14ac:dyDescent="0.2">
      <c r="A1056" s="2" t="s">
        <v>719</v>
      </c>
      <c r="B1056" s="6" t="s">
        <v>4440</v>
      </c>
      <c r="C1056" s="6" t="s">
        <v>4441</v>
      </c>
      <c r="D1056" s="6" t="s">
        <v>502</v>
      </c>
      <c r="E1056" s="7">
        <v>213.173399614609</v>
      </c>
      <c r="F1056" s="7">
        <v>169.79882285037999</v>
      </c>
      <c r="G1056" s="7">
        <v>163.06853292730199</v>
      </c>
      <c r="H1056" s="7">
        <v>1.38402809215908</v>
      </c>
      <c r="I1056" s="8">
        <v>5.6811836449111698E-3</v>
      </c>
      <c r="J1056" s="7">
        <f t="shared" si="32"/>
        <v>2.2455611718770316</v>
      </c>
      <c r="K1056" s="7">
        <v>225.591936571877</v>
      </c>
      <c r="L1056" s="7">
        <v>180.912101505495</v>
      </c>
      <c r="M1056" s="7">
        <v>165.338430747769</v>
      </c>
      <c r="N1056" s="7">
        <v>1.2469656802456599</v>
      </c>
      <c r="O1056" s="8">
        <v>1.08530313399781E-2</v>
      </c>
      <c r="P1056" s="9">
        <f t="shared" si="33"/>
        <v>1.9644489428887819</v>
      </c>
    </row>
    <row r="1057" spans="1:16" x14ac:dyDescent="0.2">
      <c r="A1057" s="2" t="s">
        <v>898</v>
      </c>
      <c r="B1057" s="6" t="s">
        <v>4442</v>
      </c>
      <c r="C1057" s="6" t="s">
        <v>4443</v>
      </c>
      <c r="D1057" s="6" t="s">
        <v>502</v>
      </c>
      <c r="E1057" s="7">
        <v>563.94053898046604</v>
      </c>
      <c r="F1057" s="7">
        <v>721.13355487661204</v>
      </c>
      <c r="G1057" s="7">
        <v>633.38204557738595</v>
      </c>
      <c r="H1057" s="7">
        <v>1.42944932638674</v>
      </c>
      <c r="I1057" s="8">
        <v>7.16730139346106E-4</v>
      </c>
      <c r="J1057" s="7">
        <f t="shared" si="32"/>
        <v>3.1446443325522444</v>
      </c>
      <c r="K1057" s="7">
        <v>557.23136469463498</v>
      </c>
      <c r="L1057" s="7">
        <v>724.67050829037305</v>
      </c>
      <c r="M1057" s="7">
        <v>630.66215800197006</v>
      </c>
      <c r="N1057" s="7">
        <v>1.43880116660643</v>
      </c>
      <c r="O1057" s="8">
        <v>6.7350232829832795E-4</v>
      </c>
      <c r="P1057" s="9">
        <f t="shared" si="33"/>
        <v>3.1716608985818744</v>
      </c>
    </row>
    <row r="1058" spans="1:16" x14ac:dyDescent="0.2">
      <c r="A1058" s="2" t="s">
        <v>147</v>
      </c>
      <c r="B1058" s="6" t="s">
        <v>4444</v>
      </c>
      <c r="C1058" s="6" t="s">
        <v>4445</v>
      </c>
      <c r="D1058" s="6" t="s">
        <v>2320</v>
      </c>
      <c r="E1058" s="7">
        <v>1076.52566805378</v>
      </c>
      <c r="F1058" s="7">
        <v>1051.5252403023501</v>
      </c>
      <c r="G1058" s="7">
        <v>790.484656568324</v>
      </c>
      <c r="H1058" s="7">
        <v>1.13551614806029</v>
      </c>
      <c r="I1058" s="8">
        <v>1.2352239093431101E-2</v>
      </c>
      <c r="J1058" s="7">
        <f t="shared" si="32"/>
        <v>1.9082543106002408</v>
      </c>
      <c r="K1058" s="7">
        <v>1115.42679749428</v>
      </c>
      <c r="L1058" s="7">
        <v>1039.4780069553001</v>
      </c>
      <c r="M1058" s="7">
        <v>771.24932666175005</v>
      </c>
      <c r="N1058" s="7">
        <v>0.99101363595030001</v>
      </c>
      <c r="O1058" s="8">
        <v>3.3760063246624797E-2</v>
      </c>
      <c r="P1058" s="9">
        <f t="shared" si="33"/>
        <v>1.471596748431619</v>
      </c>
    </row>
    <row r="1059" spans="1:16" x14ac:dyDescent="0.2">
      <c r="A1059" s="2" t="s">
        <v>282</v>
      </c>
      <c r="B1059" s="6" t="s">
        <v>4446</v>
      </c>
      <c r="C1059" s="6" t="s">
        <v>4447</v>
      </c>
      <c r="D1059" s="6" t="s">
        <v>2326</v>
      </c>
      <c r="E1059" s="7">
        <v>141.46961974424099</v>
      </c>
      <c r="F1059" s="7">
        <v>105.357100925236</v>
      </c>
      <c r="G1059" s="7">
        <v>57.670578718192203</v>
      </c>
      <c r="H1059" s="7">
        <v>1.0339088868870501</v>
      </c>
      <c r="I1059" s="8">
        <v>0.16477877624134399</v>
      </c>
      <c r="J1059" s="7">
        <f t="shared" si="32"/>
        <v>0.78309872683094905</v>
      </c>
      <c r="K1059" s="7">
        <v>1063.3671198238501</v>
      </c>
      <c r="L1059" s="7">
        <v>2106.5527751572099</v>
      </c>
      <c r="M1059" s="7">
        <v>1165.28941910254</v>
      </c>
      <c r="N1059" s="7">
        <v>1.57069299367593</v>
      </c>
      <c r="O1059" s="8">
        <v>2.7571158646707297E-4</v>
      </c>
      <c r="P1059" s="9">
        <f t="shared" si="33"/>
        <v>3.5595449827771342</v>
      </c>
    </row>
    <row r="1060" spans="1:16" x14ac:dyDescent="0.2">
      <c r="A1060" s="2" t="s">
        <v>2017</v>
      </c>
      <c r="B1060" s="6" t="s">
        <v>4448</v>
      </c>
      <c r="C1060" s="6" t="s">
        <v>4449</v>
      </c>
      <c r="D1060" s="6" t="s">
        <v>502</v>
      </c>
      <c r="E1060" s="7">
        <v>422.47091923622497</v>
      </c>
      <c r="F1060" s="7">
        <v>449.046284526004</v>
      </c>
      <c r="G1060" s="7">
        <v>441.47822329098801</v>
      </c>
      <c r="H1060" s="7">
        <v>1.19443719104532</v>
      </c>
      <c r="I1060" s="8">
        <v>1.01929762226674E-2</v>
      </c>
      <c r="J1060" s="7">
        <f t="shared" si="32"/>
        <v>1.9916989888730949</v>
      </c>
      <c r="K1060" s="7">
        <v>415.51335325845702</v>
      </c>
      <c r="L1060" s="7">
        <v>451.76920262954098</v>
      </c>
      <c r="M1060" s="7">
        <v>439.58241468269199</v>
      </c>
      <c r="N1060" s="7">
        <v>1.2156706136856701</v>
      </c>
      <c r="O1060" s="8">
        <v>9.3583630491946204E-3</v>
      </c>
      <c r="P1060" s="9">
        <f t="shared" si="33"/>
        <v>2.0288001107570564</v>
      </c>
    </row>
    <row r="1061" spans="1:16" x14ac:dyDescent="0.2">
      <c r="A1061" s="2" t="s">
        <v>944</v>
      </c>
      <c r="B1061" s="6" t="s">
        <v>4450</v>
      </c>
      <c r="C1061" s="6" t="s">
        <v>4451</v>
      </c>
      <c r="D1061" s="6" t="s">
        <v>502</v>
      </c>
      <c r="E1061" s="7">
        <v>387.58799929928898</v>
      </c>
      <c r="F1061" s="7">
        <v>478.70993430107001</v>
      </c>
      <c r="G1061" s="7">
        <v>296.30745617278001</v>
      </c>
      <c r="H1061" s="7">
        <v>1.40440509875986</v>
      </c>
      <c r="I1061" s="8">
        <v>4.1860495945349498E-3</v>
      </c>
      <c r="J1061" s="7">
        <f t="shared" si="32"/>
        <v>2.3781956306305694</v>
      </c>
      <c r="K1061" s="7">
        <v>382.73503768818398</v>
      </c>
      <c r="L1061" s="7">
        <v>481.41016841292799</v>
      </c>
      <c r="M1061" s="7">
        <v>296.025094572353</v>
      </c>
      <c r="N1061" s="7">
        <v>1.4038958207055201</v>
      </c>
      <c r="O1061" s="8">
        <v>4.2680666857012502E-3</v>
      </c>
      <c r="P1061" s="9">
        <f t="shared" si="33"/>
        <v>2.3697688036323328</v>
      </c>
    </row>
    <row r="1062" spans="1:16" x14ac:dyDescent="0.2">
      <c r="A1062" s="2" t="s">
        <v>1926</v>
      </c>
      <c r="B1062" s="6" t="s">
        <v>4452</v>
      </c>
      <c r="C1062" s="6" t="s">
        <v>4453</v>
      </c>
      <c r="D1062" s="6" t="s">
        <v>502</v>
      </c>
      <c r="E1062" s="7">
        <v>1190.86412784707</v>
      </c>
      <c r="F1062" s="7">
        <v>2082.5927911046601</v>
      </c>
      <c r="G1062" s="7">
        <v>1852.41876124124</v>
      </c>
      <c r="H1062" s="7">
        <v>1.41108698761726</v>
      </c>
      <c r="I1062" s="8">
        <v>5.4003597547395E-4</v>
      </c>
      <c r="J1062" s="7">
        <f t="shared" si="32"/>
        <v>3.2675773079003649</v>
      </c>
      <c r="K1062" s="7">
        <v>1124.10341043935</v>
      </c>
      <c r="L1062" s="7">
        <v>2067.71288895829</v>
      </c>
      <c r="M1062" s="7">
        <v>1829.6132935441799</v>
      </c>
      <c r="N1062" s="7">
        <v>1.4258679971191599</v>
      </c>
      <c r="O1062" s="8">
        <v>5.4802866395989704E-4</v>
      </c>
      <c r="P1062" s="9">
        <f t="shared" si="33"/>
        <v>3.2611967256870673</v>
      </c>
    </row>
    <row r="1063" spans="1:16" x14ac:dyDescent="0.2">
      <c r="A1063" s="2" t="s">
        <v>1875</v>
      </c>
      <c r="B1063" s="6" t="s">
        <v>4454</v>
      </c>
      <c r="C1063" s="6" t="s">
        <v>4455</v>
      </c>
      <c r="D1063" s="6" t="s">
        <v>502</v>
      </c>
      <c r="E1063" s="7">
        <v>200.57678963738201</v>
      </c>
      <c r="F1063" s="7">
        <v>238.332082675533</v>
      </c>
      <c r="G1063" s="7">
        <v>161.07989228184701</v>
      </c>
      <c r="H1063" s="7">
        <v>2.1154554919858199</v>
      </c>
      <c r="I1063" s="8">
        <v>1.4833364500713001E-5</v>
      </c>
      <c r="J1063" s="7">
        <f t="shared" si="32"/>
        <v>4.8287603312124308</v>
      </c>
      <c r="K1063" s="7">
        <v>276.68754613730198</v>
      </c>
      <c r="L1063" s="7">
        <v>305.60857824939598</v>
      </c>
      <c r="M1063" s="7">
        <v>265.33352958324701</v>
      </c>
      <c r="N1063" s="7">
        <v>2.3123376441923802</v>
      </c>
      <c r="O1063" s="8">
        <v>7.1699804160059704E-7</v>
      </c>
      <c r="P1063" s="9">
        <f t="shared" si="33"/>
        <v>6.1444820305570476</v>
      </c>
    </row>
    <row r="1064" spans="1:16" x14ac:dyDescent="0.2">
      <c r="A1064" s="2" t="s">
        <v>1488</v>
      </c>
      <c r="B1064" s="6" t="s">
        <v>4456</v>
      </c>
      <c r="C1064" s="6" t="s">
        <v>4457</v>
      </c>
      <c r="D1064" s="6" t="s">
        <v>502</v>
      </c>
      <c r="E1064" s="7">
        <v>427.31576922746598</v>
      </c>
      <c r="F1064" s="7">
        <v>437.79455530097903</v>
      </c>
      <c r="G1064" s="7">
        <v>390.76788683188801</v>
      </c>
      <c r="H1064" s="7">
        <v>3.4156808216827099</v>
      </c>
      <c r="I1064" s="8">
        <v>1.9849948227635399E-14</v>
      </c>
      <c r="J1064" s="7">
        <f t="shared" si="32"/>
        <v>13.702240621620341</v>
      </c>
      <c r="K1064" s="7">
        <v>441.54319209367299</v>
      </c>
      <c r="L1064" s="7">
        <v>449.72499809275598</v>
      </c>
      <c r="M1064" s="7">
        <v>397.01024389135</v>
      </c>
      <c r="N1064" s="7">
        <v>3.31351757603389</v>
      </c>
      <c r="O1064" s="8">
        <v>4.2676698206669102E-14</v>
      </c>
      <c r="P1064" s="9">
        <f t="shared" si="33"/>
        <v>13.369809188265684</v>
      </c>
    </row>
    <row r="1065" spans="1:16" x14ac:dyDescent="0.2">
      <c r="A1065" s="2" t="s">
        <v>1489</v>
      </c>
      <c r="B1065" s="6" t="s">
        <v>4458</v>
      </c>
      <c r="C1065" s="6" t="s">
        <v>4459</v>
      </c>
      <c r="D1065" s="6" t="s">
        <v>502</v>
      </c>
      <c r="E1065" s="7">
        <v>1182.1433978628299</v>
      </c>
      <c r="F1065" s="7">
        <v>1434.0840339532101</v>
      </c>
      <c r="G1065" s="7">
        <v>1019.17833079564</v>
      </c>
      <c r="H1065" s="7">
        <v>2.6309896553490701</v>
      </c>
      <c r="I1065" s="8">
        <v>9.9987816967937107E-13</v>
      </c>
      <c r="J1065" s="7">
        <f t="shared" si="32"/>
        <v>12.000052913459275</v>
      </c>
      <c r="K1065" s="7">
        <v>706.66192097087901</v>
      </c>
      <c r="L1065" s="7">
        <v>925.00255289532799</v>
      </c>
      <c r="M1065" s="7">
        <v>706.89604523297805</v>
      </c>
      <c r="N1065" s="7">
        <v>2.6564565680652201</v>
      </c>
      <c r="O1065" s="8">
        <v>8.2747845627920996E-12</v>
      </c>
      <c r="P1065" s="9">
        <f t="shared" si="33"/>
        <v>11.08224330442941</v>
      </c>
    </row>
    <row r="1066" spans="1:16" x14ac:dyDescent="0.2">
      <c r="A1066" s="2" t="s">
        <v>4460</v>
      </c>
      <c r="B1066" s="6" t="s">
        <v>4461</v>
      </c>
      <c r="C1066" s="6" t="s">
        <v>4462</v>
      </c>
      <c r="D1066" s="6" t="s">
        <v>2326</v>
      </c>
      <c r="E1066" s="7">
        <v>8.7207299842339996</v>
      </c>
      <c r="F1066" s="7">
        <v>2.0457689500045699</v>
      </c>
      <c r="G1066" s="7">
        <v>6.9602422590921602</v>
      </c>
      <c r="H1066" s="7">
        <v>-1.0295315167735499</v>
      </c>
      <c r="I1066" s="8">
        <v>0.563990763767656</v>
      </c>
      <c r="J1066" s="7">
        <f t="shared" si="32"/>
        <v>0.24872800821095842</v>
      </c>
      <c r="K1066" s="7">
        <v>234.26854951694901</v>
      </c>
      <c r="L1066" s="7">
        <v>107.32073818122601</v>
      </c>
      <c r="M1066" s="7">
        <v>94.054795934359802</v>
      </c>
      <c r="N1066" s="7">
        <v>2.65261888094299</v>
      </c>
      <c r="O1066" s="8">
        <v>1.9599978052363999E-5</v>
      </c>
      <c r="P1066" s="9">
        <f t="shared" si="33"/>
        <v>4.7077444149569194</v>
      </c>
    </row>
    <row r="1067" spans="1:16" x14ac:dyDescent="0.2">
      <c r="A1067" s="2" t="s">
        <v>1072</v>
      </c>
      <c r="B1067" s="6" t="s">
        <v>4463</v>
      </c>
      <c r="C1067" s="6" t="s">
        <v>4464</v>
      </c>
      <c r="D1067" s="6" t="s">
        <v>502</v>
      </c>
      <c r="E1067" s="7">
        <v>4474.7034519102899</v>
      </c>
      <c r="F1067" s="7">
        <v>1610.0201636536001</v>
      </c>
      <c r="G1067" s="7">
        <v>937.64406433198599</v>
      </c>
      <c r="H1067" s="7">
        <v>1.6556984713413001</v>
      </c>
      <c r="I1067" s="8">
        <v>5.9775587332075702E-3</v>
      </c>
      <c r="J1067" s="7">
        <f t="shared" si="32"/>
        <v>2.2234761479796257</v>
      </c>
      <c r="K1067" s="7">
        <v>4410.6115804116898</v>
      </c>
      <c r="L1067" s="7">
        <v>1613.8994817919599</v>
      </c>
      <c r="M1067" s="7">
        <v>926.68725257432402</v>
      </c>
      <c r="N1067" s="7">
        <v>1.6672748019792301</v>
      </c>
      <c r="O1067" s="8">
        <v>5.2081606182251498E-3</v>
      </c>
      <c r="P1067" s="9">
        <f t="shared" si="33"/>
        <v>2.2833156307122833</v>
      </c>
    </row>
    <row r="1068" spans="1:16" x14ac:dyDescent="0.2">
      <c r="A1068" s="2" t="s">
        <v>1263</v>
      </c>
      <c r="B1068" s="6" t="s">
        <v>4465</v>
      </c>
      <c r="C1068" s="6" t="s">
        <v>4466</v>
      </c>
      <c r="D1068" s="6" t="s">
        <v>502</v>
      </c>
      <c r="E1068" s="7">
        <v>935.05604830953496</v>
      </c>
      <c r="F1068" s="7">
        <v>1211.0952184027101</v>
      </c>
      <c r="G1068" s="7">
        <v>786.50737527741398</v>
      </c>
      <c r="H1068" s="7">
        <v>2.3470697456726599</v>
      </c>
      <c r="I1068" s="8">
        <v>1.2043293898100099E-7</v>
      </c>
      <c r="J1068" s="7">
        <f t="shared" si="32"/>
        <v>6.9192547152273853</v>
      </c>
      <c r="K1068" s="7">
        <v>918.75690407264301</v>
      </c>
      <c r="L1068" s="7">
        <v>1217.3238016556199</v>
      </c>
      <c r="M1068" s="7">
        <v>781.14983149694604</v>
      </c>
      <c r="N1068" s="7">
        <v>2.3498712137112401</v>
      </c>
      <c r="O1068" s="8">
        <v>1.18873924715017E-7</v>
      </c>
      <c r="P1068" s="9">
        <f t="shared" si="33"/>
        <v>6.924913398487309</v>
      </c>
    </row>
    <row r="1069" spans="1:16" x14ac:dyDescent="0.2">
      <c r="A1069" s="2" t="s">
        <v>3</v>
      </c>
      <c r="B1069" s="6" t="s">
        <v>4467</v>
      </c>
      <c r="C1069" s="6" t="s">
        <v>4468</v>
      </c>
      <c r="D1069" s="6" t="s">
        <v>2320</v>
      </c>
      <c r="E1069" s="7">
        <v>2952.4515846623299</v>
      </c>
      <c r="F1069" s="7">
        <v>4683.7880110354699</v>
      </c>
      <c r="G1069" s="7">
        <v>3394.6095817915202</v>
      </c>
      <c r="H1069" s="7">
        <v>1.6872580629996199</v>
      </c>
      <c r="I1069" s="8">
        <v>5.6963084076844801E-5</v>
      </c>
      <c r="J1069" s="7">
        <f t="shared" si="32"/>
        <v>4.2444065053035001</v>
      </c>
      <c r="K1069" s="7">
        <v>178.35259942648401</v>
      </c>
      <c r="L1069" s="7">
        <v>130.82909035425601</v>
      </c>
      <c r="M1069" s="7">
        <v>192.06979380279799</v>
      </c>
      <c r="N1069" s="7">
        <v>1.1155914015120201</v>
      </c>
      <c r="O1069" s="8">
        <v>7.9886269444780403E-2</v>
      </c>
      <c r="P1069" s="9">
        <f t="shared" si="33"/>
        <v>1.0975278591940698</v>
      </c>
    </row>
    <row r="1070" spans="1:16" x14ac:dyDescent="0.2">
      <c r="A1070" s="2" t="s">
        <v>1425</v>
      </c>
      <c r="B1070" s="6" t="s">
        <v>4469</v>
      </c>
      <c r="C1070" s="6" t="s">
        <v>4470</v>
      </c>
      <c r="D1070" s="6" t="s">
        <v>502</v>
      </c>
      <c r="E1070" s="7">
        <v>269.37365951300598</v>
      </c>
      <c r="F1070" s="7">
        <v>80.807873525180696</v>
      </c>
      <c r="G1070" s="7">
        <v>85.511547754560794</v>
      </c>
      <c r="H1070" s="7">
        <v>1.84308359976104</v>
      </c>
      <c r="I1070" s="8">
        <v>7.3082558095875E-3</v>
      </c>
      <c r="J1070" s="7">
        <f t="shared" si="32"/>
        <v>2.1361862595203895</v>
      </c>
      <c r="K1070" s="7">
        <v>2919.19822196428</v>
      </c>
      <c r="L1070" s="7">
        <v>2393.7635125755301</v>
      </c>
      <c r="M1070" s="7">
        <v>3026.5843281193502</v>
      </c>
      <c r="N1070" s="7">
        <v>2.2709681308935301</v>
      </c>
      <c r="O1070" s="8">
        <v>3.5609251290476101E-10</v>
      </c>
      <c r="P1070" s="9">
        <f t="shared" si="33"/>
        <v>9.4484371575763255</v>
      </c>
    </row>
    <row r="1071" spans="1:16" x14ac:dyDescent="0.2">
      <c r="A1071" s="2" t="s">
        <v>1424</v>
      </c>
      <c r="B1071" s="6" t="s">
        <v>4471</v>
      </c>
      <c r="C1071" s="6" t="s">
        <v>4472</v>
      </c>
      <c r="D1071" s="6" t="s">
        <v>502</v>
      </c>
      <c r="E1071" s="7">
        <v>2307.1175658290199</v>
      </c>
      <c r="F1071" s="7">
        <v>4941.5548987360498</v>
      </c>
      <c r="G1071" s="7">
        <v>3342.90492500969</v>
      </c>
      <c r="H1071" s="7">
        <v>2.0920250819957098</v>
      </c>
      <c r="I1071" s="8">
        <v>4.1372640918815398E-6</v>
      </c>
      <c r="J1071" s="7">
        <f t="shared" si="32"/>
        <v>5.3832867561201514</v>
      </c>
      <c r="K1071" s="7">
        <v>2268.4522510838701</v>
      </c>
      <c r="L1071" s="7">
        <v>4937.7760586047798</v>
      </c>
      <c r="M1071" s="7">
        <v>3316.6691197905802</v>
      </c>
      <c r="N1071" s="7">
        <v>2.0964249830397002</v>
      </c>
      <c r="O1071" s="8">
        <v>3.3819643684916102E-6</v>
      </c>
      <c r="P1071" s="9">
        <f t="shared" si="33"/>
        <v>5.4708309723293453</v>
      </c>
    </row>
    <row r="1072" spans="1:16" x14ac:dyDescent="0.2">
      <c r="A1072" s="2" t="s">
        <v>1324</v>
      </c>
      <c r="B1072" s="6" t="s">
        <v>4473</v>
      </c>
      <c r="C1072" s="6" t="s">
        <v>4474</v>
      </c>
      <c r="D1072" s="6" t="s">
        <v>502</v>
      </c>
      <c r="E1072" s="7">
        <v>3396.2398438600198</v>
      </c>
      <c r="F1072" s="7">
        <v>3247.6582081322599</v>
      </c>
      <c r="G1072" s="7">
        <v>2863.64252945506</v>
      </c>
      <c r="H1072" s="7">
        <v>3.1571530129055398</v>
      </c>
      <c r="I1072" s="8">
        <v>3.3812954099367899E-16</v>
      </c>
      <c r="J1072" s="7">
        <f t="shared" si="32"/>
        <v>15.470916885045829</v>
      </c>
      <c r="K1072" s="7">
        <v>3373.2742994230598</v>
      </c>
      <c r="L1072" s="7">
        <v>3272.7714633931901</v>
      </c>
      <c r="M1072" s="7">
        <v>2862.2359478551002</v>
      </c>
      <c r="N1072" s="7">
        <v>3.1585058064442899</v>
      </c>
      <c r="O1072" s="8">
        <v>2.3599523873537699E-16</v>
      </c>
      <c r="P1072" s="9">
        <f t="shared" si="33"/>
        <v>15.627096758944349</v>
      </c>
    </row>
    <row r="1073" spans="1:16" x14ac:dyDescent="0.2">
      <c r="A1073" s="2" t="s">
        <v>1841</v>
      </c>
      <c r="B1073" s="6" t="s">
        <v>4475</v>
      </c>
      <c r="C1073" s="6" t="s">
        <v>4476</v>
      </c>
      <c r="D1073" s="6" t="s">
        <v>502</v>
      </c>
      <c r="E1073" s="7">
        <v>716.068828705437</v>
      </c>
      <c r="F1073" s="7">
        <v>1377.82538782808</v>
      </c>
      <c r="G1073" s="7">
        <v>798.439219150143</v>
      </c>
      <c r="H1073" s="7">
        <v>1.5577232065179401</v>
      </c>
      <c r="I1073" s="8">
        <v>9.2949266996174404E-4</v>
      </c>
      <c r="J1073" s="7">
        <f t="shared" si="32"/>
        <v>3.0317540307524582</v>
      </c>
      <c r="K1073" s="7">
        <v>706.66192097087901</v>
      </c>
      <c r="L1073" s="7">
        <v>1389.03698274558</v>
      </c>
      <c r="M1073" s="7">
        <v>795.01053826622001</v>
      </c>
      <c r="N1073" s="7">
        <v>1.57069369706141</v>
      </c>
      <c r="O1073" s="8">
        <v>8.7157440594875602E-4</v>
      </c>
      <c r="P1073" s="9">
        <f t="shared" si="33"/>
        <v>3.0596955314299423</v>
      </c>
    </row>
    <row r="1074" spans="1:16" x14ac:dyDescent="0.2">
      <c r="A1074" s="2" t="s">
        <v>186</v>
      </c>
      <c r="B1074" s="6" t="s">
        <v>4477</v>
      </c>
      <c r="C1074" s="6" t="s">
        <v>4478</v>
      </c>
      <c r="D1074" s="6" t="s">
        <v>2326</v>
      </c>
      <c r="E1074" s="7">
        <v>87.207299842340007</v>
      </c>
      <c r="F1074" s="7">
        <v>65.464606400146394</v>
      </c>
      <c r="G1074" s="7">
        <v>74.574024204558796</v>
      </c>
      <c r="H1074" s="7">
        <v>0.851017384864582</v>
      </c>
      <c r="I1074" s="8">
        <v>0.28873544195752099</v>
      </c>
      <c r="J1074" s="7">
        <f t="shared" si="32"/>
        <v>0.53949990367781808</v>
      </c>
      <c r="K1074" s="7">
        <v>52.059677670433103</v>
      </c>
      <c r="L1074" s="7">
        <v>64.392442908735504</v>
      </c>
      <c r="M1074" s="7">
        <v>44.552271758380897</v>
      </c>
      <c r="N1074" s="7">
        <v>1.5757801852122899</v>
      </c>
      <c r="O1074" s="8">
        <v>4.7631432497033402E-2</v>
      </c>
      <c r="P1074" s="9">
        <f t="shared" si="33"/>
        <v>1.3221063570523028</v>
      </c>
    </row>
    <row r="1075" spans="1:16" x14ac:dyDescent="0.2">
      <c r="A1075" s="2" t="s">
        <v>684</v>
      </c>
      <c r="B1075" s="6" t="s">
        <v>4479</v>
      </c>
      <c r="C1075" s="6" t="s">
        <v>4480</v>
      </c>
      <c r="D1075" s="6" t="s">
        <v>502</v>
      </c>
      <c r="E1075" s="7">
        <v>419.56400924147999</v>
      </c>
      <c r="F1075" s="7">
        <v>678.17240692651603</v>
      </c>
      <c r="G1075" s="7">
        <v>623.43884235011205</v>
      </c>
      <c r="H1075" s="7">
        <v>1.6032865335828701</v>
      </c>
      <c r="I1075" s="8">
        <v>8.8528178938788104E-4</v>
      </c>
      <c r="J1075" s="7">
        <f t="shared" si="32"/>
        <v>3.0529184693053959</v>
      </c>
      <c r="K1075" s="7">
        <v>356.70519885296699</v>
      </c>
      <c r="L1075" s="7">
        <v>582.59829298379805</v>
      </c>
      <c r="M1075" s="7">
        <v>542.54766496872799</v>
      </c>
      <c r="N1075" s="7">
        <v>1.6398397333675601</v>
      </c>
      <c r="O1075" s="8">
        <v>1.2167339390261301E-3</v>
      </c>
      <c r="P1075" s="9">
        <f t="shared" si="33"/>
        <v>2.9148043777644328</v>
      </c>
    </row>
    <row r="1076" spans="1:16" x14ac:dyDescent="0.2">
      <c r="A1076" s="2" t="s">
        <v>1098</v>
      </c>
      <c r="B1076" s="6" t="s">
        <v>4481</v>
      </c>
      <c r="C1076" s="6" t="s">
        <v>4482</v>
      </c>
      <c r="D1076" s="6" t="s">
        <v>502</v>
      </c>
      <c r="E1076" s="7">
        <v>407.93636926250201</v>
      </c>
      <c r="F1076" s="7">
        <v>440.863208725986</v>
      </c>
      <c r="G1076" s="7">
        <v>366.904199086429</v>
      </c>
      <c r="H1076" s="7">
        <v>1.31914421783745</v>
      </c>
      <c r="I1076" s="8">
        <v>1.27996173397702E-3</v>
      </c>
      <c r="J1076" s="7">
        <f t="shared" si="32"/>
        <v>2.892803013923257</v>
      </c>
      <c r="K1076" s="7">
        <v>394.30385494827999</v>
      </c>
      <c r="L1076" s="7">
        <v>424.17244138294001</v>
      </c>
      <c r="M1076" s="7">
        <v>351.46792164944998</v>
      </c>
      <c r="N1076" s="7">
        <v>1.43096858689081</v>
      </c>
      <c r="O1076" s="8">
        <v>5.7311937366112599E-4</v>
      </c>
      <c r="P1076" s="9">
        <f t="shared" si="33"/>
        <v>3.2417549104535941</v>
      </c>
    </row>
    <row r="1077" spans="1:16" x14ac:dyDescent="0.2">
      <c r="A1077" s="2" t="s">
        <v>586</v>
      </c>
      <c r="B1077" s="6" t="s">
        <v>4483</v>
      </c>
      <c r="C1077" s="6" t="s">
        <v>4484</v>
      </c>
      <c r="D1077" s="6" t="s">
        <v>502</v>
      </c>
      <c r="E1077" s="7">
        <v>390.49490929403402</v>
      </c>
      <c r="F1077" s="7">
        <v>807.05585077680405</v>
      </c>
      <c r="G1077" s="7">
        <v>639.34796751375097</v>
      </c>
      <c r="H1077" s="7">
        <v>1.47185459635008</v>
      </c>
      <c r="I1077" s="8">
        <v>1.1833676853374199E-3</v>
      </c>
      <c r="J1077" s="7">
        <f t="shared" si="32"/>
        <v>2.9268802943384209</v>
      </c>
      <c r="K1077" s="7">
        <v>385.62724200320798</v>
      </c>
      <c r="L1077" s="7">
        <v>809.50499656696104</v>
      </c>
      <c r="M1077" s="7">
        <v>632.64225896900905</v>
      </c>
      <c r="N1077" s="7">
        <v>1.49173669293555</v>
      </c>
      <c r="O1077" s="8">
        <v>1.1187468597584199E-3</v>
      </c>
      <c r="P1077" s="9">
        <f t="shared" si="33"/>
        <v>2.9512681707075434</v>
      </c>
    </row>
    <row r="1078" spans="1:16" x14ac:dyDescent="0.2">
      <c r="A1078" s="2" t="s">
        <v>721</v>
      </c>
      <c r="B1078" s="6" t="s">
        <v>4485</v>
      </c>
      <c r="C1078" s="6" t="s">
        <v>4486</v>
      </c>
      <c r="D1078" s="6" t="s">
        <v>502</v>
      </c>
      <c r="E1078" s="7">
        <v>11910.579218467199</v>
      </c>
      <c r="F1078" s="7">
        <v>11811.247032851399</v>
      </c>
      <c r="G1078" s="7">
        <v>8838.5133487243093</v>
      </c>
      <c r="H1078" s="7">
        <v>2.3305275175458999</v>
      </c>
      <c r="I1078" s="8">
        <v>3.59634348907108E-11</v>
      </c>
      <c r="J1078" s="7">
        <f t="shared" si="32"/>
        <v>10.444138835213554</v>
      </c>
      <c r="K1078" s="7">
        <v>856.09247724712202</v>
      </c>
      <c r="L1078" s="7">
        <v>2559.3440800551398</v>
      </c>
      <c r="M1078" s="7">
        <v>1730.60824519222</v>
      </c>
      <c r="N1078" s="7">
        <v>2.3765493995431499</v>
      </c>
      <c r="O1078" s="8">
        <v>1.11680340816434E-5</v>
      </c>
      <c r="P1078" s="9">
        <f t="shared" si="33"/>
        <v>4.9520232693764408</v>
      </c>
    </row>
    <row r="1079" spans="1:16" x14ac:dyDescent="0.2">
      <c r="A1079" s="2" t="s">
        <v>720</v>
      </c>
      <c r="B1079" s="6" t="s">
        <v>4487</v>
      </c>
      <c r="C1079" s="6" t="s">
        <v>4488</v>
      </c>
      <c r="D1079" s="6" t="s">
        <v>502</v>
      </c>
      <c r="E1079" s="7">
        <v>3444.68834377243</v>
      </c>
      <c r="F1079" s="7">
        <v>3423.5943378326501</v>
      </c>
      <c r="G1079" s="7">
        <v>2915.3471862368901</v>
      </c>
      <c r="H1079" s="7">
        <v>2.13682416326969</v>
      </c>
      <c r="I1079" s="8">
        <v>5.8604961922563403E-8</v>
      </c>
      <c r="J1079" s="7">
        <f t="shared" si="32"/>
        <v>7.2320656118938533</v>
      </c>
      <c r="K1079" s="7">
        <v>1336.1983935411199</v>
      </c>
      <c r="L1079" s="7">
        <v>1037.4338024185199</v>
      </c>
      <c r="M1079" s="7">
        <v>870.254375013708</v>
      </c>
      <c r="N1079" s="7">
        <v>2.0348549250166901</v>
      </c>
      <c r="O1079" s="8">
        <v>2.3083092413687599E-5</v>
      </c>
      <c r="P1079" s="9">
        <f t="shared" si="33"/>
        <v>4.6367060097175621</v>
      </c>
    </row>
    <row r="1080" spans="1:16" x14ac:dyDescent="0.2">
      <c r="A1080" s="2" t="s">
        <v>225</v>
      </c>
      <c r="B1080" s="6" t="s">
        <v>4489</v>
      </c>
      <c r="C1080" s="6" t="s">
        <v>4490</v>
      </c>
      <c r="D1080" s="6" t="s">
        <v>2326</v>
      </c>
      <c r="E1080" s="7">
        <v>22.286309959709101</v>
      </c>
      <c r="F1080" s="7">
        <v>34.778072150077797</v>
      </c>
      <c r="G1080" s="7">
        <v>31.818250327278399</v>
      </c>
      <c r="H1080" s="7">
        <v>0.77703509850192898</v>
      </c>
      <c r="I1080" s="8">
        <v>0.52044945325862202</v>
      </c>
      <c r="J1080" s="7">
        <f t="shared" si="32"/>
        <v>0.28362144336158357</v>
      </c>
      <c r="K1080" s="7">
        <v>484.92625681903399</v>
      </c>
      <c r="L1080" s="7">
        <v>417.01772550419201</v>
      </c>
      <c r="M1080" s="7">
        <v>376.21918373743898</v>
      </c>
      <c r="N1080" s="7">
        <v>1.81032645624622</v>
      </c>
      <c r="O1080" s="8">
        <v>2.67111866368556E-5</v>
      </c>
      <c r="P1080" s="9">
        <f t="shared" si="33"/>
        <v>4.5733068181414458</v>
      </c>
    </row>
    <row r="1081" spans="1:16" x14ac:dyDescent="0.2">
      <c r="A1081" s="2" t="s">
        <v>1591</v>
      </c>
      <c r="B1081" s="6" t="s">
        <v>4491</v>
      </c>
      <c r="C1081" s="6" t="s">
        <v>4492</v>
      </c>
      <c r="D1081" s="6" t="s">
        <v>502</v>
      </c>
      <c r="E1081" s="7">
        <v>1320.70610761233</v>
      </c>
      <c r="F1081" s="7">
        <v>1259.1707887278201</v>
      </c>
      <c r="G1081" s="7">
        <v>941.621345622896</v>
      </c>
      <c r="H1081" s="7">
        <v>1.1368617109893799</v>
      </c>
      <c r="I1081" s="8">
        <v>3.5704961991102598E-3</v>
      </c>
      <c r="J1081" s="7">
        <f t="shared" si="32"/>
        <v>2.4472714249071843</v>
      </c>
      <c r="K1081" s="7">
        <v>1303.4200779708401</v>
      </c>
      <c r="L1081" s="7">
        <v>1265.36260827007</v>
      </c>
      <c r="M1081" s="7">
        <v>937.57780789303899</v>
      </c>
      <c r="N1081" s="7">
        <v>1.1421314410613601</v>
      </c>
      <c r="O1081" s="8">
        <v>3.1755479325245501E-3</v>
      </c>
      <c r="P1081" s="9">
        <f t="shared" si="33"/>
        <v>2.4981813275245579</v>
      </c>
    </row>
    <row r="1082" spans="1:16" x14ac:dyDescent="0.2">
      <c r="A1082" s="2" t="s">
        <v>539</v>
      </c>
      <c r="B1082" s="6" t="s">
        <v>4493</v>
      </c>
      <c r="C1082" s="6" t="s">
        <v>4494</v>
      </c>
      <c r="D1082" s="6" t="s">
        <v>502</v>
      </c>
      <c r="E1082" s="7">
        <v>6695.5826878952203</v>
      </c>
      <c r="F1082" s="7">
        <v>6220.1604924889098</v>
      </c>
      <c r="G1082" s="7">
        <v>6015.6379525010798</v>
      </c>
      <c r="H1082" s="7">
        <v>1.8294847880003899</v>
      </c>
      <c r="I1082" s="8">
        <v>1.74030215827879E-6</v>
      </c>
      <c r="J1082" s="7">
        <f t="shared" si="32"/>
        <v>5.7593753412113573</v>
      </c>
      <c r="K1082" s="7">
        <v>6562.4115907895903</v>
      </c>
      <c r="L1082" s="7">
        <v>6009.9613381486497</v>
      </c>
      <c r="M1082" s="7">
        <v>5830.4072974467899</v>
      </c>
      <c r="N1082" s="7">
        <v>1.81380982141397</v>
      </c>
      <c r="O1082" s="8">
        <v>1.95523434920105E-6</v>
      </c>
      <c r="P1082" s="9">
        <f t="shared" si="33"/>
        <v>5.7088011817641364</v>
      </c>
    </row>
    <row r="1083" spans="1:16" x14ac:dyDescent="0.2">
      <c r="A1083" s="2" t="s">
        <v>537</v>
      </c>
      <c r="B1083" s="6" t="s">
        <v>4495</v>
      </c>
      <c r="C1083" s="6" t="s">
        <v>4496</v>
      </c>
      <c r="D1083" s="6" t="s">
        <v>502</v>
      </c>
      <c r="E1083" s="7">
        <v>2178.2445560619999</v>
      </c>
      <c r="F1083" s="7">
        <v>1505.68594720337</v>
      </c>
      <c r="G1083" s="7">
        <v>1503.41232796391</v>
      </c>
      <c r="H1083" s="7">
        <v>1.69782816985852</v>
      </c>
      <c r="I1083" s="8">
        <v>7.6650369635586197E-6</v>
      </c>
      <c r="J1083" s="7">
        <f t="shared" si="32"/>
        <v>5.1154857464807302</v>
      </c>
      <c r="K1083" s="7">
        <v>8380.6440368347194</v>
      </c>
      <c r="L1083" s="7">
        <v>6628.3332105261898</v>
      </c>
      <c r="M1083" s="7">
        <v>5833.3774488973404</v>
      </c>
      <c r="N1083" s="7">
        <v>1.90831894607541</v>
      </c>
      <c r="O1083" s="8">
        <v>5.5531990912326999E-7</v>
      </c>
      <c r="P1083" s="9">
        <f t="shared" si="33"/>
        <v>6.2554567560837455</v>
      </c>
    </row>
    <row r="1084" spans="1:16" x14ac:dyDescent="0.2">
      <c r="A1084" s="2" t="s">
        <v>361</v>
      </c>
      <c r="B1084" s="6" t="s">
        <v>4497</v>
      </c>
      <c r="C1084" s="6" t="s">
        <v>4498</v>
      </c>
      <c r="D1084" s="6" t="s">
        <v>2326</v>
      </c>
      <c r="E1084" s="7">
        <v>112.400519796794</v>
      </c>
      <c r="F1084" s="7">
        <v>32.732303200073197</v>
      </c>
      <c r="G1084" s="7">
        <v>69.602422590921606</v>
      </c>
      <c r="H1084" s="7">
        <v>0.12662153239834101</v>
      </c>
      <c r="I1084" s="8">
        <v>0.91936594417543704</v>
      </c>
      <c r="J1084" s="7">
        <f t="shared" si="32"/>
        <v>3.6511587741046056E-2</v>
      </c>
      <c r="K1084" s="7">
        <v>696.05717181578996</v>
      </c>
      <c r="L1084" s="7">
        <v>510.02903192792098</v>
      </c>
      <c r="M1084" s="7">
        <v>468.29387870476</v>
      </c>
      <c r="N1084" s="7">
        <v>1.7208408399288599</v>
      </c>
      <c r="O1084" s="8">
        <v>4.1263397853362798E-5</v>
      </c>
      <c r="P1084" s="9">
        <f t="shared" si="33"/>
        <v>4.3844350127126788</v>
      </c>
    </row>
    <row r="1085" spans="1:16" x14ac:dyDescent="0.2">
      <c r="A1085" s="2" t="s">
        <v>1469</v>
      </c>
      <c r="B1085" s="6" t="s">
        <v>4499</v>
      </c>
      <c r="C1085" s="6" t="s">
        <v>4500</v>
      </c>
      <c r="D1085" s="6" t="s">
        <v>502</v>
      </c>
      <c r="E1085" s="7">
        <v>4676.2492115459199</v>
      </c>
      <c r="F1085" s="7">
        <v>4730.8406968855797</v>
      </c>
      <c r="G1085" s="7">
        <v>4146.3157457734696</v>
      </c>
      <c r="H1085" s="7">
        <v>1.5687462817948301</v>
      </c>
      <c r="I1085" s="8">
        <v>3.0918350839292498E-5</v>
      </c>
      <c r="J1085" s="7">
        <f t="shared" si="32"/>
        <v>4.5097836790647099</v>
      </c>
      <c r="K1085" s="7">
        <v>791.49991421158404</v>
      </c>
      <c r="L1085" s="7">
        <v>301.520169175825</v>
      </c>
      <c r="M1085" s="7">
        <v>400.97044582542799</v>
      </c>
      <c r="N1085" s="7">
        <v>1.1620838288414099</v>
      </c>
      <c r="O1085" s="8">
        <v>4.7611871280554101E-2</v>
      </c>
      <c r="P1085" s="9">
        <f t="shared" si="33"/>
        <v>1.3222847491945067</v>
      </c>
    </row>
    <row r="1086" spans="1:16" x14ac:dyDescent="0.2">
      <c r="A1086" s="2" t="s">
        <v>1398</v>
      </c>
      <c r="B1086" s="6" t="s">
        <v>4501</v>
      </c>
      <c r="C1086" s="6" t="s">
        <v>4502</v>
      </c>
      <c r="D1086" s="6" t="s">
        <v>502</v>
      </c>
      <c r="E1086" s="7">
        <v>397.27769928177099</v>
      </c>
      <c r="F1086" s="7">
        <v>526.78550462617795</v>
      </c>
      <c r="G1086" s="7">
        <v>286.364252945506</v>
      </c>
      <c r="H1086" s="7">
        <v>1.03273181522723</v>
      </c>
      <c r="I1086" s="8">
        <v>3.3039193001844797E-2</v>
      </c>
      <c r="J1086" s="7">
        <f t="shared" si="32"/>
        <v>1.4809705690733845</v>
      </c>
      <c r="K1086" s="7">
        <v>410.69301273341603</v>
      </c>
      <c r="L1086" s="7">
        <v>538.647895442915</v>
      </c>
      <c r="M1086" s="7">
        <v>295.03504408883401</v>
      </c>
      <c r="N1086" s="7">
        <v>1.0286097158123</v>
      </c>
      <c r="O1086" s="8">
        <v>3.3709762462247897E-2</v>
      </c>
      <c r="P1086" s="9">
        <f t="shared" si="33"/>
        <v>1.4722443077489316</v>
      </c>
    </row>
    <row r="1087" spans="1:16" x14ac:dyDescent="0.2">
      <c r="A1087" s="2" t="s">
        <v>1478</v>
      </c>
      <c r="B1087" s="6" t="s">
        <v>4503</v>
      </c>
      <c r="C1087" s="6" t="s">
        <v>4504</v>
      </c>
      <c r="D1087" s="6" t="s">
        <v>502</v>
      </c>
      <c r="E1087" s="7">
        <v>130.81094976351</v>
      </c>
      <c r="F1087" s="7">
        <v>155.47844020034799</v>
      </c>
      <c r="G1087" s="7">
        <v>244.60279939095301</v>
      </c>
      <c r="H1087" s="7">
        <v>1.35902003038999</v>
      </c>
      <c r="I1087" s="8">
        <v>1.1826481931678999E-2</v>
      </c>
      <c r="J1087" s="7">
        <f t="shared" si="32"/>
        <v>1.9271444273828906</v>
      </c>
      <c r="K1087" s="7">
        <v>95.442742395793999</v>
      </c>
      <c r="L1087" s="7">
        <v>156.38164706407201</v>
      </c>
      <c r="M1087" s="7">
        <v>239.59221701173701</v>
      </c>
      <c r="N1087" s="7">
        <v>1.3115814908966801</v>
      </c>
      <c r="O1087" s="8">
        <v>3.1149221144465701E-2</v>
      </c>
      <c r="P1087" s="9">
        <f t="shared" si="33"/>
        <v>1.5065528079739785</v>
      </c>
    </row>
    <row r="1088" spans="1:16" x14ac:dyDescent="0.2">
      <c r="A1088" s="2" t="s">
        <v>1475</v>
      </c>
      <c r="B1088" s="6" t="s">
        <v>4505</v>
      </c>
      <c r="C1088" s="6" t="s">
        <v>4506</v>
      </c>
      <c r="D1088" s="6" t="s">
        <v>502</v>
      </c>
      <c r="E1088" s="7">
        <v>1388.5340074896999</v>
      </c>
      <c r="F1088" s="7">
        <v>3340.74069535747</v>
      </c>
      <c r="G1088" s="7">
        <v>1937.9303089958</v>
      </c>
      <c r="H1088" s="7">
        <v>2.2155207523218698</v>
      </c>
      <c r="I1088" s="8">
        <v>1.2368368349352101E-6</v>
      </c>
      <c r="J1088" s="7">
        <f t="shared" si="32"/>
        <v>5.9076875892642935</v>
      </c>
      <c r="K1088" s="7">
        <v>1373.7970496364301</v>
      </c>
      <c r="L1088" s="7">
        <v>3357.6059516697801</v>
      </c>
      <c r="M1088" s="7">
        <v>1929.60839237965</v>
      </c>
      <c r="N1088" s="7">
        <v>2.22571427393525</v>
      </c>
      <c r="O1088" s="8">
        <v>1.1292463512431499E-6</v>
      </c>
      <c r="P1088" s="9">
        <f t="shared" si="33"/>
        <v>5.9472113040320327</v>
      </c>
    </row>
    <row r="1089" spans="1:16" x14ac:dyDescent="0.2">
      <c r="A1089" s="2" t="s">
        <v>653</v>
      </c>
      <c r="B1089" s="6" t="s">
        <v>4507</v>
      </c>
      <c r="C1089" s="6" t="s">
        <v>4508</v>
      </c>
      <c r="D1089" s="6" t="s">
        <v>502</v>
      </c>
      <c r="E1089" s="7">
        <v>2860.3994348287501</v>
      </c>
      <c r="F1089" s="7">
        <v>1796.1851381040201</v>
      </c>
      <c r="G1089" s="7">
        <v>1418.89510053207</v>
      </c>
      <c r="H1089" s="7">
        <v>2.0031711512666401</v>
      </c>
      <c r="I1089" s="8">
        <v>1.19737202661497E-5</v>
      </c>
      <c r="J1089" s="7">
        <f t="shared" si="32"/>
        <v>4.9217708921972392</v>
      </c>
      <c r="K1089" s="7">
        <v>7620.9583700884004</v>
      </c>
      <c r="L1089" s="7">
        <v>6674.3278126038604</v>
      </c>
      <c r="M1089" s="7">
        <v>4831.4463595755296</v>
      </c>
      <c r="N1089" s="7">
        <v>2.2496518627394502</v>
      </c>
      <c r="O1089" s="8">
        <v>5.8171484907950798E-9</v>
      </c>
      <c r="P1089" s="9">
        <f t="shared" si="33"/>
        <v>8.2352898500902647</v>
      </c>
    </row>
    <row r="1090" spans="1:16" x14ac:dyDescent="0.2">
      <c r="A1090" s="2" t="s">
        <v>2050</v>
      </c>
      <c r="B1090" s="6" t="s">
        <v>4509</v>
      </c>
      <c r="C1090" s="6" t="s">
        <v>4510</v>
      </c>
      <c r="D1090" s="6" t="s">
        <v>502</v>
      </c>
      <c r="E1090" s="7">
        <v>663.74444880003296</v>
      </c>
      <c r="F1090" s="7">
        <v>470.526858501052</v>
      </c>
      <c r="G1090" s="7">
        <v>481.25103620008599</v>
      </c>
      <c r="H1090" s="7">
        <v>1.0143664955040601</v>
      </c>
      <c r="I1090" s="8">
        <v>2.79172152926969E-2</v>
      </c>
      <c r="J1090" s="7">
        <f t="shared" ref="J1090:J1153" si="34">-LOG(I1090)</f>
        <v>1.5541279042197458</v>
      </c>
      <c r="K1090" s="7">
        <v>633.39274499026897</v>
      </c>
      <c r="L1090" s="7">
        <v>468.122838923823</v>
      </c>
      <c r="M1090" s="7">
        <v>473.244131122358</v>
      </c>
      <c r="N1090" s="7">
        <v>1.0338386639788799</v>
      </c>
      <c r="O1090" s="8">
        <v>2.33709450978846E-2</v>
      </c>
      <c r="P1090" s="9">
        <f t="shared" ref="P1090:P1153" si="35">-LOG(O1090)</f>
        <v>1.6313237248137245</v>
      </c>
    </row>
    <row r="1091" spans="1:16" x14ac:dyDescent="0.2">
      <c r="A1091" s="2" t="s">
        <v>467</v>
      </c>
      <c r="B1091" s="6" t="s">
        <v>4511</v>
      </c>
      <c r="C1091" s="6" t="s">
        <v>4512</v>
      </c>
      <c r="D1091" s="6" t="s">
        <v>502</v>
      </c>
      <c r="E1091" s="7">
        <v>303.28760945169398</v>
      </c>
      <c r="F1091" s="7">
        <v>488.93877905109298</v>
      </c>
      <c r="G1091" s="7">
        <v>315.19954230460201</v>
      </c>
      <c r="H1091" s="7">
        <v>1.47633553053934</v>
      </c>
      <c r="I1091" s="8">
        <v>7.4282233632297996E-4</v>
      </c>
      <c r="J1091" s="7">
        <f t="shared" si="34"/>
        <v>3.1291150457023575</v>
      </c>
      <c r="K1091" s="7">
        <v>296.93297634247</v>
      </c>
      <c r="L1091" s="7">
        <v>488.56488429167598</v>
      </c>
      <c r="M1091" s="7">
        <v>304.93554892403</v>
      </c>
      <c r="N1091" s="7">
        <v>1.5580536249852699</v>
      </c>
      <c r="O1091" s="8">
        <v>4.80216598970063E-4</v>
      </c>
      <c r="P1091" s="9">
        <f t="shared" si="35"/>
        <v>3.3185628323745489</v>
      </c>
    </row>
    <row r="1092" spans="1:16" x14ac:dyDescent="0.2">
      <c r="A1092" s="2" t="s">
        <v>875</v>
      </c>
      <c r="B1092" s="6" t="s">
        <v>4513</v>
      </c>
      <c r="C1092" s="6" t="s">
        <v>4514</v>
      </c>
      <c r="D1092" s="6" t="s">
        <v>502</v>
      </c>
      <c r="E1092" s="7">
        <v>610.45109889638002</v>
      </c>
      <c r="F1092" s="7">
        <v>623.95952975139505</v>
      </c>
      <c r="G1092" s="7">
        <v>503.12608330008999</v>
      </c>
      <c r="H1092" s="7">
        <v>1.2123912554312299</v>
      </c>
      <c r="I1092" s="8">
        <v>5.7198055671437396E-3</v>
      </c>
      <c r="J1092" s="7">
        <f t="shared" si="34"/>
        <v>2.2426187338908496</v>
      </c>
      <c r="K1092" s="7">
        <v>602.54256563001195</v>
      </c>
      <c r="L1092" s="7">
        <v>626.54869052468098</v>
      </c>
      <c r="M1092" s="7">
        <v>500.965544660906</v>
      </c>
      <c r="N1092" s="7">
        <v>1.2242648541894801</v>
      </c>
      <c r="O1092" s="8">
        <v>4.8898944836697203E-3</v>
      </c>
      <c r="P1092" s="9">
        <f t="shared" si="35"/>
        <v>2.310700512175849</v>
      </c>
    </row>
    <row r="1093" spans="1:16" x14ac:dyDescent="0.2">
      <c r="A1093" s="2" t="s">
        <v>685</v>
      </c>
      <c r="B1093" s="6" t="s">
        <v>4515</v>
      </c>
      <c r="C1093" s="6" t="s">
        <v>4516</v>
      </c>
      <c r="D1093" s="6" t="s">
        <v>502</v>
      </c>
      <c r="E1093" s="7">
        <v>157.94210971446</v>
      </c>
      <c r="F1093" s="7">
        <v>256.74400322557398</v>
      </c>
      <c r="G1093" s="7">
        <v>189.91518164094299</v>
      </c>
      <c r="H1093" s="7">
        <v>1.9296060826130901</v>
      </c>
      <c r="I1093" s="8">
        <v>8.3526085593818003E-4</v>
      </c>
      <c r="J1093" s="7">
        <f t="shared" si="34"/>
        <v>3.0781778711002965</v>
      </c>
      <c r="K1093" s="7">
        <v>858.98468156214597</v>
      </c>
      <c r="L1093" s="7">
        <v>1810.14311732334</v>
      </c>
      <c r="M1093" s="7">
        <v>1497.94638156512</v>
      </c>
      <c r="N1093" s="7">
        <v>2.0114479039295801</v>
      </c>
      <c r="O1093" s="8">
        <v>1.9947827674918498E-6</v>
      </c>
      <c r="P1093" s="9">
        <f t="shared" si="35"/>
        <v>5.7001043922160193</v>
      </c>
    </row>
    <row r="1094" spans="1:16" x14ac:dyDescent="0.2">
      <c r="A1094" s="2" t="s">
        <v>27</v>
      </c>
      <c r="B1094" s="6" t="s">
        <v>4517</v>
      </c>
      <c r="C1094" s="6" t="s">
        <v>4518</v>
      </c>
      <c r="D1094" s="6" t="s">
        <v>2320</v>
      </c>
      <c r="E1094" s="7">
        <v>188.949149658403</v>
      </c>
      <c r="F1094" s="7">
        <v>209.691317375469</v>
      </c>
      <c r="G1094" s="7">
        <v>211.79022874094699</v>
      </c>
      <c r="H1094" s="7">
        <v>1.1024287695752699</v>
      </c>
      <c r="I1094" s="8">
        <v>1.7017075780721799E-2</v>
      </c>
      <c r="J1094" s="7">
        <f t="shared" si="34"/>
        <v>1.76911506713077</v>
      </c>
      <c r="K1094" s="7">
        <v>60.736290615505197</v>
      </c>
      <c r="L1094" s="7">
        <v>36.795681662134598</v>
      </c>
      <c r="M1094" s="7">
        <v>23.7612116044698</v>
      </c>
      <c r="N1094" s="7">
        <v>0.53620020983010397</v>
      </c>
      <c r="O1094" s="8">
        <v>0.62944147936613004</v>
      </c>
      <c r="P1094" s="9">
        <f t="shared" si="35"/>
        <v>0.20104464104426012</v>
      </c>
    </row>
    <row r="1095" spans="1:16" x14ac:dyDescent="0.2">
      <c r="A1095" s="2" t="s">
        <v>1247</v>
      </c>
      <c r="B1095" s="6" t="s">
        <v>4519</v>
      </c>
      <c r="C1095" s="6" t="s">
        <v>4520</v>
      </c>
      <c r="D1095" s="6" t="s">
        <v>502</v>
      </c>
      <c r="E1095" s="7">
        <v>1846.8568166611101</v>
      </c>
      <c r="F1095" s="7">
        <v>3072.7449629068701</v>
      </c>
      <c r="G1095" s="7">
        <v>2107.9590841822001</v>
      </c>
      <c r="H1095" s="7">
        <v>1.6061537393205301</v>
      </c>
      <c r="I1095" s="8">
        <v>1.9550699077247699E-4</v>
      </c>
      <c r="J1095" s="7">
        <f t="shared" si="34"/>
        <v>3.7088377088582423</v>
      </c>
      <c r="K1095" s="7">
        <v>1824.98092278018</v>
      </c>
      <c r="L1095" s="7">
        <v>3081.6383392037701</v>
      </c>
      <c r="M1095" s="7">
        <v>2095.93687361094</v>
      </c>
      <c r="N1095" s="7">
        <v>1.62269484879799</v>
      </c>
      <c r="O1095" s="8">
        <v>1.6491747349614899E-4</v>
      </c>
      <c r="P1095" s="9">
        <f t="shared" si="35"/>
        <v>3.7827333271273234</v>
      </c>
    </row>
    <row r="1096" spans="1:16" x14ac:dyDescent="0.2">
      <c r="A1096" s="2" t="s">
        <v>4521</v>
      </c>
      <c r="B1096" s="6" t="s">
        <v>4522</v>
      </c>
      <c r="C1096" s="6" t="s">
        <v>4523</v>
      </c>
      <c r="D1096" s="6" t="s">
        <v>2326</v>
      </c>
      <c r="E1096" s="7">
        <v>34.882919936935998</v>
      </c>
      <c r="F1096" s="7">
        <v>4.0915379000091496</v>
      </c>
      <c r="G1096" s="7">
        <v>1.9886406454548999</v>
      </c>
      <c r="H1096" s="7">
        <v>0.37551740081832502</v>
      </c>
      <c r="I1096" s="8">
        <v>0.87314151419794905</v>
      </c>
      <c r="J1096" s="7">
        <f t="shared" si="34"/>
        <v>5.8915362417513571E-2</v>
      </c>
      <c r="K1096" s="7">
        <v>188.95734858157201</v>
      </c>
      <c r="L1096" s="7">
        <v>438.48187314043702</v>
      </c>
      <c r="M1096" s="7">
        <v>171.278733648887</v>
      </c>
      <c r="N1096" s="7">
        <v>1.7607354867397</v>
      </c>
      <c r="O1096" s="8">
        <v>3.54537915142591E-3</v>
      </c>
      <c r="P1096" s="9">
        <f t="shared" si="35"/>
        <v>2.4503373134944506</v>
      </c>
    </row>
    <row r="1097" spans="1:16" x14ac:dyDescent="0.2">
      <c r="A1097" s="2" t="s">
        <v>996</v>
      </c>
      <c r="B1097" s="6" t="s">
        <v>4524</v>
      </c>
      <c r="C1097" s="6" t="s">
        <v>4525</v>
      </c>
      <c r="D1097" s="6" t="s">
        <v>502</v>
      </c>
      <c r="E1097" s="7">
        <v>225.77000959183599</v>
      </c>
      <c r="F1097" s="7">
        <v>588.15857312631499</v>
      </c>
      <c r="G1097" s="7">
        <v>549.85913846827998</v>
      </c>
      <c r="H1097" s="7">
        <v>1.5675116280439101</v>
      </c>
      <c r="I1097" s="8">
        <v>1.18117336342261E-2</v>
      </c>
      <c r="J1097" s="7">
        <f t="shared" si="34"/>
        <v>1.927686355348182</v>
      </c>
      <c r="K1097" s="7">
        <v>1613.8500077834301</v>
      </c>
      <c r="L1097" s="7">
        <v>3459.8161785090401</v>
      </c>
      <c r="M1097" s="7">
        <v>2581.0616105355398</v>
      </c>
      <c r="N1097" s="7">
        <v>1.9819180249625099</v>
      </c>
      <c r="O1097" s="8">
        <v>1.0633709769810599E-5</v>
      </c>
      <c r="P1097" s="9">
        <f t="shared" si="35"/>
        <v>4.9733151972369827</v>
      </c>
    </row>
    <row r="1098" spans="1:16" x14ac:dyDescent="0.2">
      <c r="A1098" s="2" t="s">
        <v>2093</v>
      </c>
      <c r="B1098" s="6" t="s">
        <v>4526</v>
      </c>
      <c r="C1098" s="6" t="s">
        <v>4527</v>
      </c>
      <c r="D1098" s="6" t="s">
        <v>502</v>
      </c>
      <c r="E1098" s="7">
        <v>2596.83959530524</v>
      </c>
      <c r="F1098" s="7">
        <v>11416.4136255005</v>
      </c>
      <c r="G1098" s="7">
        <v>5086.94277107364</v>
      </c>
      <c r="H1098" s="7">
        <v>2.0671682263657201</v>
      </c>
      <c r="I1098" s="8">
        <v>4.0645325237005598E-4</v>
      </c>
      <c r="J1098" s="7">
        <f t="shared" si="34"/>
        <v>3.3909893969461691</v>
      </c>
      <c r="K1098" s="7">
        <v>1901.1423030758201</v>
      </c>
      <c r="L1098" s="7">
        <v>9624.1149591849808</v>
      </c>
      <c r="M1098" s="7">
        <v>4427.50576229955</v>
      </c>
      <c r="N1098" s="7">
        <v>2.10081930944175</v>
      </c>
      <c r="O1098" s="8">
        <v>6.2650054362238896E-4</v>
      </c>
      <c r="P1098" s="9">
        <f t="shared" si="35"/>
        <v>3.2030785478268919</v>
      </c>
    </row>
    <row r="1099" spans="1:16" x14ac:dyDescent="0.2">
      <c r="A1099" s="2" t="s">
        <v>1894</v>
      </c>
      <c r="B1099" s="6" t="s">
        <v>4528</v>
      </c>
      <c r="C1099" s="6" t="s">
        <v>4529</v>
      </c>
      <c r="D1099" s="6" t="s">
        <v>502</v>
      </c>
      <c r="E1099" s="7">
        <v>749.98277864412398</v>
      </c>
      <c r="F1099" s="7">
        <v>932.87064120208595</v>
      </c>
      <c r="G1099" s="7">
        <v>667.18893655012005</v>
      </c>
      <c r="H1099" s="7">
        <v>1.85250431884823</v>
      </c>
      <c r="I1099" s="8">
        <v>1.1817628332163499E-4</v>
      </c>
      <c r="J1099" s="7">
        <f t="shared" si="34"/>
        <v>3.9274696728289125</v>
      </c>
      <c r="K1099" s="7">
        <v>58.808154405489198</v>
      </c>
      <c r="L1099" s="7">
        <v>77.679772397839699</v>
      </c>
      <c r="M1099" s="7">
        <v>80.1940891650857</v>
      </c>
      <c r="N1099" s="7">
        <v>1.54174319644131</v>
      </c>
      <c r="O1099" s="8">
        <v>2.0887947419908601E-2</v>
      </c>
      <c r="P1099" s="9">
        <f t="shared" si="35"/>
        <v>1.6801042344095611</v>
      </c>
    </row>
    <row r="1100" spans="1:16" x14ac:dyDescent="0.2">
      <c r="A1100" s="2" t="s">
        <v>2259</v>
      </c>
      <c r="B1100" s="6" t="s">
        <v>4530</v>
      </c>
      <c r="C1100" s="6" t="s">
        <v>4531</v>
      </c>
      <c r="D1100" s="6" t="s">
        <v>502</v>
      </c>
      <c r="E1100" s="7">
        <v>2814.8578449110901</v>
      </c>
      <c r="F1100" s="7">
        <v>3773.4208282834402</v>
      </c>
      <c r="G1100" s="7">
        <v>2691.6251136232099</v>
      </c>
      <c r="H1100" s="7">
        <v>1.72646893784498</v>
      </c>
      <c r="I1100" s="8">
        <v>2.7120123002460899E-6</v>
      </c>
      <c r="J1100" s="7">
        <f t="shared" si="34"/>
        <v>5.5667083450716079</v>
      </c>
      <c r="K1100" s="7">
        <v>2788.0849596831899</v>
      </c>
      <c r="L1100" s="7">
        <v>3800.1762338837898</v>
      </c>
      <c r="M1100" s="7">
        <v>2685.0169113050902</v>
      </c>
      <c r="N1100" s="7">
        <v>1.7323124352322701</v>
      </c>
      <c r="O1100" s="8">
        <v>2.1870175437905098E-6</v>
      </c>
      <c r="P1100" s="9">
        <f t="shared" si="35"/>
        <v>5.6601477331302412</v>
      </c>
    </row>
    <row r="1101" spans="1:16" x14ac:dyDescent="0.2">
      <c r="A1101" s="2" t="s">
        <v>1710</v>
      </c>
      <c r="B1101" s="6" t="s">
        <v>4532</v>
      </c>
      <c r="C1101" s="6" t="s">
        <v>4533</v>
      </c>
      <c r="D1101" s="6" t="s">
        <v>502</v>
      </c>
      <c r="E1101" s="7">
        <v>6110.3248089532899</v>
      </c>
      <c r="F1101" s="7">
        <v>3669.0866118332001</v>
      </c>
      <c r="G1101" s="7">
        <v>2946.1711162414399</v>
      </c>
      <c r="H1101" s="7">
        <v>2.6822982258442001</v>
      </c>
      <c r="I1101" s="8">
        <v>1.3805143716008999E-7</v>
      </c>
      <c r="J1101" s="7">
        <f t="shared" si="34"/>
        <v>6.8599590678552298</v>
      </c>
      <c r="K1101" s="7">
        <v>5992.6473407298499</v>
      </c>
      <c r="L1101" s="7">
        <v>3661.1703253823898</v>
      </c>
      <c r="M1101" s="7">
        <v>2928.5693302509098</v>
      </c>
      <c r="N1101" s="7">
        <v>2.7052493013019698</v>
      </c>
      <c r="O1101" s="8">
        <v>1.1380695009532701E-7</v>
      </c>
      <c r="P1101" s="9">
        <f t="shared" si="35"/>
        <v>6.9438312151300323</v>
      </c>
    </row>
    <row r="1102" spans="1:16" x14ac:dyDescent="0.2">
      <c r="A1102" s="2" t="s">
        <v>1187</v>
      </c>
      <c r="B1102" s="6" t="s">
        <v>4534</v>
      </c>
      <c r="C1102" s="6" t="s">
        <v>4535</v>
      </c>
      <c r="D1102" s="6" t="s">
        <v>502</v>
      </c>
      <c r="E1102" s="7">
        <v>1060.0531780835599</v>
      </c>
      <c r="F1102" s="7">
        <v>1136.4246517275401</v>
      </c>
      <c r="G1102" s="7">
        <v>982.38847885472205</v>
      </c>
      <c r="H1102" s="7">
        <v>1.4796216018236501</v>
      </c>
      <c r="I1102" s="8">
        <v>3.2429115228460001E-4</v>
      </c>
      <c r="J1102" s="7">
        <f t="shared" si="34"/>
        <v>3.4890649001287333</v>
      </c>
      <c r="K1102" s="7">
        <v>1055.6545749837801</v>
      </c>
      <c r="L1102" s="7">
        <v>1144.75454059974</v>
      </c>
      <c r="M1102" s="7">
        <v>990.05048351957601</v>
      </c>
      <c r="N1102" s="7">
        <v>1.4769367812457601</v>
      </c>
      <c r="O1102" s="8">
        <v>3.1712022380939799E-4</v>
      </c>
      <c r="P1102" s="9">
        <f t="shared" si="35"/>
        <v>3.4987760606889147</v>
      </c>
    </row>
    <row r="1103" spans="1:16" x14ac:dyDescent="0.2">
      <c r="A1103" s="2" t="s">
        <v>1094</v>
      </c>
      <c r="B1103" s="6" t="s">
        <v>4536</v>
      </c>
      <c r="C1103" s="6" t="s">
        <v>4537</v>
      </c>
      <c r="D1103" s="6" t="s">
        <v>502</v>
      </c>
      <c r="E1103" s="7">
        <v>240.304559565559</v>
      </c>
      <c r="F1103" s="7">
        <v>460.29801375102898</v>
      </c>
      <c r="G1103" s="7">
        <v>247.58576035913501</v>
      </c>
      <c r="H1103" s="7">
        <v>1.7468867282485501</v>
      </c>
      <c r="I1103" s="8">
        <v>2.6440421782520301E-4</v>
      </c>
      <c r="J1103" s="7">
        <f t="shared" si="34"/>
        <v>3.5777316211848817</v>
      </c>
      <c r="K1103" s="7">
        <v>250.65770730208499</v>
      </c>
      <c r="L1103" s="7">
        <v>464.03442985025299</v>
      </c>
      <c r="M1103" s="7">
        <v>255.433024748051</v>
      </c>
      <c r="N1103" s="7">
        <v>1.7173403932225899</v>
      </c>
      <c r="O1103" s="8">
        <v>2.9223404593067701E-4</v>
      </c>
      <c r="P1103" s="9">
        <f t="shared" si="35"/>
        <v>3.5342691891597924</v>
      </c>
    </row>
    <row r="1104" spans="1:16" x14ac:dyDescent="0.2">
      <c r="A1104" s="2" t="s">
        <v>1490</v>
      </c>
      <c r="B1104" s="6" t="s">
        <v>4538</v>
      </c>
      <c r="C1104" s="6" t="s">
        <v>4539</v>
      </c>
      <c r="D1104" s="6" t="s">
        <v>502</v>
      </c>
      <c r="E1104" s="7">
        <v>2609.4362052824599</v>
      </c>
      <c r="F1104" s="7">
        <v>2452.8769710554802</v>
      </c>
      <c r="G1104" s="7">
        <v>2167.6183035458398</v>
      </c>
      <c r="H1104" s="7">
        <v>1.51108943563608</v>
      </c>
      <c r="I1104" s="8">
        <v>3.3221001902627299E-5</v>
      </c>
      <c r="J1104" s="7">
        <f t="shared" si="34"/>
        <v>4.4785872739249299</v>
      </c>
      <c r="K1104" s="7">
        <v>2575.0259084764202</v>
      </c>
      <c r="L1104" s="7">
        <v>2466.33277363141</v>
      </c>
      <c r="M1104" s="7">
        <v>2158.31005407268</v>
      </c>
      <c r="N1104" s="7">
        <v>1.51758904371907</v>
      </c>
      <c r="O1104" s="8">
        <v>2.5579738735392401E-5</v>
      </c>
      <c r="P1104" s="9">
        <f t="shared" si="35"/>
        <v>4.5921038956023548</v>
      </c>
    </row>
    <row r="1105" spans="1:16" x14ac:dyDescent="0.2">
      <c r="A1105" s="2" t="s">
        <v>1947</v>
      </c>
      <c r="B1105" s="6" t="s">
        <v>4540</v>
      </c>
      <c r="C1105" s="6" t="s">
        <v>4541</v>
      </c>
      <c r="D1105" s="6" t="s">
        <v>502</v>
      </c>
      <c r="E1105" s="7">
        <v>2516.4150854506302</v>
      </c>
      <c r="F1105" s="7">
        <v>5289.3356202368304</v>
      </c>
      <c r="G1105" s="7">
        <v>3369.7515737233298</v>
      </c>
      <c r="H1105" s="7">
        <v>1.74551342250962</v>
      </c>
      <c r="I1105" s="8">
        <v>2.0196211260655101E-3</v>
      </c>
      <c r="J1105" s="7">
        <f t="shared" si="34"/>
        <v>2.6947300950543447</v>
      </c>
      <c r="K1105" s="7">
        <v>2480.5472341856398</v>
      </c>
      <c r="L1105" s="7">
        <v>5314.9317956416598</v>
      </c>
      <c r="M1105" s="7">
        <v>3355.2810886478401</v>
      </c>
      <c r="N1105" s="7">
        <v>1.7559859363214401</v>
      </c>
      <c r="O1105" s="8">
        <v>1.8311379545384501E-3</v>
      </c>
      <c r="P1105" s="9">
        <f t="shared" si="35"/>
        <v>2.7372789355246923</v>
      </c>
    </row>
    <row r="1106" spans="1:16" x14ac:dyDescent="0.2">
      <c r="A1106" s="2" t="s">
        <v>1963</v>
      </c>
      <c r="B1106" s="6" t="s">
        <v>4542</v>
      </c>
      <c r="C1106" s="6" t="s">
        <v>4543</v>
      </c>
      <c r="D1106" s="6" t="s">
        <v>502</v>
      </c>
      <c r="E1106" s="7">
        <v>752.88968863886896</v>
      </c>
      <c r="F1106" s="7">
        <v>1331.7955864529799</v>
      </c>
      <c r="G1106" s="7">
        <v>1088.78075338656</v>
      </c>
      <c r="H1106" s="7">
        <v>1.2243922965184</v>
      </c>
      <c r="I1106" s="8">
        <v>3.8027758227331E-3</v>
      </c>
      <c r="J1106" s="7">
        <f t="shared" si="34"/>
        <v>2.4198992759083304</v>
      </c>
      <c r="K1106" s="7">
        <v>743.29650896118301</v>
      </c>
      <c r="L1106" s="7">
        <v>1335.88766478916</v>
      </c>
      <c r="M1106" s="7">
        <v>1085.0953299374601</v>
      </c>
      <c r="N1106" s="7">
        <v>1.24399663201947</v>
      </c>
      <c r="O1106" s="8">
        <v>3.23951359090264E-3</v>
      </c>
      <c r="P1106" s="9">
        <f t="shared" si="35"/>
        <v>2.4895201936962317</v>
      </c>
    </row>
    <row r="1107" spans="1:16" x14ac:dyDescent="0.2">
      <c r="A1107" s="2" t="s">
        <v>1946</v>
      </c>
      <c r="B1107" s="6" t="s">
        <v>4544</v>
      </c>
      <c r="C1107" s="6" t="s">
        <v>4545</v>
      </c>
      <c r="D1107" s="6" t="s">
        <v>502</v>
      </c>
      <c r="E1107" s="7">
        <v>388.55696929753702</v>
      </c>
      <c r="F1107" s="7">
        <v>1346.11596910301</v>
      </c>
      <c r="G1107" s="7">
        <v>427.55773877280399</v>
      </c>
      <c r="H1107" s="7">
        <v>1.54080171157543</v>
      </c>
      <c r="I1107" s="8">
        <v>2.07700251137833E-2</v>
      </c>
      <c r="J1107" s="7">
        <f t="shared" si="34"/>
        <v>1.6825629783435281</v>
      </c>
      <c r="K1107" s="7">
        <v>383.69910579319202</v>
      </c>
      <c r="L1107" s="7">
        <v>1357.3518124254099</v>
      </c>
      <c r="M1107" s="7">
        <v>425.72170791341802</v>
      </c>
      <c r="N1107" s="7">
        <v>1.54994921719697</v>
      </c>
      <c r="O1107" s="8">
        <v>2.0309156710623302E-2</v>
      </c>
      <c r="P1107" s="9">
        <f t="shared" si="35"/>
        <v>1.6923081092651282</v>
      </c>
    </row>
    <row r="1108" spans="1:16" x14ac:dyDescent="0.2">
      <c r="A1108" s="2" t="s">
        <v>1063</v>
      </c>
      <c r="B1108" s="6" t="s">
        <v>4546</v>
      </c>
      <c r="C1108" s="6" t="s">
        <v>4547</v>
      </c>
      <c r="D1108" s="6" t="s">
        <v>502</v>
      </c>
      <c r="E1108" s="7">
        <v>2805.1681449286002</v>
      </c>
      <c r="F1108" s="7">
        <v>1813.57417417905</v>
      </c>
      <c r="G1108" s="7">
        <v>1333.38355277751</v>
      </c>
      <c r="H1108" s="7">
        <v>2.18956660743995</v>
      </c>
      <c r="I1108" s="8">
        <v>3.0005152944048302E-6</v>
      </c>
      <c r="J1108" s="7">
        <f t="shared" si="34"/>
        <v>5.5228041551806069</v>
      </c>
      <c r="K1108" s="7">
        <v>2768.8035975830298</v>
      </c>
      <c r="L1108" s="7">
        <v>1822.4083445440499</v>
      </c>
      <c r="M1108" s="7">
        <v>1327.65769839975</v>
      </c>
      <c r="N1108" s="7">
        <v>2.19381297233803</v>
      </c>
      <c r="O1108" s="8">
        <v>2.4877883903348598E-6</v>
      </c>
      <c r="P1108" s="9">
        <f t="shared" si="35"/>
        <v>5.6041865632168673</v>
      </c>
    </row>
    <row r="1109" spans="1:16" x14ac:dyDescent="0.2">
      <c r="A1109" s="2" t="s">
        <v>1391</v>
      </c>
      <c r="B1109" s="6" t="s">
        <v>4548</v>
      </c>
      <c r="C1109" s="6" t="s">
        <v>4549</v>
      </c>
      <c r="D1109" s="6" t="s">
        <v>502</v>
      </c>
      <c r="E1109" s="7">
        <v>1349.77520755977</v>
      </c>
      <c r="F1109" s="7">
        <v>2393.54967150535</v>
      </c>
      <c r="G1109" s="7">
        <v>1864.35060511397</v>
      </c>
      <c r="H1109" s="7">
        <v>1.55484713420295</v>
      </c>
      <c r="I1109" s="8">
        <v>6.9712217196753705E-5</v>
      </c>
      <c r="J1109" s="7">
        <f t="shared" si="34"/>
        <v>4.1566911043097923</v>
      </c>
      <c r="K1109" s="7">
        <v>1332.34212112108</v>
      </c>
      <c r="L1109" s="7">
        <v>2405.0066375278502</v>
      </c>
      <c r="M1109" s="7">
        <v>1857.3347070827299</v>
      </c>
      <c r="N1109" s="7">
        <v>1.56201874618605</v>
      </c>
      <c r="O1109" s="8">
        <v>6.5391137161222102E-5</v>
      </c>
      <c r="P1109" s="9">
        <f t="shared" si="35"/>
        <v>4.1844811101284485</v>
      </c>
    </row>
    <row r="1110" spans="1:16" x14ac:dyDescent="0.2">
      <c r="A1110" s="2" t="s">
        <v>1392</v>
      </c>
      <c r="B1110" s="6" t="s">
        <v>4550</v>
      </c>
      <c r="C1110" s="6" t="s">
        <v>4551</v>
      </c>
      <c r="D1110" s="6" t="s">
        <v>502</v>
      </c>
      <c r="E1110" s="7">
        <v>3008.6518445607298</v>
      </c>
      <c r="F1110" s="7">
        <v>3534.0658611329</v>
      </c>
      <c r="G1110" s="7">
        <v>2652.8466210368401</v>
      </c>
      <c r="H1110" s="7">
        <v>1.0266509309107801</v>
      </c>
      <c r="I1110" s="8">
        <v>7.2543351135236399E-3</v>
      </c>
      <c r="J1110" s="7">
        <f t="shared" si="34"/>
        <v>2.1394023860877436</v>
      </c>
      <c r="K1110" s="7">
        <v>2970.2938315297101</v>
      </c>
      <c r="L1110" s="7">
        <v>3551.80538266438</v>
      </c>
      <c r="M1110" s="7">
        <v>2641.4546900302298</v>
      </c>
      <c r="N1110" s="7">
        <v>1.03325099687674</v>
      </c>
      <c r="O1110" s="8">
        <v>6.4360587486754E-3</v>
      </c>
      <c r="P1110" s="9">
        <f t="shared" si="35"/>
        <v>2.1913800002925394</v>
      </c>
    </row>
    <row r="1111" spans="1:16" x14ac:dyDescent="0.2">
      <c r="A1111" s="2" t="s">
        <v>832</v>
      </c>
      <c r="B1111" s="6" t="s">
        <v>4552</v>
      </c>
      <c r="C1111" s="6" t="s">
        <v>4553</v>
      </c>
      <c r="D1111" s="6" t="s">
        <v>502</v>
      </c>
      <c r="E1111" s="7">
        <v>786.80363857755697</v>
      </c>
      <c r="F1111" s="7">
        <v>1237.6902147527701</v>
      </c>
      <c r="G1111" s="7">
        <v>719.887913654675</v>
      </c>
      <c r="H1111" s="7">
        <v>1.45706683209857</v>
      </c>
      <c r="I1111" s="8">
        <v>9.7425997460383004E-4</v>
      </c>
      <c r="J1111" s="7">
        <f t="shared" si="34"/>
        <v>3.0113251391475613</v>
      </c>
      <c r="K1111" s="7">
        <v>778.00296074147195</v>
      </c>
      <c r="L1111" s="7">
        <v>1245.9426651706101</v>
      </c>
      <c r="M1111" s="7">
        <v>729.66720635392801</v>
      </c>
      <c r="N1111" s="7">
        <v>1.4685058585797099</v>
      </c>
      <c r="O1111" s="8">
        <v>8.1975531542542799E-4</v>
      </c>
      <c r="P1111" s="9">
        <f t="shared" si="35"/>
        <v>3.0863157586141345</v>
      </c>
    </row>
    <row r="1112" spans="1:16" x14ac:dyDescent="0.2">
      <c r="A1112" s="2" t="s">
        <v>288</v>
      </c>
      <c r="B1112" s="6" t="s">
        <v>4554</v>
      </c>
      <c r="C1112" s="6" t="s">
        <v>4555</v>
      </c>
      <c r="D1112" s="6" t="s">
        <v>2326</v>
      </c>
      <c r="E1112" s="7">
        <v>142.438589742489</v>
      </c>
      <c r="F1112" s="7">
        <v>197.416703675441</v>
      </c>
      <c r="G1112" s="7">
        <v>183.949259704578</v>
      </c>
      <c r="H1112" s="7">
        <v>1.12069212465545</v>
      </c>
      <c r="I1112" s="8">
        <v>5.1879819002153098E-2</v>
      </c>
      <c r="J1112" s="7">
        <f t="shared" si="34"/>
        <v>1.285001547748005</v>
      </c>
      <c r="K1112" s="7">
        <v>852.23620482708998</v>
      </c>
      <c r="L1112" s="7">
        <v>1117.1577793531401</v>
      </c>
      <c r="M1112" s="7">
        <v>969.25942336566504</v>
      </c>
      <c r="N1112" s="7">
        <v>1.2983486180855399</v>
      </c>
      <c r="O1112" s="8">
        <v>4.67062712513027E-3</v>
      </c>
      <c r="P1112" s="9">
        <f t="shared" si="35"/>
        <v>2.3306248027961933</v>
      </c>
    </row>
    <row r="1113" spans="1:16" x14ac:dyDescent="0.2">
      <c r="A1113" s="2" t="s">
        <v>83</v>
      </c>
      <c r="B1113" s="6" t="s">
        <v>4556</v>
      </c>
      <c r="C1113" s="6" t="s">
        <v>4557</v>
      </c>
      <c r="D1113" s="6" t="s">
        <v>2320</v>
      </c>
      <c r="E1113" s="7">
        <v>269.37365951300598</v>
      </c>
      <c r="F1113" s="7">
        <v>803.98719735179805</v>
      </c>
      <c r="G1113" s="7">
        <v>448.43846555008002</v>
      </c>
      <c r="H1113" s="7">
        <v>1.2391805542267</v>
      </c>
      <c r="I1113" s="8">
        <v>3.70952294220665E-2</v>
      </c>
      <c r="J1113" s="7">
        <f t="shared" si="34"/>
        <v>1.4306819386029865</v>
      </c>
      <c r="K1113" s="7">
        <v>32.778315570272703</v>
      </c>
      <c r="L1113" s="7">
        <v>35.773579393741997</v>
      </c>
      <c r="M1113" s="7">
        <v>30.691564989106901</v>
      </c>
      <c r="N1113" s="7">
        <v>-3.7796298688204E-2</v>
      </c>
      <c r="O1113" s="8">
        <v>0.97938725665205495</v>
      </c>
      <c r="P1113" s="9">
        <f t="shared" si="35"/>
        <v>9.0455511261514302E-3</v>
      </c>
    </row>
    <row r="1114" spans="1:16" x14ac:dyDescent="0.2">
      <c r="A1114" s="2" t="s">
        <v>1159</v>
      </c>
      <c r="B1114" s="6" t="s">
        <v>4558</v>
      </c>
      <c r="C1114" s="6" t="s">
        <v>4559</v>
      </c>
      <c r="D1114" s="6" t="s">
        <v>502</v>
      </c>
      <c r="E1114" s="7">
        <v>562.00259898396905</v>
      </c>
      <c r="F1114" s="7">
        <v>1077.0973521774099</v>
      </c>
      <c r="G1114" s="7">
        <v>564.77394330919196</v>
      </c>
      <c r="H1114" s="7">
        <v>1.2877801306916901</v>
      </c>
      <c r="I1114" s="8">
        <v>6.2526031321981698E-3</v>
      </c>
      <c r="J1114" s="7">
        <f t="shared" si="34"/>
        <v>2.2039391361628047</v>
      </c>
      <c r="K1114" s="7">
        <v>553.37509227460305</v>
      </c>
      <c r="L1114" s="7">
        <v>1074.2294840806501</v>
      </c>
      <c r="M1114" s="7">
        <v>559.37852318856096</v>
      </c>
      <c r="N1114" s="7">
        <v>1.2920851978496799</v>
      </c>
      <c r="O1114" s="8">
        <v>6.5758418147125203E-3</v>
      </c>
      <c r="P1114" s="9">
        <f t="shared" si="35"/>
        <v>2.1820486425214973</v>
      </c>
    </row>
    <row r="1115" spans="1:16" x14ac:dyDescent="0.2">
      <c r="A1115" s="2" t="s">
        <v>969</v>
      </c>
      <c r="B1115" s="6" t="s">
        <v>4560</v>
      </c>
      <c r="C1115" s="6" t="s">
        <v>4561</v>
      </c>
      <c r="D1115" s="6" t="s">
        <v>502</v>
      </c>
      <c r="E1115" s="7">
        <v>1255.7851177297</v>
      </c>
      <c r="F1115" s="7">
        <v>1040.2735110773301</v>
      </c>
      <c r="G1115" s="7">
        <v>849.14955560924295</v>
      </c>
      <c r="H1115" s="7">
        <v>1.1177363896108701</v>
      </c>
      <c r="I1115" s="8">
        <v>1.38191644592509E-2</v>
      </c>
      <c r="J1115" s="7">
        <f t="shared" si="34"/>
        <v>1.8595182146829889</v>
      </c>
      <c r="K1115" s="7">
        <v>675.81174161062199</v>
      </c>
      <c r="L1115" s="7">
        <v>562.15624761594495</v>
      </c>
      <c r="M1115" s="7">
        <v>508.88594852906198</v>
      </c>
      <c r="N1115" s="7">
        <v>1.2584607815708999</v>
      </c>
      <c r="O1115" s="8">
        <v>1.6926143774301399E-3</v>
      </c>
      <c r="P1115" s="9">
        <f t="shared" si="35"/>
        <v>2.7714419744546954</v>
      </c>
    </row>
    <row r="1116" spans="1:16" x14ac:dyDescent="0.2">
      <c r="A1116" s="2" t="s">
        <v>1189</v>
      </c>
      <c r="B1116" s="6" t="s">
        <v>4562</v>
      </c>
      <c r="C1116" s="6" t="s">
        <v>4563</v>
      </c>
      <c r="D1116" s="6" t="s">
        <v>502</v>
      </c>
      <c r="E1116" s="7">
        <v>941.83883829727199</v>
      </c>
      <c r="F1116" s="7">
        <v>981.96909600219601</v>
      </c>
      <c r="G1116" s="7">
        <v>875.00188400015702</v>
      </c>
      <c r="H1116" s="7">
        <v>1.1160368539372001</v>
      </c>
      <c r="I1116" s="8">
        <v>2.84399200407412E-3</v>
      </c>
      <c r="J1116" s="7">
        <f t="shared" si="34"/>
        <v>2.5460716289659593</v>
      </c>
      <c r="K1116" s="7">
        <v>824.27822978185702</v>
      </c>
      <c r="L1116" s="7">
        <v>903.53840525908299</v>
      </c>
      <c r="M1116" s="7">
        <v>753.42841795839797</v>
      </c>
      <c r="N1116" s="7">
        <v>1.22542578349943</v>
      </c>
      <c r="O1116" s="8">
        <v>1.0123938922537901E-3</v>
      </c>
      <c r="P1116" s="9">
        <f t="shared" si="35"/>
        <v>2.9946504835932748</v>
      </c>
    </row>
    <row r="1117" spans="1:16" x14ac:dyDescent="0.2">
      <c r="A1117" s="2" t="s">
        <v>761</v>
      </c>
      <c r="B1117" s="6" t="s">
        <v>4564</v>
      </c>
      <c r="C1117" s="6" t="s">
        <v>4565</v>
      </c>
      <c r="D1117" s="6" t="s">
        <v>502</v>
      </c>
      <c r="E1117" s="7">
        <v>17873.620587686699</v>
      </c>
      <c r="F1117" s="7">
        <v>22480.954991600302</v>
      </c>
      <c r="G1117" s="7">
        <v>13655.000992016099</v>
      </c>
      <c r="H1117" s="7">
        <v>1.5584869035202</v>
      </c>
      <c r="I1117" s="8">
        <v>4.6638980570559398E-5</v>
      </c>
      <c r="J1117" s="7">
        <f t="shared" si="34"/>
        <v>4.3312509509038302</v>
      </c>
      <c r="K1117" s="7">
        <v>17636.661913016698</v>
      </c>
      <c r="L1117" s="7">
        <v>22593.570642818999</v>
      </c>
      <c r="M1117" s="7">
        <v>13597.353340657901</v>
      </c>
      <c r="N1117" s="7">
        <v>1.5652683916668899</v>
      </c>
      <c r="O1117" s="8">
        <v>3.9620205976715498E-5</v>
      </c>
      <c r="P1117" s="9">
        <f t="shared" si="35"/>
        <v>4.4020832709903432</v>
      </c>
    </row>
    <row r="1118" spans="1:16" x14ac:dyDescent="0.2">
      <c r="A1118" s="2" t="s">
        <v>861</v>
      </c>
      <c r="B1118" s="6" t="s">
        <v>4566</v>
      </c>
      <c r="C1118" s="6" t="s">
        <v>4567</v>
      </c>
      <c r="D1118" s="6" t="s">
        <v>502</v>
      </c>
      <c r="E1118" s="7">
        <v>826.53140850573402</v>
      </c>
      <c r="F1118" s="7">
        <v>1348.1617380530099</v>
      </c>
      <c r="G1118" s="7">
        <v>937.64406433198599</v>
      </c>
      <c r="H1118" s="7">
        <v>2.2850767115332999</v>
      </c>
      <c r="I1118" s="8">
        <v>2.6485722696630399E-5</v>
      </c>
      <c r="J1118" s="7">
        <f t="shared" si="34"/>
        <v>4.576988172289397</v>
      </c>
      <c r="K1118" s="7">
        <v>815.60161683678496</v>
      </c>
      <c r="L1118" s="7">
        <v>1355.3076078886199</v>
      </c>
      <c r="M1118" s="7">
        <v>933.61760595896101</v>
      </c>
      <c r="N1118" s="7">
        <v>2.2917334848683502</v>
      </c>
      <c r="O1118" s="8">
        <v>2.44531536588771E-5</v>
      </c>
      <c r="P1118" s="9">
        <f t="shared" si="35"/>
        <v>4.6116651231118784</v>
      </c>
    </row>
    <row r="1119" spans="1:16" x14ac:dyDescent="0.2">
      <c r="A1119" s="2" t="s">
        <v>239</v>
      </c>
      <c r="B1119" s="6" t="s">
        <v>4568</v>
      </c>
      <c r="C1119" s="6" t="s">
        <v>4569</v>
      </c>
      <c r="D1119" s="6" t="s">
        <v>2326</v>
      </c>
      <c r="E1119" s="7">
        <v>421.50194923797699</v>
      </c>
      <c r="F1119" s="7">
        <v>599.41030235133996</v>
      </c>
      <c r="G1119" s="7">
        <v>469.31919232735697</v>
      </c>
      <c r="H1119" s="7">
        <v>0.99031579187069896</v>
      </c>
      <c r="I1119" s="8">
        <v>3.02870021377501E-2</v>
      </c>
      <c r="J1119" s="7">
        <f t="shared" si="34"/>
        <v>1.518743711793108</v>
      </c>
      <c r="K1119" s="7">
        <v>379.84283337315998</v>
      </c>
      <c r="L1119" s="7">
        <v>586.68670205736805</v>
      </c>
      <c r="M1119" s="7">
        <v>452.45307096844601</v>
      </c>
      <c r="N1119" s="7">
        <v>1.0412949705347601</v>
      </c>
      <c r="O1119" s="8">
        <v>2.5279333889955801E-2</v>
      </c>
      <c r="P1119" s="9">
        <f t="shared" si="35"/>
        <v>1.5972343738915462</v>
      </c>
    </row>
    <row r="1120" spans="1:16" x14ac:dyDescent="0.2">
      <c r="A1120" s="2" t="s">
        <v>68</v>
      </c>
      <c r="B1120" s="6" t="s">
        <v>4570</v>
      </c>
      <c r="C1120" s="6" t="s">
        <v>4571</v>
      </c>
      <c r="D1120" s="6" t="s">
        <v>2320</v>
      </c>
      <c r="E1120" s="7">
        <v>2126.8891461548501</v>
      </c>
      <c r="F1120" s="7">
        <v>1193.7061823276699</v>
      </c>
      <c r="G1120" s="7">
        <v>1235.9401611502201</v>
      </c>
      <c r="H1120" s="7">
        <v>1.7043107419085901</v>
      </c>
      <c r="I1120" s="8">
        <v>3.6701184541800799E-5</v>
      </c>
      <c r="J1120" s="7">
        <f t="shared" si="34"/>
        <v>4.4353199185363108</v>
      </c>
      <c r="K1120" s="7">
        <v>2326.29633738435</v>
      </c>
      <c r="L1120" s="7">
        <v>1547.4628343464401</v>
      </c>
      <c r="M1120" s="7">
        <v>1493.9861796310399</v>
      </c>
      <c r="N1120" s="7">
        <v>0.93818381900650205</v>
      </c>
      <c r="O1120" s="8">
        <v>3.4326477247030002E-2</v>
      </c>
      <c r="P1120" s="9">
        <f t="shared" si="35"/>
        <v>1.4643707637364076</v>
      </c>
    </row>
    <row r="1121" spans="1:16" x14ac:dyDescent="0.2">
      <c r="A1121" s="2" t="s">
        <v>1225</v>
      </c>
      <c r="B1121" s="6" t="s">
        <v>4572</v>
      </c>
      <c r="C1121" s="6" t="s">
        <v>4573</v>
      </c>
      <c r="D1121" s="6" t="s">
        <v>502</v>
      </c>
      <c r="E1121" s="7">
        <v>203.48369963212701</v>
      </c>
      <c r="F1121" s="7">
        <v>351.87225940078702</v>
      </c>
      <c r="G1121" s="7">
        <v>239.631197777316</v>
      </c>
      <c r="H1121" s="7">
        <v>1.1419041486972901</v>
      </c>
      <c r="I1121" s="8">
        <v>3.2568162903787702E-2</v>
      </c>
      <c r="J1121" s="7">
        <f t="shared" si="34"/>
        <v>1.487206738311071</v>
      </c>
      <c r="K1121" s="7">
        <v>201.490233946676</v>
      </c>
      <c r="L1121" s="7">
        <v>353.64738486384903</v>
      </c>
      <c r="M1121" s="7">
        <v>238.60216652821799</v>
      </c>
      <c r="N1121" s="7">
        <v>1.15124479051569</v>
      </c>
      <c r="O1121" s="8">
        <v>3.3345633831516903E-2</v>
      </c>
      <c r="P1121" s="9">
        <f t="shared" si="35"/>
        <v>1.4769610231271972</v>
      </c>
    </row>
    <row r="1122" spans="1:16" x14ac:dyDescent="0.2">
      <c r="A1122" s="2" t="s">
        <v>1774</v>
      </c>
      <c r="B1122" s="6" t="s">
        <v>4574</v>
      </c>
      <c r="C1122" s="6" t="s">
        <v>4575</v>
      </c>
      <c r="D1122" s="6" t="s">
        <v>502</v>
      </c>
      <c r="E1122" s="7">
        <v>77383.882000099606</v>
      </c>
      <c r="F1122" s="7">
        <v>59326.276665657599</v>
      </c>
      <c r="G1122" s="7">
        <v>59376.832391992502</v>
      </c>
      <c r="H1122" s="7">
        <v>5.7655753588506098</v>
      </c>
      <c r="I1122" s="8">
        <v>5.6082988790990496E-37</v>
      </c>
      <c r="J1122" s="7">
        <f t="shared" si="34"/>
        <v>36.251168849876507</v>
      </c>
      <c r="K1122" s="7">
        <v>76475.666497866201</v>
      </c>
      <c r="L1122" s="7">
        <v>59811.380541799801</v>
      </c>
      <c r="M1122" s="7">
        <v>59200.068662053098</v>
      </c>
      <c r="N1122" s="7">
        <v>5.7725207823400897</v>
      </c>
      <c r="O1122" s="8">
        <v>7.0385944367778205E-38</v>
      </c>
      <c r="P1122" s="9">
        <f t="shared" si="35"/>
        <v>37.152514058087526</v>
      </c>
    </row>
    <row r="1123" spans="1:16" x14ac:dyDescent="0.2">
      <c r="A1123" s="2" t="s">
        <v>1777</v>
      </c>
      <c r="B1123" s="6" t="s">
        <v>4576</v>
      </c>
      <c r="C1123" s="6" t="s">
        <v>4577</v>
      </c>
      <c r="D1123" s="6" t="s">
        <v>502</v>
      </c>
      <c r="E1123" s="7">
        <v>25769.757103411499</v>
      </c>
      <c r="F1123" s="7">
        <v>80701.493539780393</v>
      </c>
      <c r="G1123" s="7">
        <v>42681.199853075799</v>
      </c>
      <c r="H1123" s="7">
        <v>3.3015024435612199</v>
      </c>
      <c r="I1123" s="8">
        <v>1.06215439977555E-9</v>
      </c>
      <c r="J1123" s="7">
        <f t="shared" si="34"/>
        <v>8.973812347570389</v>
      </c>
      <c r="K1123" s="7">
        <v>25349.2067530809</v>
      </c>
      <c r="L1123" s="7">
        <v>81210.113632867797</v>
      </c>
      <c r="M1123" s="7">
        <v>42404.852259626998</v>
      </c>
      <c r="N1123" s="7">
        <v>3.3210625223479702</v>
      </c>
      <c r="O1123" s="8">
        <v>8.7648766505465004E-10</v>
      </c>
      <c r="P1123" s="9">
        <f t="shared" si="35"/>
        <v>9.0572541914200375</v>
      </c>
    </row>
    <row r="1124" spans="1:16" x14ac:dyDescent="0.2">
      <c r="A1124" s="2" t="s">
        <v>1692</v>
      </c>
      <c r="B1124" s="6" t="s">
        <v>4578</v>
      </c>
      <c r="C1124" s="6" t="s">
        <v>4579</v>
      </c>
      <c r="D1124" s="6" t="s">
        <v>502</v>
      </c>
      <c r="E1124" s="7">
        <v>1889.4914965840301</v>
      </c>
      <c r="F1124" s="7">
        <v>2329.1079495802101</v>
      </c>
      <c r="G1124" s="7">
        <v>1788.78226058668</v>
      </c>
      <c r="H1124" s="7">
        <v>2.42866707053168</v>
      </c>
      <c r="I1124" s="8">
        <v>4.2832265034896098E-11</v>
      </c>
      <c r="J1124" s="7">
        <f t="shared" si="34"/>
        <v>10.36822895884773</v>
      </c>
      <c r="K1124" s="7">
        <v>1876.0765323456101</v>
      </c>
      <c r="L1124" s="7">
        <v>2361.05623998697</v>
      </c>
      <c r="M1124" s="7">
        <v>1799.9117790385901</v>
      </c>
      <c r="N1124" s="7">
        <v>2.4458057769554702</v>
      </c>
      <c r="O1124" s="8">
        <v>2.9470031431806201E-11</v>
      </c>
      <c r="P1124" s="9">
        <f t="shared" si="35"/>
        <v>10.530619400945028</v>
      </c>
    </row>
    <row r="1125" spans="1:16" x14ac:dyDescent="0.2">
      <c r="A1125" s="2" t="s">
        <v>771</v>
      </c>
      <c r="B1125" s="6" t="s">
        <v>4580</v>
      </c>
      <c r="C1125" s="6" t="s">
        <v>4581</v>
      </c>
      <c r="D1125" s="6" t="s">
        <v>502</v>
      </c>
      <c r="E1125" s="7">
        <v>341.07743938337399</v>
      </c>
      <c r="F1125" s="7">
        <v>788.64393022676302</v>
      </c>
      <c r="G1125" s="7">
        <v>657.24573332284501</v>
      </c>
      <c r="H1125" s="7">
        <v>1.10583137456956</v>
      </c>
      <c r="I1125" s="8">
        <v>2.6011221456901799E-2</v>
      </c>
      <c r="J1125" s="7">
        <f t="shared" si="34"/>
        <v>1.5848392533582618</v>
      </c>
      <c r="K1125" s="7">
        <v>211.13091499675599</v>
      </c>
      <c r="L1125" s="7">
        <v>381.24414611045</v>
      </c>
      <c r="M1125" s="7">
        <v>332.65696246257801</v>
      </c>
      <c r="N1125" s="7">
        <v>1.20335617015078</v>
      </c>
      <c r="O1125" s="8">
        <v>1.2464302318990501E-2</v>
      </c>
      <c r="P1125" s="9">
        <f t="shared" si="35"/>
        <v>1.9043320258238643</v>
      </c>
    </row>
    <row r="1126" spans="1:16" x14ac:dyDescent="0.2">
      <c r="A1126" s="2" t="s">
        <v>2196</v>
      </c>
      <c r="B1126" s="6" t="s">
        <v>4582</v>
      </c>
      <c r="C1126" s="6" t="s">
        <v>4583</v>
      </c>
      <c r="D1126" s="6" t="s">
        <v>502</v>
      </c>
      <c r="E1126" s="7">
        <v>27811.376889720501</v>
      </c>
      <c r="F1126" s="7">
        <v>14729.5364400329</v>
      </c>
      <c r="G1126" s="7">
        <v>18123.4765223533</v>
      </c>
      <c r="H1126" s="7">
        <v>1.8882135815672501</v>
      </c>
      <c r="I1126" s="8">
        <v>2.4105544669062399E-3</v>
      </c>
      <c r="J1126" s="7">
        <f t="shared" si="34"/>
        <v>2.6178830511091702</v>
      </c>
      <c r="K1126" s="7">
        <v>27354.468411497601</v>
      </c>
      <c r="L1126" s="7">
        <v>14149.9838036275</v>
      </c>
      <c r="M1126" s="7">
        <v>17323.9033606255</v>
      </c>
      <c r="N1126" s="7">
        <v>1.89412329053067</v>
      </c>
      <c r="O1126" s="8">
        <v>2.2606056178247399E-3</v>
      </c>
      <c r="P1126" s="9">
        <f t="shared" si="35"/>
        <v>2.6457751974697978</v>
      </c>
    </row>
    <row r="1127" spans="1:16" x14ac:dyDescent="0.2">
      <c r="A1127" s="2" t="s">
        <v>1760</v>
      </c>
      <c r="B1127" s="6" t="s">
        <v>4584</v>
      </c>
      <c r="C1127" s="6" t="s">
        <v>4585</v>
      </c>
      <c r="D1127" s="6" t="s">
        <v>502</v>
      </c>
      <c r="E1127" s="7">
        <v>7448.4723765340896</v>
      </c>
      <c r="F1127" s="7">
        <v>5897.9518828631899</v>
      </c>
      <c r="G1127" s="7">
        <v>4614.6406177781</v>
      </c>
      <c r="H1127" s="7">
        <v>1.87572356891837</v>
      </c>
      <c r="I1127" s="8">
        <v>4.6157751268875699E-6</v>
      </c>
      <c r="J1127" s="7">
        <f t="shared" si="34"/>
        <v>5.3357553574629764</v>
      </c>
      <c r="K1127" s="7">
        <v>5686.0736833373003</v>
      </c>
      <c r="L1127" s="7">
        <v>4916.3119109685404</v>
      </c>
      <c r="M1127" s="7">
        <v>3687.93805111042</v>
      </c>
      <c r="N1127" s="7">
        <v>1.9761360227896001</v>
      </c>
      <c r="O1127" s="8">
        <v>6.2167216373659103E-6</v>
      </c>
      <c r="P1127" s="9">
        <f t="shared" si="35"/>
        <v>5.2064385783552565</v>
      </c>
    </row>
    <row r="1128" spans="1:16" x14ac:dyDescent="0.2">
      <c r="A1128" s="2" t="s">
        <v>2070</v>
      </c>
      <c r="B1128" s="6" t="s">
        <v>4586</v>
      </c>
      <c r="C1128" s="6" t="s">
        <v>4587</v>
      </c>
      <c r="D1128" s="6" t="s">
        <v>502</v>
      </c>
      <c r="E1128" s="7">
        <v>293.597909469211</v>
      </c>
      <c r="F1128" s="7">
        <v>591.22722655132202</v>
      </c>
      <c r="G1128" s="7">
        <v>755.68344527286297</v>
      </c>
      <c r="H1128" s="7">
        <v>1.4732695263660001</v>
      </c>
      <c r="I1128" s="8">
        <v>2.4017775493948199E-3</v>
      </c>
      <c r="J1128" s="7">
        <f t="shared" si="34"/>
        <v>2.6194672190580555</v>
      </c>
      <c r="K1128" s="7">
        <v>296.93297634247</v>
      </c>
      <c r="L1128" s="7">
        <v>589.75300886254604</v>
      </c>
      <c r="M1128" s="7">
        <v>749.46821602431896</v>
      </c>
      <c r="N1128" s="7">
        <v>1.5048895713423101</v>
      </c>
      <c r="O1128" s="8">
        <v>1.75113031178809E-3</v>
      </c>
      <c r="P1128" s="9">
        <f t="shared" si="35"/>
        <v>2.7566815343364799</v>
      </c>
    </row>
    <row r="1129" spans="1:16" x14ac:dyDescent="0.2">
      <c r="A1129" s="2" t="s">
        <v>443</v>
      </c>
      <c r="B1129" s="6" t="s">
        <v>4588</v>
      </c>
      <c r="C1129" s="6" t="s">
        <v>4589</v>
      </c>
      <c r="D1129" s="6" t="s">
        <v>502</v>
      </c>
      <c r="E1129" s="7">
        <v>1844.91887666462</v>
      </c>
      <c r="F1129" s="7">
        <v>3093.2026524069202</v>
      </c>
      <c r="G1129" s="7">
        <v>2337.6470787322401</v>
      </c>
      <c r="H1129" s="7">
        <v>2.2984824561329198</v>
      </c>
      <c r="I1129" s="8">
        <v>8.4596443553900107E-9</v>
      </c>
      <c r="J1129" s="7">
        <f t="shared" si="34"/>
        <v>8.0726478943768427</v>
      </c>
      <c r="K1129" s="7">
        <v>756.79346243129601</v>
      </c>
      <c r="L1129" s="7">
        <v>1124.3124952318899</v>
      </c>
      <c r="M1129" s="7">
        <v>849.46331485979704</v>
      </c>
      <c r="N1129" s="7">
        <v>2.38407025996433</v>
      </c>
      <c r="O1129" s="8">
        <v>1.21666409306499E-7</v>
      </c>
      <c r="P1129" s="9">
        <f t="shared" si="35"/>
        <v>6.9148293089225215</v>
      </c>
    </row>
    <row r="1130" spans="1:16" x14ac:dyDescent="0.2">
      <c r="A1130" s="2" t="s">
        <v>374</v>
      </c>
      <c r="B1130" s="6" t="s">
        <v>4590</v>
      </c>
      <c r="C1130" s="6" t="s">
        <v>4591</v>
      </c>
      <c r="D1130" s="6" t="s">
        <v>2320</v>
      </c>
      <c r="E1130" s="7">
        <v>1023.23231815012</v>
      </c>
      <c r="F1130" s="7">
        <v>1437.15268737821</v>
      </c>
      <c r="G1130" s="7">
        <v>939.63270497744099</v>
      </c>
      <c r="H1130" s="7">
        <v>1.61381453766933</v>
      </c>
      <c r="I1130" s="8">
        <v>3.8255100772126502E-5</v>
      </c>
      <c r="J1130" s="7">
        <f t="shared" si="34"/>
        <v>4.4173106496738592</v>
      </c>
      <c r="K1130" s="7">
        <v>24.101702625200499</v>
      </c>
      <c r="L1130" s="7">
        <v>14.3094317574968</v>
      </c>
      <c r="M1130" s="7">
        <v>35.641817406704803</v>
      </c>
      <c r="N1130" s="7">
        <v>0.619597965445018</v>
      </c>
      <c r="O1130" s="8">
        <v>0.64851455518073697</v>
      </c>
      <c r="P1130" s="9">
        <f t="shared" si="35"/>
        <v>0.18808027221869814</v>
      </c>
    </row>
    <row r="1131" spans="1:16" x14ac:dyDescent="0.2">
      <c r="A1131" s="2" t="s">
        <v>1188</v>
      </c>
      <c r="B1131" s="6" t="s">
        <v>4592</v>
      </c>
      <c r="C1131" s="6" t="s">
        <v>4593</v>
      </c>
      <c r="D1131" s="6" t="s">
        <v>502</v>
      </c>
      <c r="E1131" s="7">
        <v>10099.574291741201</v>
      </c>
      <c r="F1131" s="7">
        <v>18787.319152366999</v>
      </c>
      <c r="G1131" s="7">
        <v>14500.173266334399</v>
      </c>
      <c r="H1131" s="7">
        <v>1.56767613905665</v>
      </c>
      <c r="I1131" s="8">
        <v>5.0689514100113001E-5</v>
      </c>
      <c r="J1131" s="7">
        <f t="shared" si="34"/>
        <v>4.295081871819626</v>
      </c>
      <c r="K1131" s="7">
        <v>9943.3984350527207</v>
      </c>
      <c r="L1131" s="7">
        <v>18841.4332155497</v>
      </c>
      <c r="M1131" s="7">
        <v>14416.1250905286</v>
      </c>
      <c r="N1131" s="7">
        <v>1.5814702555793201</v>
      </c>
      <c r="O1131" s="8">
        <v>4.2380299823729603E-5</v>
      </c>
      <c r="P1131" s="9">
        <f t="shared" si="35"/>
        <v>4.3728359751539942</v>
      </c>
    </row>
    <row r="1132" spans="1:16" x14ac:dyDescent="0.2">
      <c r="A1132" s="2" t="s">
        <v>49</v>
      </c>
      <c r="B1132" s="6" t="s">
        <v>4594</v>
      </c>
      <c r="C1132" s="6" t="s">
        <v>4595</v>
      </c>
      <c r="D1132" s="6" t="s">
        <v>2320</v>
      </c>
      <c r="E1132" s="7">
        <v>1557.13478718489</v>
      </c>
      <c r="F1132" s="7">
        <v>1119.0356156524999</v>
      </c>
      <c r="G1132" s="7">
        <v>1139.4910898456601</v>
      </c>
      <c r="H1132" s="7">
        <v>1.01376661271841</v>
      </c>
      <c r="I1132" s="8">
        <v>2.10024799662396E-2</v>
      </c>
      <c r="J1132" s="7">
        <f t="shared" si="34"/>
        <v>1.6777294208821452</v>
      </c>
      <c r="K1132" s="7">
        <v>5461.4458148704298</v>
      </c>
      <c r="L1132" s="7">
        <v>4490.0952650488098</v>
      </c>
      <c r="M1132" s="7">
        <v>4676.0084336629598</v>
      </c>
      <c r="N1132" s="7">
        <v>0.97367850703516801</v>
      </c>
      <c r="O1132" s="8">
        <v>2.03066346255092E-2</v>
      </c>
      <c r="P1132" s="9">
        <f t="shared" si="35"/>
        <v>1.6923620453138088</v>
      </c>
    </row>
    <row r="1133" spans="1:16" x14ac:dyDescent="0.2">
      <c r="A1133" s="2" t="s">
        <v>208</v>
      </c>
      <c r="B1133" s="6" t="s">
        <v>4596</v>
      </c>
      <c r="C1133" s="6" t="s">
        <v>4597</v>
      </c>
      <c r="D1133" s="6" t="s">
        <v>2326</v>
      </c>
      <c r="E1133" s="7">
        <v>1387.5650374914501</v>
      </c>
      <c r="F1133" s="7">
        <v>1320.54385722795</v>
      </c>
      <c r="G1133" s="7">
        <v>1290.6277789002299</v>
      </c>
      <c r="H1133" s="7">
        <v>0.95348614771984697</v>
      </c>
      <c r="I1133" s="8">
        <v>2.0968484958032399E-2</v>
      </c>
      <c r="J1133" s="7">
        <f t="shared" si="34"/>
        <v>1.6784329476050526</v>
      </c>
      <c r="K1133" s="7">
        <v>1368.0126410063799</v>
      </c>
      <c r="L1133" s="7">
        <v>1320.5561307632699</v>
      </c>
      <c r="M1133" s="7">
        <v>1274.19497228969</v>
      </c>
      <c r="N1133" s="7">
        <v>1.0299474944739599</v>
      </c>
      <c r="O1133" s="8">
        <v>9.3582286349806008E-3</v>
      </c>
      <c r="P1133" s="9">
        <f t="shared" si="35"/>
        <v>2.0288063485756105</v>
      </c>
    </row>
    <row r="1134" spans="1:16" x14ac:dyDescent="0.2">
      <c r="A1134" s="2" t="s">
        <v>111</v>
      </c>
      <c r="B1134" s="6" t="s">
        <v>4598</v>
      </c>
      <c r="C1134" s="6" t="s">
        <v>4599</v>
      </c>
      <c r="D1134" s="6" t="s">
        <v>2320</v>
      </c>
      <c r="E1134" s="7">
        <v>138.56270974949601</v>
      </c>
      <c r="F1134" s="7">
        <v>274.13303930061301</v>
      </c>
      <c r="G1134" s="7">
        <v>210.79590841821999</v>
      </c>
      <c r="H1134" s="7">
        <v>1.5505714130064601</v>
      </c>
      <c r="I1134" s="8">
        <v>8.6527112235942599E-3</v>
      </c>
      <c r="J1134" s="7">
        <f t="shared" si="34"/>
        <v>2.0628477902283722</v>
      </c>
      <c r="K1134" s="7">
        <v>278.615682347318</v>
      </c>
      <c r="L1134" s="7">
        <v>460.968123045075</v>
      </c>
      <c r="M1134" s="7">
        <v>327.70671004498001</v>
      </c>
      <c r="N1134" s="7">
        <v>0.71529373826667897</v>
      </c>
      <c r="O1134" s="8">
        <v>0.167572546474136</v>
      </c>
      <c r="P1134" s="9">
        <f t="shared" si="35"/>
        <v>0.77579713064254341</v>
      </c>
    </row>
    <row r="1135" spans="1:16" x14ac:dyDescent="0.2">
      <c r="A1135" s="2" t="s">
        <v>296</v>
      </c>
      <c r="B1135" s="6" t="s">
        <v>4600</v>
      </c>
      <c r="C1135" s="6" t="s">
        <v>4601</v>
      </c>
      <c r="D1135" s="6" t="s">
        <v>2326</v>
      </c>
      <c r="E1135" s="7">
        <v>31.9760099421914</v>
      </c>
      <c r="F1135" s="7">
        <v>84.899411425189797</v>
      </c>
      <c r="G1135" s="7">
        <v>99.432032272745104</v>
      </c>
      <c r="H1135" s="7">
        <v>0.83522173710932501</v>
      </c>
      <c r="I1135" s="8">
        <v>0.37698249406738499</v>
      </c>
      <c r="J1135" s="7">
        <f t="shared" si="34"/>
        <v>0.42367881665483442</v>
      </c>
      <c r="K1135" s="7">
        <v>180.2807356365</v>
      </c>
      <c r="L1135" s="7">
        <v>238.14982853548199</v>
      </c>
      <c r="M1135" s="7">
        <v>285.13453925363802</v>
      </c>
      <c r="N1135" s="7">
        <v>1.1404692757626</v>
      </c>
      <c r="O1135" s="8">
        <v>2.2383760706223301E-2</v>
      </c>
      <c r="P1135" s="9">
        <f t="shared" si="35"/>
        <v>1.6500669456561374</v>
      </c>
    </row>
    <row r="1136" spans="1:16" x14ac:dyDescent="0.2">
      <c r="A1136" s="2" t="s">
        <v>1539</v>
      </c>
      <c r="B1136" s="6" t="s">
        <v>4602</v>
      </c>
      <c r="C1136" s="6" t="s">
        <v>4603</v>
      </c>
      <c r="D1136" s="6" t="s">
        <v>502</v>
      </c>
      <c r="E1136" s="7">
        <v>1049.3945081028301</v>
      </c>
      <c r="F1136" s="7">
        <v>1451.47307002825</v>
      </c>
      <c r="G1136" s="7">
        <v>770.59825011377495</v>
      </c>
      <c r="H1136" s="7">
        <v>1.0047665877648499</v>
      </c>
      <c r="I1136" s="8">
        <v>3.6816828918127702E-2</v>
      </c>
      <c r="J1136" s="7">
        <f t="shared" si="34"/>
        <v>1.4339536205757957</v>
      </c>
      <c r="K1136" s="7">
        <v>1031.5528723585801</v>
      </c>
      <c r="L1136" s="7">
        <v>1457.51783472789</v>
      </c>
      <c r="M1136" s="7">
        <v>772.23937714527005</v>
      </c>
      <c r="N1136" s="7">
        <v>1.03688028967944</v>
      </c>
      <c r="O1136" s="8">
        <v>3.0570973789555901E-2</v>
      </c>
      <c r="P1136" s="9">
        <f t="shared" si="35"/>
        <v>1.5146907272963186</v>
      </c>
    </row>
    <row r="1137" spans="1:16" x14ac:dyDescent="0.2">
      <c r="A1137" s="2" t="s">
        <v>4604</v>
      </c>
      <c r="B1137" s="6" t="s">
        <v>4605</v>
      </c>
      <c r="C1137" s="6" t="s">
        <v>4606</v>
      </c>
      <c r="D1137" s="6" t="s">
        <v>2326</v>
      </c>
      <c r="E1137" s="7">
        <v>35.851889935184197</v>
      </c>
      <c r="F1137" s="7">
        <v>33.755187675075497</v>
      </c>
      <c r="G1137" s="7">
        <v>75.5683445272863</v>
      </c>
      <c r="H1137" s="7">
        <v>1.69681270320838</v>
      </c>
      <c r="I1137" s="8">
        <v>6.0742270891021799E-2</v>
      </c>
      <c r="J1137" s="7">
        <f t="shared" si="34"/>
        <v>1.2165089757202889</v>
      </c>
      <c r="K1137" s="7">
        <v>545.66254743453896</v>
      </c>
      <c r="L1137" s="7">
        <v>209.53096502048899</v>
      </c>
      <c r="M1137" s="7">
        <v>358.39827503408702</v>
      </c>
      <c r="N1137" s="7">
        <v>2.9281945420033102</v>
      </c>
      <c r="O1137" s="8">
        <v>1.29257137649604E-8</v>
      </c>
      <c r="P1137" s="9">
        <f t="shared" si="35"/>
        <v>7.888545465593805</v>
      </c>
    </row>
    <row r="1138" spans="1:16" x14ac:dyDescent="0.2">
      <c r="A1138" s="2" t="s">
        <v>1477</v>
      </c>
      <c r="B1138" s="6" t="s">
        <v>4607</v>
      </c>
      <c r="C1138" s="6" t="s">
        <v>4608</v>
      </c>
      <c r="D1138" s="6" t="s">
        <v>502</v>
      </c>
      <c r="E1138" s="7">
        <v>963.15617825873301</v>
      </c>
      <c r="F1138" s="7">
        <v>931.84775672708304</v>
      </c>
      <c r="G1138" s="7">
        <v>983.38279917744899</v>
      </c>
      <c r="H1138" s="7">
        <v>1.0338957891752001</v>
      </c>
      <c r="I1138" s="8">
        <v>1.23726976123445E-2</v>
      </c>
      <c r="J1138" s="7">
        <f t="shared" si="34"/>
        <v>1.9075356010637523</v>
      </c>
      <c r="K1138" s="7">
        <v>309.46586170757399</v>
      </c>
      <c r="L1138" s="7">
        <v>301.520169175825</v>
      </c>
      <c r="M1138" s="7">
        <v>334.637063429617</v>
      </c>
      <c r="N1138" s="7">
        <v>1.1479237961800499</v>
      </c>
      <c r="O1138" s="8">
        <v>2.6804721499253299E-2</v>
      </c>
      <c r="P1138" s="9">
        <f t="shared" si="35"/>
        <v>1.5717887007298827</v>
      </c>
    </row>
    <row r="1139" spans="1:16" x14ac:dyDescent="0.2">
      <c r="A1139" s="2" t="s">
        <v>429</v>
      </c>
      <c r="B1139" s="6" t="s">
        <v>4609</v>
      </c>
      <c r="C1139" s="6" t="s">
        <v>4610</v>
      </c>
      <c r="D1139" s="6" t="s">
        <v>502</v>
      </c>
      <c r="E1139" s="7">
        <v>1133.69489795042</v>
      </c>
      <c r="F1139" s="7">
        <v>1680.59919242876</v>
      </c>
      <c r="G1139" s="7">
        <v>1204.12191082294</v>
      </c>
      <c r="H1139" s="7">
        <v>1.14765752526536</v>
      </c>
      <c r="I1139" s="8">
        <v>4.20939153052142E-3</v>
      </c>
      <c r="J1139" s="7">
        <f t="shared" si="34"/>
        <v>2.3757806770942889</v>
      </c>
      <c r="K1139" s="7">
        <v>1117.3549337043</v>
      </c>
      <c r="L1139" s="7">
        <v>1688.51294738462</v>
      </c>
      <c r="M1139" s="7">
        <v>1195.98098409165</v>
      </c>
      <c r="N1139" s="7">
        <v>1.1746101351745699</v>
      </c>
      <c r="O1139" s="8">
        <v>3.3770452995129201E-3</v>
      </c>
      <c r="P1139" s="9">
        <f t="shared" si="35"/>
        <v>2.4714631137215486</v>
      </c>
    </row>
    <row r="1140" spans="1:16" x14ac:dyDescent="0.2">
      <c r="A1140" s="2" t="s">
        <v>2132</v>
      </c>
      <c r="B1140" s="6" t="s">
        <v>4611</v>
      </c>
      <c r="C1140" s="6" t="s">
        <v>4612</v>
      </c>
      <c r="D1140" s="6" t="s">
        <v>502</v>
      </c>
      <c r="E1140" s="7">
        <v>128.873009767014</v>
      </c>
      <c r="F1140" s="7">
        <v>106.379985400238</v>
      </c>
      <c r="G1140" s="7">
        <v>108.380915177292</v>
      </c>
      <c r="H1140" s="7">
        <v>1.64801736892629</v>
      </c>
      <c r="I1140" s="8">
        <v>2.9073033303040098E-3</v>
      </c>
      <c r="J1140" s="7">
        <f t="shared" si="34"/>
        <v>2.5365096542272365</v>
      </c>
      <c r="K1140" s="7">
        <v>127.256989861059</v>
      </c>
      <c r="L1140" s="7">
        <v>110.38704498640401</v>
      </c>
      <c r="M1140" s="7">
        <v>107.915502703634</v>
      </c>
      <c r="N1140" s="7">
        <v>1.59124865622092</v>
      </c>
      <c r="O1140" s="8">
        <v>4.4371393541297599E-3</v>
      </c>
      <c r="P1140" s="9">
        <f t="shared" si="35"/>
        <v>2.352896931486463</v>
      </c>
    </row>
    <row r="1141" spans="1:16" x14ac:dyDescent="0.2">
      <c r="A1141" s="2" t="s">
        <v>844</v>
      </c>
      <c r="B1141" s="6" t="s">
        <v>4613</v>
      </c>
      <c r="C1141" s="6" t="s">
        <v>4614</v>
      </c>
      <c r="D1141" s="6" t="s">
        <v>502</v>
      </c>
      <c r="E1141" s="7">
        <v>2045.495666302</v>
      </c>
      <c r="F1141" s="7">
        <v>1594.6768965285701</v>
      </c>
      <c r="G1141" s="7">
        <v>1248.86632534568</v>
      </c>
      <c r="H1141" s="7">
        <v>2.2871777368809201</v>
      </c>
      <c r="I1141" s="8">
        <v>7.4031511937863996E-4</v>
      </c>
      <c r="J1141" s="7">
        <f t="shared" si="34"/>
        <v>3.1305833809762182</v>
      </c>
      <c r="K1141" s="7">
        <v>1989.8365687365499</v>
      </c>
      <c r="L1141" s="7">
        <v>1547.4628343464401</v>
      </c>
      <c r="M1141" s="7">
        <v>1220.73224617964</v>
      </c>
      <c r="N1141" s="7">
        <v>2.2917947700304202</v>
      </c>
      <c r="O1141" s="8">
        <v>9.1785830229920804E-4</v>
      </c>
      <c r="P1141" s="9">
        <f t="shared" si="35"/>
        <v>3.0372243594081527</v>
      </c>
    </row>
    <row r="1142" spans="1:16" x14ac:dyDescent="0.2">
      <c r="A1142" s="2" t="s">
        <v>4615</v>
      </c>
      <c r="B1142" s="6" t="s">
        <v>4616</v>
      </c>
      <c r="C1142" s="6" t="s">
        <v>4617</v>
      </c>
      <c r="D1142" s="6" t="s">
        <v>2326</v>
      </c>
      <c r="E1142" s="7">
        <v>2.9069099947446699</v>
      </c>
      <c r="F1142" s="7">
        <v>26.5949963500595</v>
      </c>
      <c r="G1142" s="7">
        <v>8.9488829045470606</v>
      </c>
      <c r="H1142" s="7">
        <v>0.573459450180973</v>
      </c>
      <c r="I1142" s="8">
        <v>0.78080570306539698</v>
      </c>
      <c r="J1142" s="7">
        <f t="shared" si="34"/>
        <v>0.10745702320920987</v>
      </c>
      <c r="K1142" s="7">
        <v>321.03467896767103</v>
      </c>
      <c r="L1142" s="7">
        <v>163.53636294282001</v>
      </c>
      <c r="M1142" s="7">
        <v>169.29863268184801</v>
      </c>
      <c r="N1142" s="7">
        <v>2.54255178683559</v>
      </c>
      <c r="O1142" s="8">
        <v>3.6938952919002599E-6</v>
      </c>
      <c r="P1142" s="9">
        <f t="shared" si="35"/>
        <v>5.4325154193436473</v>
      </c>
    </row>
    <row r="1143" spans="1:16" x14ac:dyDescent="0.2">
      <c r="A1143" s="2" t="s">
        <v>249</v>
      </c>
      <c r="B1143" s="6" t="s">
        <v>4618</v>
      </c>
      <c r="C1143" s="6" t="s">
        <v>4619</v>
      </c>
      <c r="D1143" s="6" t="s">
        <v>2326</v>
      </c>
      <c r="E1143" s="7">
        <v>8.7207299842339996</v>
      </c>
      <c r="F1143" s="7">
        <v>32.732303200073197</v>
      </c>
      <c r="G1143" s="7">
        <v>55.681938072737303</v>
      </c>
      <c r="H1143" s="7">
        <v>1.54507610328636</v>
      </c>
      <c r="I1143" s="8">
        <v>0.23928935661746201</v>
      </c>
      <c r="J1143" s="7">
        <f t="shared" si="34"/>
        <v>0.62107661799794101</v>
      </c>
      <c r="K1143" s="7">
        <v>311.39399791759001</v>
      </c>
      <c r="L1143" s="7">
        <v>368.97891888973902</v>
      </c>
      <c r="M1143" s="7">
        <v>649.47311718884202</v>
      </c>
      <c r="N1143" s="7">
        <v>3.0877839278064201</v>
      </c>
      <c r="O1143" s="8">
        <v>4.8835891418387704E-9</v>
      </c>
      <c r="P1143" s="9">
        <f t="shared" si="35"/>
        <v>8.3112608805457242</v>
      </c>
    </row>
    <row r="1144" spans="1:16" x14ac:dyDescent="0.2">
      <c r="A1144" s="2" t="s">
        <v>1578</v>
      </c>
      <c r="B1144" s="6" t="s">
        <v>4620</v>
      </c>
      <c r="C1144" s="6" t="s">
        <v>4621</v>
      </c>
      <c r="D1144" s="6" t="s">
        <v>502</v>
      </c>
      <c r="E1144" s="7">
        <v>875.94887841639297</v>
      </c>
      <c r="F1144" s="7">
        <v>1177.3400307276299</v>
      </c>
      <c r="G1144" s="7">
        <v>813.35402399105499</v>
      </c>
      <c r="H1144" s="7">
        <v>1.4854083546888499</v>
      </c>
      <c r="I1144" s="8">
        <v>1.05224699236166E-3</v>
      </c>
      <c r="J1144" s="7">
        <f t="shared" si="34"/>
        <v>2.9778823069223979</v>
      </c>
      <c r="K1144" s="7">
        <v>864.76909019219397</v>
      </c>
      <c r="L1144" s="7">
        <v>1183.5944267986599</v>
      </c>
      <c r="M1144" s="7">
        <v>810.85134600253298</v>
      </c>
      <c r="N1144" s="7">
        <v>1.49349180431142</v>
      </c>
      <c r="O1144" s="8">
        <v>9.7567896535706404E-4</v>
      </c>
      <c r="P1144" s="9">
        <f t="shared" si="35"/>
        <v>3.0106930578550095</v>
      </c>
    </row>
    <row r="1145" spans="1:16" x14ac:dyDescent="0.2">
      <c r="A1145" s="2" t="s">
        <v>1038</v>
      </c>
      <c r="B1145" s="6" t="s">
        <v>4622</v>
      </c>
      <c r="C1145" s="6" t="s">
        <v>4623</v>
      </c>
      <c r="D1145" s="6" t="s">
        <v>502</v>
      </c>
      <c r="E1145" s="7">
        <v>359.48786935009099</v>
      </c>
      <c r="F1145" s="7">
        <v>574.86107495128499</v>
      </c>
      <c r="G1145" s="7">
        <v>543.89321653191598</v>
      </c>
      <c r="H1145" s="7">
        <v>1.1678418907458299</v>
      </c>
      <c r="I1145" s="8">
        <v>2.48434798136196E-2</v>
      </c>
      <c r="J1145" s="7">
        <f t="shared" si="34"/>
        <v>1.6047875728268937</v>
      </c>
      <c r="K1145" s="7">
        <v>422.261829993513</v>
      </c>
      <c r="L1145" s="7">
        <v>631.65920186664403</v>
      </c>
      <c r="M1145" s="7">
        <v>559.37852318856096</v>
      </c>
      <c r="N1145" s="7">
        <v>1.15464276800944</v>
      </c>
      <c r="O1145" s="8">
        <v>2.4344058376697501E-2</v>
      </c>
      <c r="P1145" s="9">
        <f t="shared" si="35"/>
        <v>1.6136070192167971</v>
      </c>
    </row>
    <row r="1146" spans="1:16" x14ac:dyDescent="0.2">
      <c r="A1146" s="2" t="s">
        <v>1967</v>
      </c>
      <c r="B1146" s="6" t="s">
        <v>4624</v>
      </c>
      <c r="C1146" s="6" t="s">
        <v>4625</v>
      </c>
      <c r="D1146" s="6" t="s">
        <v>502</v>
      </c>
      <c r="E1146" s="7">
        <v>1310.0474376315999</v>
      </c>
      <c r="F1146" s="7">
        <v>846.94834530189405</v>
      </c>
      <c r="G1146" s="7">
        <v>1105.68419887293</v>
      </c>
      <c r="H1146" s="7">
        <v>1.44371857457429</v>
      </c>
      <c r="I1146" s="8">
        <v>1.7645889885678698E-2</v>
      </c>
      <c r="J1146" s="7">
        <f t="shared" si="34"/>
        <v>1.7533564351960675</v>
      </c>
      <c r="K1146" s="7">
        <v>1292.81532881575</v>
      </c>
      <c r="L1146" s="7">
        <v>851.41118957105903</v>
      </c>
      <c r="M1146" s="7">
        <v>1100.93613767377</v>
      </c>
      <c r="N1146" s="7">
        <v>1.4457793062644899</v>
      </c>
      <c r="O1146" s="8">
        <v>1.7181217111251E-2</v>
      </c>
      <c r="P1146" s="9">
        <f t="shared" si="35"/>
        <v>1.7649460741498664</v>
      </c>
    </row>
    <row r="1147" spans="1:16" x14ac:dyDescent="0.2">
      <c r="A1147" s="2" t="s">
        <v>1060</v>
      </c>
      <c r="B1147" s="6" t="s">
        <v>4626</v>
      </c>
      <c r="C1147" s="6" t="s">
        <v>4627</v>
      </c>
      <c r="D1147" s="6" t="s">
        <v>502</v>
      </c>
      <c r="E1147" s="7">
        <v>72.672749868616705</v>
      </c>
      <c r="F1147" s="7">
        <v>180.02766760040299</v>
      </c>
      <c r="G1147" s="7">
        <v>113.352516790929</v>
      </c>
      <c r="H1147" s="7">
        <v>1.3842544868820801</v>
      </c>
      <c r="I1147" s="8">
        <v>2.24308532207401E-2</v>
      </c>
      <c r="J1147" s="7">
        <f t="shared" si="34"/>
        <v>1.6491542064878417</v>
      </c>
      <c r="K1147" s="7">
        <v>72.305107875601493</v>
      </c>
      <c r="L1147" s="7">
        <v>180.912101505495</v>
      </c>
      <c r="M1147" s="7">
        <v>112.865755121232</v>
      </c>
      <c r="N1147" s="7">
        <v>1.38946267620109</v>
      </c>
      <c r="O1147" s="8">
        <v>2.4555489978398602E-2</v>
      </c>
      <c r="P1147" s="9">
        <f t="shared" si="35"/>
        <v>1.6098513955665168</v>
      </c>
    </row>
    <row r="1148" spans="1:16" x14ac:dyDescent="0.2">
      <c r="A1148" s="2" t="s">
        <v>2035</v>
      </c>
      <c r="B1148" s="6" t="s">
        <v>4628</v>
      </c>
      <c r="C1148" s="6" t="s">
        <v>4629</v>
      </c>
      <c r="D1148" s="6" t="s">
        <v>502</v>
      </c>
      <c r="E1148" s="7">
        <v>11412.5286393676</v>
      </c>
      <c r="F1148" s="7">
        <v>1771.63591070396</v>
      </c>
      <c r="G1148" s="7">
        <v>2607.1078861913802</v>
      </c>
      <c r="H1148" s="7">
        <v>6.7304869154798697</v>
      </c>
      <c r="I1148" s="8">
        <v>1.8813014661339099E-18</v>
      </c>
      <c r="J1148" s="7">
        <f t="shared" si="34"/>
        <v>17.725541606050928</v>
      </c>
      <c r="K1148" s="7">
        <v>11265.1358070187</v>
      </c>
      <c r="L1148" s="7">
        <v>1780.5021515399601</v>
      </c>
      <c r="M1148" s="7">
        <v>2595.9123677883299</v>
      </c>
      <c r="N1148" s="7">
        <v>6.7224723212750401</v>
      </c>
      <c r="O1148" s="8">
        <v>1.1451553693921E-18</v>
      </c>
      <c r="P1148" s="9">
        <f t="shared" si="35"/>
        <v>17.941135586256827</v>
      </c>
    </row>
    <row r="1149" spans="1:16" x14ac:dyDescent="0.2">
      <c r="A1149" s="2" t="s">
        <v>958</v>
      </c>
      <c r="B1149" s="6" t="s">
        <v>4630</v>
      </c>
      <c r="C1149" s="6" t="s">
        <v>4631</v>
      </c>
      <c r="D1149" s="6" t="s">
        <v>502</v>
      </c>
      <c r="E1149" s="7">
        <v>261.62189952701999</v>
      </c>
      <c r="F1149" s="7">
        <v>273.110154825611</v>
      </c>
      <c r="G1149" s="7">
        <v>166.05149389548399</v>
      </c>
      <c r="H1149" s="7">
        <v>1.1773137853282201</v>
      </c>
      <c r="I1149" s="8">
        <v>1.73802244969751E-2</v>
      </c>
      <c r="J1149" s="7">
        <f t="shared" si="34"/>
        <v>1.7599446181538767</v>
      </c>
      <c r="K1149" s="7">
        <v>256.44211593213299</v>
      </c>
      <c r="L1149" s="7">
        <v>264.72448751369097</v>
      </c>
      <c r="M1149" s="7">
        <v>150.48767349497601</v>
      </c>
      <c r="N1149" s="7">
        <v>1.1706736637667301</v>
      </c>
      <c r="O1149" s="8">
        <v>2.3862807725931499E-2</v>
      </c>
      <c r="P1149" s="9">
        <f t="shared" si="35"/>
        <v>1.6222784580613558</v>
      </c>
    </row>
    <row r="1150" spans="1:16" x14ac:dyDescent="0.2">
      <c r="A1150" s="2" t="s">
        <v>1992</v>
      </c>
      <c r="B1150" s="6" t="s">
        <v>4632</v>
      </c>
      <c r="C1150" s="6" t="s">
        <v>4633</v>
      </c>
      <c r="D1150" s="6" t="s">
        <v>502</v>
      </c>
      <c r="E1150" s="7">
        <v>12157.666568020401</v>
      </c>
      <c r="F1150" s="7">
        <v>15444.5326880595</v>
      </c>
      <c r="G1150" s="7">
        <v>10574.5966322064</v>
      </c>
      <c r="H1150" s="7">
        <v>1.2880170160231801</v>
      </c>
      <c r="I1150" s="8">
        <v>2.8339656832524502E-3</v>
      </c>
      <c r="J1150" s="7">
        <f t="shared" si="34"/>
        <v>2.5476054129679979</v>
      </c>
      <c r="K1150" s="7">
        <v>12308.2574966374</v>
      </c>
      <c r="L1150" s="7">
        <v>15878.358739479499</v>
      </c>
      <c r="M1150" s="7">
        <v>10753.9283519896</v>
      </c>
      <c r="N1150" s="7">
        <v>1.2975227827696101</v>
      </c>
      <c r="O1150" s="8">
        <v>2.4507446010133202E-3</v>
      </c>
      <c r="P1150" s="9">
        <f t="shared" si="35"/>
        <v>2.6107019454390503</v>
      </c>
    </row>
    <row r="1151" spans="1:16" x14ac:dyDescent="0.2">
      <c r="A1151" s="2" t="s">
        <v>469</v>
      </c>
      <c r="B1151" s="6" t="s">
        <v>4634</v>
      </c>
      <c r="C1151" s="6" t="s">
        <v>4635</v>
      </c>
      <c r="D1151" s="6" t="s">
        <v>2320</v>
      </c>
      <c r="E1151" s="7">
        <v>131.77991976175801</v>
      </c>
      <c r="F1151" s="7">
        <v>79.784989050178396</v>
      </c>
      <c r="G1151" s="7">
        <v>127.27300130911399</v>
      </c>
      <c r="H1151" s="7">
        <v>1.2377411161993199</v>
      </c>
      <c r="I1151" s="8">
        <v>3.2116320754792399E-2</v>
      </c>
      <c r="J1151" s="7">
        <f t="shared" si="34"/>
        <v>1.4932742133128478</v>
      </c>
      <c r="K1151" s="7">
        <v>30.8501793602566</v>
      </c>
      <c r="L1151" s="7">
        <v>15.3315340258894</v>
      </c>
      <c r="M1151" s="7">
        <v>25.741312571508999</v>
      </c>
      <c r="N1151" s="7">
        <v>1.1050374032005199</v>
      </c>
      <c r="O1151" s="8">
        <v>0.39006593102470499</v>
      </c>
      <c r="P1151" s="9">
        <f t="shared" si="35"/>
        <v>0.40886197999866114</v>
      </c>
    </row>
    <row r="1152" spans="1:16" x14ac:dyDescent="0.2">
      <c r="A1152" s="2" t="s">
        <v>1975</v>
      </c>
      <c r="B1152" s="6" t="s">
        <v>4636</v>
      </c>
      <c r="C1152" s="6" t="s">
        <v>4637</v>
      </c>
      <c r="D1152" s="6" t="s">
        <v>502</v>
      </c>
      <c r="E1152" s="7">
        <v>505.80233908557199</v>
      </c>
      <c r="F1152" s="7">
        <v>799.89565945178799</v>
      </c>
      <c r="G1152" s="7">
        <v>623.43884235011205</v>
      </c>
      <c r="H1152" s="7">
        <v>1.2876788924506199</v>
      </c>
      <c r="I1152" s="8">
        <v>1.9011913370398099E-3</v>
      </c>
      <c r="J1152" s="7">
        <f t="shared" si="34"/>
        <v>2.7209741732771207</v>
      </c>
      <c r="K1152" s="7">
        <v>527.34525343938697</v>
      </c>
      <c r="L1152" s="7">
        <v>808.482894298568</v>
      </c>
      <c r="M1152" s="7">
        <v>644.52286477124403</v>
      </c>
      <c r="N1152" s="7">
        <v>1.28415281342884</v>
      </c>
      <c r="O1152" s="8">
        <v>1.5481823464140001E-3</v>
      </c>
      <c r="P1152" s="9">
        <f t="shared" si="35"/>
        <v>2.810177889016463</v>
      </c>
    </row>
    <row r="1153" spans="1:16" x14ac:dyDescent="0.2">
      <c r="A1153" s="2" t="s">
        <v>1706</v>
      </c>
      <c r="B1153" s="6" t="s">
        <v>4638</v>
      </c>
      <c r="C1153" s="6" t="s">
        <v>4639</v>
      </c>
      <c r="D1153" s="6" t="s">
        <v>502</v>
      </c>
      <c r="E1153" s="7">
        <v>165.69386970044599</v>
      </c>
      <c r="F1153" s="7">
        <v>321.18572515071799</v>
      </c>
      <c r="G1153" s="7">
        <v>269.46080745913901</v>
      </c>
      <c r="H1153" s="7">
        <v>1.2047950138885399</v>
      </c>
      <c r="I1153" s="8">
        <v>1.50631944352164E-2</v>
      </c>
      <c r="J1153" s="7">
        <f t="shared" si="34"/>
        <v>1.8220829180109777</v>
      </c>
      <c r="K1153" s="7">
        <v>168.71191837640299</v>
      </c>
      <c r="L1153" s="7">
        <v>322.98431681207001</v>
      </c>
      <c r="M1153" s="7">
        <v>268.30368103380499</v>
      </c>
      <c r="N1153" s="7">
        <v>1.19858752546888</v>
      </c>
      <c r="O1153" s="8">
        <v>1.6696311392919199E-2</v>
      </c>
      <c r="P1153" s="9">
        <f t="shared" si="35"/>
        <v>1.7773794641004008</v>
      </c>
    </row>
    <row r="1154" spans="1:16" x14ac:dyDescent="0.2">
      <c r="A1154" s="2" t="s">
        <v>1928</v>
      </c>
      <c r="B1154" s="6" t="s">
        <v>4640</v>
      </c>
      <c r="C1154" s="6" t="s">
        <v>4641</v>
      </c>
      <c r="D1154" s="6" t="s">
        <v>502</v>
      </c>
      <c r="E1154" s="7">
        <v>3318.7222440001601</v>
      </c>
      <c r="F1154" s="7">
        <v>1451.47307002825</v>
      </c>
      <c r="G1154" s="7">
        <v>1923.0155041548901</v>
      </c>
      <c r="H1154" s="7">
        <v>1.99914044891521</v>
      </c>
      <c r="I1154" s="8">
        <v>1.1483177171402301E-3</v>
      </c>
      <c r="J1154" s="7">
        <f t="shared" ref="J1154:J1217" si="36">-LOG(I1154)</f>
        <v>2.9399379344898997</v>
      </c>
      <c r="K1154" s="7">
        <v>3294.2207148123998</v>
      </c>
      <c r="L1154" s="7">
        <v>1455.4736301911</v>
      </c>
      <c r="M1154" s="7">
        <v>1918.7178370609399</v>
      </c>
      <c r="N1154" s="7">
        <v>1.99743020772488</v>
      </c>
      <c r="O1154" s="8">
        <v>9.7520225710783697E-4</v>
      </c>
      <c r="P1154" s="9">
        <f t="shared" ref="P1154:P1217" si="37">-LOG(O1154)</f>
        <v>3.0109053022129473</v>
      </c>
    </row>
    <row r="1155" spans="1:16" x14ac:dyDescent="0.2">
      <c r="A1155" s="2" t="s">
        <v>1983</v>
      </c>
      <c r="B1155" s="6" t="s">
        <v>4642</v>
      </c>
      <c r="C1155" s="6" t="s">
        <v>4643</v>
      </c>
      <c r="D1155" s="6" t="s">
        <v>502</v>
      </c>
      <c r="E1155" s="7">
        <v>17666.2610080616</v>
      </c>
      <c r="F1155" s="7">
        <v>8947.1705028450106</v>
      </c>
      <c r="G1155" s="7">
        <v>10123.1752056882</v>
      </c>
      <c r="H1155" s="7">
        <v>1.6849246656093799</v>
      </c>
      <c r="I1155" s="8">
        <v>9.5088199118741599E-4</v>
      </c>
      <c r="J1155" s="7">
        <f t="shared" si="36"/>
        <v>3.0218733776537587</v>
      </c>
      <c r="K1155" s="7">
        <v>1915.6033246509401</v>
      </c>
      <c r="L1155" s="7">
        <v>1979.8120938765201</v>
      </c>
      <c r="M1155" s="7">
        <v>2235.5339917872002</v>
      </c>
      <c r="N1155" s="7">
        <v>1.63303309176393</v>
      </c>
      <c r="O1155" s="8">
        <v>3.2857594566198601E-3</v>
      </c>
      <c r="P1155" s="9">
        <f t="shared" si="37"/>
        <v>2.4833642335018244</v>
      </c>
    </row>
    <row r="1156" spans="1:16" x14ac:dyDescent="0.2">
      <c r="A1156" s="2" t="s">
        <v>1217</v>
      </c>
      <c r="B1156" s="6" t="s">
        <v>4644</v>
      </c>
      <c r="C1156" s="6" t="s">
        <v>4645</v>
      </c>
      <c r="D1156" s="6" t="s">
        <v>502</v>
      </c>
      <c r="E1156" s="7">
        <v>549.40598900674195</v>
      </c>
      <c r="F1156" s="7">
        <v>1594.6768965285701</v>
      </c>
      <c r="G1156" s="7">
        <v>1112.6444411320199</v>
      </c>
      <c r="H1156" s="7">
        <v>1.9299507102787901</v>
      </c>
      <c r="I1156" s="8">
        <v>1.61290519702144E-4</v>
      </c>
      <c r="J1156" s="7">
        <f t="shared" si="36"/>
        <v>3.792391158724147</v>
      </c>
      <c r="K1156" s="7">
        <v>533.12966206943497</v>
      </c>
      <c r="L1156" s="7">
        <v>1592.4353341557101</v>
      </c>
      <c r="M1156" s="7">
        <v>1088.0654813880101</v>
      </c>
      <c r="N1156" s="7">
        <v>1.96003642527938</v>
      </c>
      <c r="O1156" s="8">
        <v>1.4671599527499499E-4</v>
      </c>
      <c r="P1156" s="9">
        <f t="shared" si="37"/>
        <v>3.8335225359114302</v>
      </c>
    </row>
    <row r="1157" spans="1:16" x14ac:dyDescent="0.2">
      <c r="A1157" s="2" t="s">
        <v>92</v>
      </c>
      <c r="B1157" s="6" t="s">
        <v>4646</v>
      </c>
      <c r="C1157" s="6" t="s">
        <v>4647</v>
      </c>
      <c r="D1157" s="6" t="s">
        <v>2320</v>
      </c>
      <c r="E1157" s="7">
        <v>494.17469910659401</v>
      </c>
      <c r="F1157" s="7">
        <v>779.43796995174296</v>
      </c>
      <c r="G1157" s="7">
        <v>510.086325559182</v>
      </c>
      <c r="H1157" s="7">
        <v>1.0381257578073999</v>
      </c>
      <c r="I1157" s="8">
        <v>2.1398841301888401E-2</v>
      </c>
      <c r="J1157" s="7">
        <f t="shared" si="36"/>
        <v>1.6696097420629501</v>
      </c>
      <c r="K1157" s="7">
        <v>489.74659734407402</v>
      </c>
      <c r="L1157" s="7">
        <v>796.21766707785696</v>
      </c>
      <c r="M1157" s="7">
        <v>517.79640288073801</v>
      </c>
      <c r="N1157" s="7">
        <v>0.979079835217332</v>
      </c>
      <c r="O1157" s="8">
        <v>3.3828862877612498E-2</v>
      </c>
      <c r="P1157" s="9">
        <f t="shared" si="37"/>
        <v>1.4707126003284283</v>
      </c>
    </row>
    <row r="1158" spans="1:16" x14ac:dyDescent="0.2">
      <c r="A1158" s="2" t="s">
        <v>1867</v>
      </c>
      <c r="B1158" s="6" t="s">
        <v>4648</v>
      </c>
      <c r="C1158" s="6" t="s">
        <v>4649</v>
      </c>
      <c r="D1158" s="6" t="s">
        <v>502</v>
      </c>
      <c r="E1158" s="7">
        <v>2457.3079155574901</v>
      </c>
      <c r="F1158" s="7">
        <v>1287.81155402788</v>
      </c>
      <c r="G1158" s="7">
        <v>1259.8038488956799</v>
      </c>
      <c r="H1158" s="7">
        <v>2.1360583882600301</v>
      </c>
      <c r="I1158" s="8">
        <v>2.1707305694856299E-6</v>
      </c>
      <c r="J1158" s="7">
        <f t="shared" si="36"/>
        <v>5.6633940777188219</v>
      </c>
      <c r="K1158" s="7">
        <v>2419.8109435701299</v>
      </c>
      <c r="L1158" s="7">
        <v>1292.95936951667</v>
      </c>
      <c r="M1158" s="7">
        <v>1246.47355875115</v>
      </c>
      <c r="N1158" s="7">
        <v>2.1448181507289901</v>
      </c>
      <c r="O1158" s="8">
        <v>1.6081066395632599E-6</v>
      </c>
      <c r="P1158" s="9">
        <f t="shared" si="37"/>
        <v>5.7936851549418904</v>
      </c>
    </row>
    <row r="1159" spans="1:16" x14ac:dyDescent="0.2">
      <c r="A1159" s="2" t="s">
        <v>31</v>
      </c>
      <c r="B1159" s="6" t="s">
        <v>4650</v>
      </c>
      <c r="C1159" s="6" t="s">
        <v>4651</v>
      </c>
      <c r="D1159" s="6" t="s">
        <v>2320</v>
      </c>
      <c r="E1159" s="7">
        <v>56.200259898396901</v>
      </c>
      <c r="F1159" s="7">
        <v>49.098454800109799</v>
      </c>
      <c r="G1159" s="7">
        <v>88.494508722743106</v>
      </c>
      <c r="H1159" s="7">
        <v>1.9080643817534799</v>
      </c>
      <c r="I1159" s="8">
        <v>9.0883686182948592E-3</v>
      </c>
      <c r="J1159" s="7">
        <f t="shared" si="36"/>
        <v>2.0415140665753109</v>
      </c>
      <c r="K1159" s="7">
        <v>13.496953470112301</v>
      </c>
      <c r="L1159" s="7">
        <v>39.8619884673125</v>
      </c>
      <c r="M1159" s="7">
        <v>54.452776593576701</v>
      </c>
      <c r="N1159" s="7">
        <v>1.60315679382719</v>
      </c>
      <c r="O1159" s="8">
        <v>0.15983336023171801</v>
      </c>
      <c r="P1159" s="9">
        <f t="shared" si="37"/>
        <v>0.79633257012547809</v>
      </c>
    </row>
    <row r="1160" spans="1:16" x14ac:dyDescent="0.2">
      <c r="A1160" s="2" t="s">
        <v>1383</v>
      </c>
      <c r="B1160" s="6" t="s">
        <v>4652</v>
      </c>
      <c r="C1160" s="6" t="s">
        <v>4653</v>
      </c>
      <c r="D1160" s="6" t="s">
        <v>502</v>
      </c>
      <c r="E1160" s="7">
        <v>7091.8914171787401</v>
      </c>
      <c r="F1160" s="7">
        <v>11486.9926542757</v>
      </c>
      <c r="G1160" s="7">
        <v>7519.0502804649896</v>
      </c>
      <c r="H1160" s="7">
        <v>2.2258734991110498</v>
      </c>
      <c r="I1160" s="8">
        <v>6.0793389623578895E-8</v>
      </c>
      <c r="J1160" s="7">
        <f t="shared" si="36"/>
        <v>7.2161436412219766</v>
      </c>
      <c r="K1160" s="7">
        <v>6933.5778112176804</v>
      </c>
      <c r="L1160" s="7">
        <v>11511.9378489062</v>
      </c>
      <c r="M1160" s="7">
        <v>7453.1000399353698</v>
      </c>
      <c r="N1160" s="7">
        <v>2.2331011236077898</v>
      </c>
      <c r="O1160" s="8">
        <v>5.3319024941940101E-8</v>
      </c>
      <c r="P1160" s="9">
        <f t="shared" si="37"/>
        <v>7.2731178012350517</v>
      </c>
    </row>
    <row r="1161" spans="1:16" x14ac:dyDescent="0.2">
      <c r="A1161" s="2" t="s">
        <v>1384</v>
      </c>
      <c r="B1161" s="6" t="s">
        <v>4654</v>
      </c>
      <c r="C1161" s="6" t="s">
        <v>4655</v>
      </c>
      <c r="D1161" s="6" t="s">
        <v>502</v>
      </c>
      <c r="E1161" s="7">
        <v>3335.1947339703802</v>
      </c>
      <c r="F1161" s="7">
        <v>6246.7554888389705</v>
      </c>
      <c r="G1161" s="7">
        <v>4406.8276703280599</v>
      </c>
      <c r="H1161" s="7">
        <v>1.7839325333568301</v>
      </c>
      <c r="I1161" s="8">
        <v>8.2035221516082898E-5</v>
      </c>
      <c r="J1161" s="7">
        <f t="shared" si="36"/>
        <v>4.0859996448619018</v>
      </c>
      <c r="K1161" s="7">
        <v>2513.3255497559098</v>
      </c>
      <c r="L1161" s="7">
        <v>5517.3080447834</v>
      </c>
      <c r="M1161" s="7">
        <v>3918.6198137704801</v>
      </c>
      <c r="N1161" s="7">
        <v>1.8290997770951201</v>
      </c>
      <c r="O1161" s="8">
        <v>1.0316269533522E-4</v>
      </c>
      <c r="P1161" s="9">
        <f t="shared" si="37"/>
        <v>3.9864773195592935</v>
      </c>
    </row>
    <row r="1162" spans="1:16" x14ac:dyDescent="0.2">
      <c r="A1162" s="2" t="s">
        <v>319</v>
      </c>
      <c r="B1162" s="6" t="s">
        <v>4656</v>
      </c>
      <c r="C1162" s="6" t="s">
        <v>4657</v>
      </c>
      <c r="D1162" s="6" t="s">
        <v>2326</v>
      </c>
      <c r="E1162" s="7">
        <v>92.052149833581197</v>
      </c>
      <c r="F1162" s="7">
        <v>82.853642475185197</v>
      </c>
      <c r="G1162" s="7">
        <v>85.511547754560794</v>
      </c>
      <c r="H1162" s="7">
        <v>1.0351986139974001</v>
      </c>
      <c r="I1162" s="8">
        <v>0.118577148834318</v>
      </c>
      <c r="J1162" s="7">
        <f t="shared" si="36"/>
        <v>0.92599899639626049</v>
      </c>
      <c r="K1162" s="7">
        <v>1843.29821677533</v>
      </c>
      <c r="L1162" s="7">
        <v>3680.5902684818502</v>
      </c>
      <c r="M1162" s="7">
        <v>1730.60824519222</v>
      </c>
      <c r="N1162" s="7">
        <v>2.2246219686982101</v>
      </c>
      <c r="O1162" s="8">
        <v>2.6634361153174601E-7</v>
      </c>
      <c r="P1162" s="9">
        <f t="shared" si="37"/>
        <v>6.5745577156607711</v>
      </c>
    </row>
    <row r="1163" spans="1:16" x14ac:dyDescent="0.2">
      <c r="A1163" s="2" t="s">
        <v>939</v>
      </c>
      <c r="B1163" s="6" t="s">
        <v>4658</v>
      </c>
      <c r="C1163" s="6" t="s">
        <v>4659</v>
      </c>
      <c r="D1163" s="6" t="s">
        <v>502</v>
      </c>
      <c r="E1163" s="7">
        <v>6973.67707739246</v>
      </c>
      <c r="F1163" s="7">
        <v>19161.694870217802</v>
      </c>
      <c r="G1163" s="7">
        <v>11784.6844649658</v>
      </c>
      <c r="H1163" s="7">
        <v>2.3879630165626899</v>
      </c>
      <c r="I1163" s="8">
        <v>1.2368368349352101E-6</v>
      </c>
      <c r="J1163" s="7">
        <f t="shared" si="36"/>
        <v>5.9076875892642935</v>
      </c>
      <c r="K1163" s="7">
        <v>6878.6259292322202</v>
      </c>
      <c r="L1163" s="7">
        <v>19259.473043322301</v>
      </c>
      <c r="M1163" s="7">
        <v>11734.078330674</v>
      </c>
      <c r="N1163" s="7">
        <v>2.3987981818804101</v>
      </c>
      <c r="O1163" s="8">
        <v>1.09744324206769E-6</v>
      </c>
      <c r="P1163" s="9">
        <f t="shared" si="37"/>
        <v>5.9596179314905928</v>
      </c>
    </row>
    <row r="1164" spans="1:16" x14ac:dyDescent="0.2">
      <c r="A1164" s="2" t="s">
        <v>399</v>
      </c>
      <c r="B1164" s="6" t="s">
        <v>4660</v>
      </c>
      <c r="C1164" s="6" t="s">
        <v>4661</v>
      </c>
      <c r="D1164" s="6" t="s">
        <v>502</v>
      </c>
      <c r="E1164" s="7">
        <v>44.572619919418202</v>
      </c>
      <c r="F1164" s="7">
        <v>98.196909600219598</v>
      </c>
      <c r="G1164" s="7">
        <v>156.10829066821</v>
      </c>
      <c r="H1164" s="7">
        <v>2.6967053010762001</v>
      </c>
      <c r="I1164" s="8">
        <v>1.05860996167758E-4</v>
      </c>
      <c r="J1164" s="7">
        <f t="shared" si="36"/>
        <v>3.9752640235496934</v>
      </c>
      <c r="K1164" s="7">
        <v>321.99874707267901</v>
      </c>
      <c r="L1164" s="7">
        <v>490.60908882846098</v>
      </c>
      <c r="M1164" s="7">
        <v>539.57751351816898</v>
      </c>
      <c r="N1164" s="7">
        <v>2.6860675567508099</v>
      </c>
      <c r="O1164" s="8">
        <v>1.68457572221761E-8</v>
      </c>
      <c r="P1164" s="9">
        <f t="shared" si="37"/>
        <v>7.7735094625682022</v>
      </c>
    </row>
    <row r="1165" spans="1:16" x14ac:dyDescent="0.2">
      <c r="A1165" s="2" t="s">
        <v>211</v>
      </c>
      <c r="B1165" s="6" t="s">
        <v>4662</v>
      </c>
      <c r="C1165" s="6" t="s">
        <v>4663</v>
      </c>
      <c r="D1165" s="6" t="s">
        <v>2326</v>
      </c>
      <c r="E1165" s="7">
        <v>199.60781963913399</v>
      </c>
      <c r="F1165" s="7">
        <v>321.18572515071799</v>
      </c>
      <c r="G1165" s="7">
        <v>300.28473746369002</v>
      </c>
      <c r="H1165" s="7">
        <v>0.95742936710776105</v>
      </c>
      <c r="I1165" s="8">
        <v>0.118736825191278</v>
      </c>
      <c r="J1165" s="7">
        <f t="shared" si="36"/>
        <v>0.92541456750649231</v>
      </c>
      <c r="K1165" s="7">
        <v>594.83002078994798</v>
      </c>
      <c r="L1165" s="7">
        <v>737.95783777947702</v>
      </c>
      <c r="M1165" s="7">
        <v>540.56756400168899</v>
      </c>
      <c r="N1165" s="7">
        <v>1.12989362769222</v>
      </c>
      <c r="O1165" s="8">
        <v>2.10675244541127E-2</v>
      </c>
      <c r="P1165" s="9">
        <f t="shared" si="37"/>
        <v>1.6763864932994457</v>
      </c>
    </row>
    <row r="1166" spans="1:16" x14ac:dyDescent="0.2">
      <c r="A1166" s="2" t="s">
        <v>966</v>
      </c>
      <c r="B1166" s="6" t="s">
        <v>4664</v>
      </c>
      <c r="C1166" s="6" t="s">
        <v>4665</v>
      </c>
      <c r="D1166" s="6" t="s">
        <v>502</v>
      </c>
      <c r="E1166" s="7">
        <v>312.00833943592801</v>
      </c>
      <c r="F1166" s="7">
        <v>144.22671097532199</v>
      </c>
      <c r="G1166" s="7">
        <v>191.903822286398</v>
      </c>
      <c r="H1166" s="7">
        <v>1.3070933259850299</v>
      </c>
      <c r="I1166" s="8">
        <v>2.68839451984411E-2</v>
      </c>
      <c r="J1166" s="7">
        <f t="shared" si="36"/>
        <v>1.5705069985576328</v>
      </c>
      <c r="K1166" s="7">
        <v>949.60708343290003</v>
      </c>
      <c r="L1166" s="7">
        <v>681.74221301788202</v>
      </c>
      <c r="M1166" s="7">
        <v>717.78660055169303</v>
      </c>
      <c r="N1166" s="7">
        <v>1.148946613571</v>
      </c>
      <c r="O1166" s="8">
        <v>5.2144672448509299E-3</v>
      </c>
      <c r="P1166" s="9">
        <f t="shared" si="37"/>
        <v>2.2827900562576917</v>
      </c>
    </row>
    <row r="1167" spans="1:16" x14ac:dyDescent="0.2">
      <c r="A1167" s="2" t="s">
        <v>967</v>
      </c>
      <c r="B1167" s="6" t="s">
        <v>4666</v>
      </c>
      <c r="C1167" s="6" t="s">
        <v>4667</v>
      </c>
      <c r="D1167" s="6" t="s">
        <v>502</v>
      </c>
      <c r="E1167" s="7">
        <v>1784.8427367732299</v>
      </c>
      <c r="F1167" s="7">
        <v>2099.9818271796998</v>
      </c>
      <c r="G1167" s="7">
        <v>1615.7705244321101</v>
      </c>
      <c r="H1167" s="7">
        <v>1.9196021405183601</v>
      </c>
      <c r="I1167" s="8">
        <v>6.01420379433948E-7</v>
      </c>
      <c r="J1167" s="7">
        <f t="shared" si="36"/>
        <v>6.2208218596978364</v>
      </c>
      <c r="K1167" s="7">
        <v>1768.10090458471</v>
      </c>
      <c r="L1167" s="7">
        <v>2113.7074910359502</v>
      </c>
      <c r="M1167" s="7">
        <v>1611.80218716987</v>
      </c>
      <c r="N1167" s="7">
        <v>1.92329215797799</v>
      </c>
      <c r="O1167" s="8">
        <v>5.1061499498659105E-7</v>
      </c>
      <c r="P1167" s="9">
        <f t="shared" si="37"/>
        <v>6.2919064356259504</v>
      </c>
    </row>
    <row r="1168" spans="1:16" x14ac:dyDescent="0.2">
      <c r="A1168" s="2" t="s">
        <v>1074</v>
      </c>
      <c r="B1168" s="6" t="s">
        <v>4668</v>
      </c>
      <c r="C1168" s="6" t="s">
        <v>4669</v>
      </c>
      <c r="D1168" s="6" t="s">
        <v>502</v>
      </c>
      <c r="E1168" s="7">
        <v>839.12801848296101</v>
      </c>
      <c r="F1168" s="7">
        <v>785.57527680175599</v>
      </c>
      <c r="G1168" s="7">
        <v>742.75728107740599</v>
      </c>
      <c r="H1168" s="7">
        <v>1.04759575442847</v>
      </c>
      <c r="I1168" s="8">
        <v>5.7086293837982204E-3</v>
      </c>
      <c r="J1168" s="7">
        <f t="shared" si="36"/>
        <v>2.243468151387439</v>
      </c>
      <c r="K1168" s="7">
        <v>615.07545099511697</v>
      </c>
      <c r="L1168" s="7">
        <v>619.39397464593196</v>
      </c>
      <c r="M1168" s="7">
        <v>620.76165316677395</v>
      </c>
      <c r="N1168" s="7">
        <v>1.1842360856720699</v>
      </c>
      <c r="O1168" s="8">
        <v>2.3815860221038801E-3</v>
      </c>
      <c r="P1168" s="9">
        <f t="shared" si="37"/>
        <v>2.6231337272952282</v>
      </c>
    </row>
    <row r="1169" spans="1:16" x14ac:dyDescent="0.2">
      <c r="A1169" s="2" t="s">
        <v>1073</v>
      </c>
      <c r="B1169" s="6" t="s">
        <v>4670</v>
      </c>
      <c r="C1169" s="6" t="s">
        <v>4671</v>
      </c>
      <c r="D1169" s="6" t="s">
        <v>502</v>
      </c>
      <c r="E1169" s="7">
        <v>374.02241932381401</v>
      </c>
      <c r="F1169" s="7">
        <v>387.67321602586702</v>
      </c>
      <c r="G1169" s="7">
        <v>217.75615067731201</v>
      </c>
      <c r="H1169" s="7">
        <v>1.7434330013548101</v>
      </c>
      <c r="I1169" s="8">
        <v>5.9983519747605196E-4</v>
      </c>
      <c r="J1169" s="7">
        <f t="shared" si="36"/>
        <v>3.2219680540464233</v>
      </c>
      <c r="K1169" s="7">
        <v>378.87876526815199</v>
      </c>
      <c r="L1169" s="7">
        <v>389.42096425759098</v>
      </c>
      <c r="M1169" s="7">
        <v>223.75140927542401</v>
      </c>
      <c r="N1169" s="7">
        <v>1.7437666582242799</v>
      </c>
      <c r="O1169" s="8">
        <v>5.3074786989100301E-4</v>
      </c>
      <c r="P1169" s="9">
        <f t="shared" si="37"/>
        <v>3.2751117401604368</v>
      </c>
    </row>
    <row r="1170" spans="1:16" x14ac:dyDescent="0.2">
      <c r="A1170" s="2" t="s">
        <v>1550</v>
      </c>
      <c r="B1170" s="6" t="s">
        <v>4672</v>
      </c>
      <c r="C1170" s="6" t="s">
        <v>4673</v>
      </c>
      <c r="D1170" s="6" t="s">
        <v>502</v>
      </c>
      <c r="E1170" s="7">
        <v>160.84901970920501</v>
      </c>
      <c r="F1170" s="7">
        <v>138.08940412530899</v>
      </c>
      <c r="G1170" s="7">
        <v>108.380915177292</v>
      </c>
      <c r="H1170" s="7">
        <v>1.3651156954900401</v>
      </c>
      <c r="I1170" s="8">
        <v>1.1289406087098001E-2</v>
      </c>
      <c r="J1170" s="7">
        <f t="shared" si="36"/>
        <v>1.9473289048315088</v>
      </c>
      <c r="K1170" s="7">
        <v>120.508513126002</v>
      </c>
      <c r="L1170" s="7">
        <v>96.077613228906998</v>
      </c>
      <c r="M1170" s="7">
        <v>74.253786263968195</v>
      </c>
      <c r="N1170" s="7">
        <v>1.4442792761932</v>
      </c>
      <c r="O1170" s="8">
        <v>1.8825466744231301E-2</v>
      </c>
      <c r="P1170" s="9">
        <f t="shared" si="37"/>
        <v>1.725254247428391</v>
      </c>
    </row>
    <row r="1171" spans="1:16" x14ac:dyDescent="0.2">
      <c r="A1171" s="2" t="s">
        <v>408</v>
      </c>
      <c r="B1171" s="6" t="s">
        <v>4674</v>
      </c>
      <c r="C1171" s="6" t="s">
        <v>4675</v>
      </c>
      <c r="D1171" s="6" t="s">
        <v>502</v>
      </c>
      <c r="E1171" s="7">
        <v>309.10142944118297</v>
      </c>
      <c r="F1171" s="7">
        <v>356.98668177579799</v>
      </c>
      <c r="G1171" s="7">
        <v>295.31313585005302</v>
      </c>
      <c r="H1171" s="7">
        <v>1.40632292121095</v>
      </c>
      <c r="I1171" s="8">
        <v>3.6628432242014901E-3</v>
      </c>
      <c r="J1171" s="7">
        <f t="shared" si="36"/>
        <v>2.4361816694657539</v>
      </c>
      <c r="K1171" s="7">
        <v>235.23261762195699</v>
      </c>
      <c r="L1171" s="7">
        <v>264.72448751369097</v>
      </c>
      <c r="M1171" s="7">
        <v>236.622065561179</v>
      </c>
      <c r="N1171" s="7">
        <v>1.37961569793844</v>
      </c>
      <c r="O1171" s="8">
        <v>4.9788385560756701E-3</v>
      </c>
      <c r="P1171" s="9">
        <f t="shared" si="37"/>
        <v>2.3028719559382829</v>
      </c>
    </row>
    <row r="1172" spans="1:16" x14ac:dyDescent="0.2">
      <c r="A1172" s="2" t="s">
        <v>769</v>
      </c>
      <c r="B1172" s="6" t="s">
        <v>4676</v>
      </c>
      <c r="C1172" s="6" t="s">
        <v>4677</v>
      </c>
      <c r="D1172" s="6" t="s">
        <v>502</v>
      </c>
      <c r="E1172" s="7">
        <v>264.52880952176503</v>
      </c>
      <c r="F1172" s="7">
        <v>538.03723385120304</v>
      </c>
      <c r="G1172" s="7">
        <v>288.352893590961</v>
      </c>
      <c r="H1172" s="7">
        <v>2.1380226496502899</v>
      </c>
      <c r="I1172" s="8">
        <v>1.2891296364888701E-5</v>
      </c>
      <c r="J1172" s="7">
        <f t="shared" si="36"/>
        <v>4.8897034072541574</v>
      </c>
      <c r="K1172" s="7">
        <v>263.19059266718898</v>
      </c>
      <c r="L1172" s="7">
        <v>533.53738410095104</v>
      </c>
      <c r="M1172" s="7">
        <v>287.11464022067702</v>
      </c>
      <c r="N1172" s="7">
        <v>2.18569166151071</v>
      </c>
      <c r="O1172" s="8">
        <v>8.0156720443476401E-6</v>
      </c>
      <c r="P1172" s="9">
        <f t="shared" si="37"/>
        <v>5.0960600599703163</v>
      </c>
    </row>
    <row r="1173" spans="1:16" x14ac:dyDescent="0.2">
      <c r="A1173" s="2" t="s">
        <v>1738</v>
      </c>
      <c r="B1173" s="6" t="s">
        <v>4678</v>
      </c>
      <c r="C1173" s="6" t="s">
        <v>4679</v>
      </c>
      <c r="D1173" s="6" t="s">
        <v>502</v>
      </c>
      <c r="E1173" s="7">
        <v>744.16895865463505</v>
      </c>
      <c r="F1173" s="7">
        <v>1033.11331975231</v>
      </c>
      <c r="G1173" s="7">
        <v>777.55849237286702</v>
      </c>
      <c r="H1173" s="7">
        <v>1.7550089575207199</v>
      </c>
      <c r="I1173" s="8">
        <v>8.06313409098717E-6</v>
      </c>
      <c r="J1173" s="7">
        <f t="shared" si="36"/>
        <v>5.0934961177658744</v>
      </c>
      <c r="K1173" s="7">
        <v>734.61989601611106</v>
      </c>
      <c r="L1173" s="7">
        <v>1038.4559046869099</v>
      </c>
      <c r="M1173" s="7">
        <v>774.21947811230905</v>
      </c>
      <c r="N1173" s="7">
        <v>1.76253520844236</v>
      </c>
      <c r="O1173" s="8">
        <v>7.6448904325670304E-6</v>
      </c>
      <c r="P1173" s="9">
        <f t="shared" si="37"/>
        <v>5.116628734564614</v>
      </c>
    </row>
    <row r="1174" spans="1:16" x14ac:dyDescent="0.2">
      <c r="A1174" s="2" t="s">
        <v>990</v>
      </c>
      <c r="B1174" s="6" t="s">
        <v>4680</v>
      </c>
      <c r="C1174" s="6" t="s">
        <v>4681</v>
      </c>
      <c r="D1174" s="6" t="s">
        <v>502</v>
      </c>
      <c r="E1174" s="7">
        <v>1852.6706366506</v>
      </c>
      <c r="F1174" s="7">
        <v>1723.56034037885</v>
      </c>
      <c r="G1174" s="7">
        <v>1484.52024183208</v>
      </c>
      <c r="H1174" s="7">
        <v>1.2229237323642399</v>
      </c>
      <c r="I1174" s="8">
        <v>6.62449357001345E-4</v>
      </c>
      <c r="J1174" s="7">
        <f t="shared" si="36"/>
        <v>3.1788473171127247</v>
      </c>
      <c r="K1174" s="7">
        <v>1054.6905068787701</v>
      </c>
      <c r="L1174" s="7">
        <v>829.947041934813</v>
      </c>
      <c r="M1174" s="7">
        <v>688.08508604610597</v>
      </c>
      <c r="N1174" s="7">
        <v>1.08031474167923</v>
      </c>
      <c r="O1174" s="8">
        <v>9.7644401739245597E-3</v>
      </c>
      <c r="P1174" s="9">
        <f t="shared" si="37"/>
        <v>2.0103526511313694</v>
      </c>
    </row>
    <row r="1175" spans="1:16" x14ac:dyDescent="0.2">
      <c r="A1175" s="2" t="s">
        <v>455</v>
      </c>
      <c r="B1175" s="6" t="s">
        <v>4680</v>
      </c>
      <c r="C1175" s="6" t="s">
        <v>4681</v>
      </c>
      <c r="D1175" s="6" t="s">
        <v>502</v>
      </c>
      <c r="E1175" s="7">
        <v>999.00806819391801</v>
      </c>
      <c r="F1175" s="7">
        <v>776.36931652673604</v>
      </c>
      <c r="G1175" s="7">
        <v>672.160538163757</v>
      </c>
      <c r="H1175" s="7">
        <v>1.09789297831584</v>
      </c>
      <c r="I1175" s="8">
        <v>1.18821433498719E-2</v>
      </c>
      <c r="J1175" s="7">
        <f t="shared" si="36"/>
        <v>1.9251052124640611</v>
      </c>
      <c r="K1175" s="7">
        <v>1054.6905068787701</v>
      </c>
      <c r="L1175" s="7">
        <v>829.947041934813</v>
      </c>
      <c r="M1175" s="7">
        <v>688.08508604610597</v>
      </c>
      <c r="N1175" s="7">
        <v>1.08031474167923</v>
      </c>
      <c r="O1175" s="8">
        <v>9.7644401739245597E-3</v>
      </c>
      <c r="P1175" s="9">
        <f t="shared" si="37"/>
        <v>2.0103526511313694</v>
      </c>
    </row>
    <row r="1176" spans="1:16" x14ac:dyDescent="0.2">
      <c r="A1176" s="2" t="s">
        <v>1982</v>
      </c>
      <c r="B1176" s="6" t="s">
        <v>4682</v>
      </c>
      <c r="C1176" s="6" t="s">
        <v>4683</v>
      </c>
      <c r="D1176" s="6" t="s">
        <v>502</v>
      </c>
      <c r="E1176" s="7">
        <v>130.81094976351</v>
      </c>
      <c r="F1176" s="7">
        <v>144.22671097532199</v>
      </c>
      <c r="G1176" s="7">
        <v>61.647860009101997</v>
      </c>
      <c r="H1176" s="7">
        <v>1.67198906079455</v>
      </c>
      <c r="I1176" s="8">
        <v>8.0312542865021291E-3</v>
      </c>
      <c r="J1176" s="7">
        <f t="shared" si="36"/>
        <v>2.0952166231935951</v>
      </c>
      <c r="K1176" s="7">
        <v>206.310574471716</v>
      </c>
      <c r="L1176" s="7">
        <v>226.90670358316299</v>
      </c>
      <c r="M1176" s="7">
        <v>86.134392066203105</v>
      </c>
      <c r="N1176" s="7">
        <v>1.8076390521139201</v>
      </c>
      <c r="O1176" s="8">
        <v>4.51349360091021E-3</v>
      </c>
      <c r="P1176" s="9">
        <f t="shared" si="37"/>
        <v>2.3454871689329089</v>
      </c>
    </row>
    <row r="1177" spans="1:16" x14ac:dyDescent="0.2">
      <c r="A1177" s="2" t="s">
        <v>474</v>
      </c>
      <c r="B1177" s="6" t="s">
        <v>4684</v>
      </c>
      <c r="C1177" s="6" t="s">
        <v>4685</v>
      </c>
      <c r="D1177" s="6" t="s">
        <v>502</v>
      </c>
      <c r="E1177" s="7">
        <v>902.11106836909505</v>
      </c>
      <c r="F1177" s="7">
        <v>700.675865376567</v>
      </c>
      <c r="G1177" s="7">
        <v>655.25709267739001</v>
      </c>
      <c r="H1177" s="7">
        <v>1.78109139304015</v>
      </c>
      <c r="I1177" s="8">
        <v>1.6838998463799201E-6</v>
      </c>
      <c r="J1177" s="7">
        <f t="shared" si="36"/>
        <v>5.7736837426808068</v>
      </c>
      <c r="K1177" s="7">
        <v>891.76299713241804</v>
      </c>
      <c r="L1177" s="7">
        <v>710.36107653287604</v>
      </c>
      <c r="M1177" s="7">
        <v>663.333823958116</v>
      </c>
      <c r="N1177" s="7">
        <v>1.78536479122828</v>
      </c>
      <c r="O1177" s="8">
        <v>1.2262824317841701E-6</v>
      </c>
      <c r="P1177" s="9">
        <f t="shared" si="37"/>
        <v>5.9114094935702841</v>
      </c>
    </row>
    <row r="1178" spans="1:16" x14ac:dyDescent="0.2">
      <c r="A1178" s="2" t="s">
        <v>639</v>
      </c>
      <c r="B1178" s="6" t="s">
        <v>4686</v>
      </c>
      <c r="C1178" s="6" t="s">
        <v>4687</v>
      </c>
      <c r="D1178" s="6" t="s">
        <v>502</v>
      </c>
      <c r="E1178" s="7">
        <v>3219.8873041788402</v>
      </c>
      <c r="F1178" s="7">
        <v>4468.98227128499</v>
      </c>
      <c r="G1178" s="7">
        <v>2191.4819912912999</v>
      </c>
      <c r="H1178" s="7">
        <v>2.1016586648786699</v>
      </c>
      <c r="I1178" s="8">
        <v>1.6096842874886599E-7</v>
      </c>
      <c r="J1178" s="7">
        <f t="shared" si="36"/>
        <v>6.7932592951773367</v>
      </c>
      <c r="K1178" s="7">
        <v>3192.0294956815501</v>
      </c>
      <c r="L1178" s="7">
        <v>4514.62571949024</v>
      </c>
      <c r="M1178" s="7">
        <v>2189.9916695452998</v>
      </c>
      <c r="N1178" s="7">
        <v>2.11052573982957</v>
      </c>
      <c r="O1178" s="8">
        <v>1.3774938474322E-7</v>
      </c>
      <c r="P1178" s="9">
        <f t="shared" si="37"/>
        <v>6.8609103322454787</v>
      </c>
    </row>
    <row r="1179" spans="1:16" x14ac:dyDescent="0.2">
      <c r="A1179" s="2" t="s">
        <v>1987</v>
      </c>
      <c r="B1179" s="6" t="s">
        <v>4688</v>
      </c>
      <c r="C1179" s="6" t="s">
        <v>4689</v>
      </c>
      <c r="D1179" s="6" t="s">
        <v>502</v>
      </c>
      <c r="E1179" s="7">
        <v>1085.2463980380101</v>
      </c>
      <c r="F1179" s="7">
        <v>1613.08881707861</v>
      </c>
      <c r="G1179" s="7">
        <v>1029.1215340229101</v>
      </c>
      <c r="H1179" s="7">
        <v>1.65174369808715</v>
      </c>
      <c r="I1179" s="8">
        <v>4.0859499832601699E-4</v>
      </c>
      <c r="J1179" s="7">
        <f t="shared" si="36"/>
        <v>3.3887069539363321</v>
      </c>
      <c r="K1179" s="7">
        <v>2473.7987574505801</v>
      </c>
      <c r="L1179" s="7">
        <v>5159.5722508459803</v>
      </c>
      <c r="M1179" s="7">
        <v>2299.8872732159798</v>
      </c>
      <c r="N1179" s="7">
        <v>1.8232784518496701</v>
      </c>
      <c r="O1179" s="8">
        <v>9.3657104808387299E-5</v>
      </c>
      <c r="P1179" s="9">
        <f t="shared" si="37"/>
        <v>4.0284592715504743</v>
      </c>
    </row>
    <row r="1180" spans="1:16" x14ac:dyDescent="0.2">
      <c r="A1180" s="2" t="s">
        <v>1981</v>
      </c>
      <c r="B1180" s="6" t="s">
        <v>4690</v>
      </c>
      <c r="C1180" s="6" t="s">
        <v>4691</v>
      </c>
      <c r="D1180" s="6" t="s">
        <v>502</v>
      </c>
      <c r="E1180" s="7">
        <v>1801.31522674345</v>
      </c>
      <c r="F1180" s="7">
        <v>1331.7955864529799</v>
      </c>
      <c r="G1180" s="7">
        <v>1422.8723818229801</v>
      </c>
      <c r="H1180" s="7">
        <v>1.6244460374906</v>
      </c>
      <c r="I1180" s="8">
        <v>2.9818035556982698E-3</v>
      </c>
      <c r="J1180" s="7">
        <f t="shared" si="36"/>
        <v>2.5255209717101503</v>
      </c>
      <c r="K1180" s="7">
        <v>1775.8134494247699</v>
      </c>
      <c r="L1180" s="7">
        <v>1338.9539715943399</v>
      </c>
      <c r="M1180" s="7">
        <v>1413.79209046596</v>
      </c>
      <c r="N1180" s="7">
        <v>1.6359326921895401</v>
      </c>
      <c r="O1180" s="8">
        <v>2.53904621016194E-3</v>
      </c>
      <c r="P1180" s="9">
        <f t="shared" si="37"/>
        <v>2.5953293949767255</v>
      </c>
    </row>
    <row r="1181" spans="1:16" x14ac:dyDescent="0.2">
      <c r="A1181" s="2" t="s">
        <v>1980</v>
      </c>
      <c r="B1181" s="6" t="s">
        <v>4692</v>
      </c>
      <c r="C1181" s="6" t="s">
        <v>4693</v>
      </c>
      <c r="D1181" s="6" t="s">
        <v>502</v>
      </c>
      <c r="E1181" s="7">
        <v>3421.4330638144702</v>
      </c>
      <c r="F1181" s="7">
        <v>6421.6687340643603</v>
      </c>
      <c r="G1181" s="7">
        <v>2101.9931622458298</v>
      </c>
      <c r="H1181" s="7">
        <v>1.8439053080915599</v>
      </c>
      <c r="I1181" s="8">
        <v>1.3052723019840601E-4</v>
      </c>
      <c r="J1181" s="7">
        <f t="shared" si="36"/>
        <v>3.8842988776645613</v>
      </c>
      <c r="K1181" s="7">
        <v>3374.2383675280698</v>
      </c>
      <c r="L1181" s="7">
        <v>6431.0674727264104</v>
      </c>
      <c r="M1181" s="7">
        <v>2081.0861163581499</v>
      </c>
      <c r="N1181" s="7">
        <v>1.8657041527607201</v>
      </c>
      <c r="O1181" s="8">
        <v>1.10941299966853E-4</v>
      </c>
      <c r="P1181" s="9">
        <f t="shared" si="37"/>
        <v>3.9549067495341328</v>
      </c>
    </row>
    <row r="1182" spans="1:16" x14ac:dyDescent="0.2">
      <c r="A1182" s="2" t="s">
        <v>1024</v>
      </c>
      <c r="B1182" s="6" t="s">
        <v>4694</v>
      </c>
      <c r="C1182" s="6" t="s">
        <v>4695</v>
      </c>
      <c r="D1182" s="6" t="s">
        <v>502</v>
      </c>
      <c r="E1182" s="7">
        <v>195.731939646141</v>
      </c>
      <c r="F1182" s="7">
        <v>631.119721076411</v>
      </c>
      <c r="G1182" s="7">
        <v>188.920861318216</v>
      </c>
      <c r="H1182" s="7">
        <v>1.3883627281311901</v>
      </c>
      <c r="I1182" s="8">
        <v>2.61683529167758E-2</v>
      </c>
      <c r="J1182" s="7">
        <f t="shared" si="36"/>
        <v>1.582223611776121</v>
      </c>
      <c r="K1182" s="7">
        <v>151.358692486259</v>
      </c>
      <c r="L1182" s="7">
        <v>490.60908882846098</v>
      </c>
      <c r="M1182" s="7">
        <v>150.48767349497601</v>
      </c>
      <c r="N1182" s="7">
        <v>1.32458992771527</v>
      </c>
      <c r="O1182" s="8">
        <v>4.1027495469507701E-2</v>
      </c>
      <c r="P1182" s="9">
        <f t="shared" si="37"/>
        <v>1.3869249938049961</v>
      </c>
    </row>
    <row r="1183" spans="1:16" x14ac:dyDescent="0.2">
      <c r="A1183" s="2" t="s">
        <v>1196</v>
      </c>
      <c r="B1183" s="6" t="s">
        <v>4696</v>
      </c>
      <c r="C1183" s="6" t="s">
        <v>4697</v>
      </c>
      <c r="D1183" s="6" t="s">
        <v>502</v>
      </c>
      <c r="E1183" s="7">
        <v>9751.7140623701107</v>
      </c>
      <c r="F1183" s="7">
        <v>12952.786106953999</v>
      </c>
      <c r="G1183" s="7">
        <v>11373.035851356601</v>
      </c>
      <c r="H1183" s="7">
        <v>1.49155697436713</v>
      </c>
      <c r="I1183" s="8">
        <v>2.0273567846789E-4</v>
      </c>
      <c r="J1183" s="7">
        <f t="shared" si="36"/>
        <v>3.6930698152033612</v>
      </c>
      <c r="K1183" s="7">
        <v>9610.7949388249508</v>
      </c>
      <c r="L1183" s="7">
        <v>12981.7209108548</v>
      </c>
      <c r="M1183" s="7">
        <v>11304.396420826501</v>
      </c>
      <c r="N1183" s="7">
        <v>1.4998864635689799</v>
      </c>
      <c r="O1183" s="8">
        <v>1.66865992937407E-4</v>
      </c>
      <c r="P1183" s="9">
        <f t="shared" si="37"/>
        <v>3.7776321629282239</v>
      </c>
    </row>
    <row r="1184" spans="1:16" x14ac:dyDescent="0.2">
      <c r="A1184" s="2" t="s">
        <v>1614</v>
      </c>
      <c r="B1184" s="6" t="s">
        <v>4698</v>
      </c>
      <c r="C1184" s="6" t="s">
        <v>4699</v>
      </c>
      <c r="D1184" s="6" t="s">
        <v>502</v>
      </c>
      <c r="E1184" s="7">
        <v>504.833369087324</v>
      </c>
      <c r="F1184" s="7">
        <v>477.68704982606801</v>
      </c>
      <c r="G1184" s="7">
        <v>381.81900392734099</v>
      </c>
      <c r="H1184" s="7">
        <v>1.5705145308973201</v>
      </c>
      <c r="I1184" s="8">
        <v>1.21329283751513E-4</v>
      </c>
      <c r="J1184" s="7">
        <f t="shared" si="36"/>
        <v>3.9160343661836969</v>
      </c>
      <c r="K1184" s="7">
        <v>482.99812060901797</v>
      </c>
      <c r="L1184" s="7">
        <v>480.388066144535</v>
      </c>
      <c r="M1184" s="7">
        <v>362.35847696816501</v>
      </c>
      <c r="N1184" s="7">
        <v>1.6871473598344999</v>
      </c>
      <c r="O1184" s="8">
        <v>3.3935239259697103E-5</v>
      </c>
      <c r="P1184" s="9">
        <f t="shared" si="37"/>
        <v>4.4693490844775274</v>
      </c>
    </row>
    <row r="1185" spans="1:16" x14ac:dyDescent="0.2">
      <c r="A1185" s="2" t="s">
        <v>1686</v>
      </c>
      <c r="B1185" s="6" t="s">
        <v>4700</v>
      </c>
      <c r="C1185" s="6" t="s">
        <v>4701</v>
      </c>
      <c r="D1185" s="6" t="s">
        <v>502</v>
      </c>
      <c r="E1185" s="7">
        <v>753.85865863711695</v>
      </c>
      <c r="F1185" s="7">
        <v>224.011700025501</v>
      </c>
      <c r="G1185" s="7">
        <v>309.23362036823698</v>
      </c>
      <c r="H1185" s="7">
        <v>3.6183745683867699</v>
      </c>
      <c r="I1185" s="8">
        <v>1.1151919658269499E-6</v>
      </c>
      <c r="J1185" s="7">
        <f t="shared" si="36"/>
        <v>5.9526503680208069</v>
      </c>
      <c r="K1185" s="7">
        <v>744.26057706619099</v>
      </c>
      <c r="L1185" s="7">
        <v>225.884601314771</v>
      </c>
      <c r="M1185" s="7">
        <v>308.89575085810799</v>
      </c>
      <c r="N1185" s="7">
        <v>3.6316554457769601</v>
      </c>
      <c r="O1185" s="8">
        <v>9.9753701670349792E-7</v>
      </c>
      <c r="P1185" s="9">
        <f t="shared" si="37"/>
        <v>6.0010709794990724</v>
      </c>
    </row>
    <row r="1186" spans="1:16" x14ac:dyDescent="0.2">
      <c r="A1186" s="2" t="s">
        <v>1727</v>
      </c>
      <c r="B1186" s="6" t="s">
        <v>4702</v>
      </c>
      <c r="C1186" s="6" t="s">
        <v>4703</v>
      </c>
      <c r="D1186" s="6" t="s">
        <v>502</v>
      </c>
      <c r="E1186" s="7">
        <v>76.548629861609598</v>
      </c>
      <c r="F1186" s="7">
        <v>205.59977947546</v>
      </c>
      <c r="G1186" s="7">
        <v>247.58576035913501</v>
      </c>
      <c r="H1186" s="7">
        <v>1.6085327946491199</v>
      </c>
      <c r="I1186" s="8">
        <v>1.1717429195883901E-2</v>
      </c>
      <c r="J1186" s="7">
        <f t="shared" si="36"/>
        <v>1.9311676620816862</v>
      </c>
      <c r="K1186" s="7">
        <v>76.161380295633606</v>
      </c>
      <c r="L1186" s="7">
        <v>203.39835141013299</v>
      </c>
      <c r="M1186" s="7">
        <v>240.58226749525701</v>
      </c>
      <c r="N1186" s="7">
        <v>1.6186981745017199</v>
      </c>
      <c r="O1186" s="8">
        <v>1.23141293588359E-2</v>
      </c>
      <c r="P1186" s="9">
        <f t="shared" si="37"/>
        <v>1.9095962884955899</v>
      </c>
    </row>
    <row r="1187" spans="1:16" x14ac:dyDescent="0.2">
      <c r="A1187" s="2" t="s">
        <v>1725</v>
      </c>
      <c r="B1187" s="6" t="s">
        <v>4704</v>
      </c>
      <c r="C1187" s="6" t="s">
        <v>4705</v>
      </c>
      <c r="D1187" s="6" t="s">
        <v>502</v>
      </c>
      <c r="E1187" s="7">
        <v>1186.9882478540701</v>
      </c>
      <c r="F1187" s="7">
        <v>1985.41876597944</v>
      </c>
      <c r="G1187" s="7">
        <v>1635.6569308866599</v>
      </c>
      <c r="H1187" s="7">
        <v>2.0697383979547199</v>
      </c>
      <c r="I1187" s="8">
        <v>9.685795381090191E-7</v>
      </c>
      <c r="J1187" s="7">
        <f t="shared" si="36"/>
        <v>6.0138647099541584</v>
      </c>
      <c r="K1187" s="7">
        <v>1171.34274758474</v>
      </c>
      <c r="L1187" s="7">
        <v>1995.1436279024099</v>
      </c>
      <c r="M1187" s="7">
        <v>1628.6330453897001</v>
      </c>
      <c r="N1187" s="7">
        <v>2.0785447007892799</v>
      </c>
      <c r="O1187" s="8">
        <v>8.6674869729448195E-7</v>
      </c>
      <c r="P1187" s="9">
        <f t="shared" si="37"/>
        <v>6.0621068024067757</v>
      </c>
    </row>
    <row r="1188" spans="1:16" x14ac:dyDescent="0.2">
      <c r="A1188" s="2" t="s">
        <v>1884</v>
      </c>
      <c r="B1188" s="6" t="s">
        <v>4706</v>
      </c>
      <c r="C1188" s="6" t="s">
        <v>4707</v>
      </c>
      <c r="D1188" s="6" t="s">
        <v>502</v>
      </c>
      <c r="E1188" s="7">
        <v>189.91811965665201</v>
      </c>
      <c r="F1188" s="7">
        <v>212.759970800476</v>
      </c>
      <c r="G1188" s="7">
        <v>268.46648713641201</v>
      </c>
      <c r="H1188" s="7">
        <v>1.7682653769582799</v>
      </c>
      <c r="I1188" s="8">
        <v>7.8902816675807802E-5</v>
      </c>
      <c r="J1188" s="7">
        <f t="shared" si="36"/>
        <v>4.1029074930526042</v>
      </c>
      <c r="K1188" s="7">
        <v>187.993280476564</v>
      </c>
      <c r="L1188" s="7">
        <v>213.619374094059</v>
      </c>
      <c r="M1188" s="7">
        <v>267.31363055028601</v>
      </c>
      <c r="N1188" s="7">
        <v>1.7659541504227201</v>
      </c>
      <c r="O1188" s="8">
        <v>9.9505189533193695E-5</v>
      </c>
      <c r="P1188" s="9">
        <f t="shared" si="37"/>
        <v>4.0021542687330953</v>
      </c>
    </row>
    <row r="1189" spans="1:16" x14ac:dyDescent="0.2">
      <c r="A1189" s="2" t="s">
        <v>1186</v>
      </c>
      <c r="B1189" s="6" t="s">
        <v>4708</v>
      </c>
      <c r="C1189" s="6" t="s">
        <v>4709</v>
      </c>
      <c r="D1189" s="6" t="s">
        <v>502</v>
      </c>
      <c r="E1189" s="7">
        <v>944.74574829201697</v>
      </c>
      <c r="F1189" s="7">
        <v>1760.38418147894</v>
      </c>
      <c r="G1189" s="7">
        <v>1217.0480750183999</v>
      </c>
      <c r="H1189" s="7">
        <v>2.08988270049251</v>
      </c>
      <c r="I1189" s="8">
        <v>1.46229563968472E-6</v>
      </c>
      <c r="J1189" s="7">
        <f t="shared" si="36"/>
        <v>5.8349648149953062</v>
      </c>
      <c r="K1189" s="7">
        <v>932.25385754275499</v>
      </c>
      <c r="L1189" s="7">
        <v>1769.2590265876399</v>
      </c>
      <c r="M1189" s="7">
        <v>1211.8217918279599</v>
      </c>
      <c r="N1189" s="7">
        <v>2.0977064383592499</v>
      </c>
      <c r="O1189" s="8">
        <v>1.450865494812E-6</v>
      </c>
      <c r="P1189" s="9">
        <f t="shared" si="37"/>
        <v>5.8383728477749326</v>
      </c>
    </row>
    <row r="1190" spans="1:16" x14ac:dyDescent="0.2">
      <c r="A1190" s="2" t="s">
        <v>852</v>
      </c>
      <c r="B1190" s="6" t="s">
        <v>4710</v>
      </c>
      <c r="C1190" s="6" t="s">
        <v>4711</v>
      </c>
      <c r="D1190" s="6" t="s">
        <v>502</v>
      </c>
      <c r="E1190" s="7">
        <v>254.83910953928299</v>
      </c>
      <c r="F1190" s="7">
        <v>181.05055207540499</v>
      </c>
      <c r="G1190" s="7">
        <v>212.784549063675</v>
      </c>
      <c r="H1190" s="7">
        <v>1.12454871039398</v>
      </c>
      <c r="I1190" s="8">
        <v>3.6106311830361601E-2</v>
      </c>
      <c r="J1190" s="7">
        <f t="shared" si="36"/>
        <v>1.4424168714049919</v>
      </c>
      <c r="K1190" s="7">
        <v>251.621775407093</v>
      </c>
      <c r="L1190" s="7">
        <v>181.93420377388799</v>
      </c>
      <c r="M1190" s="7">
        <v>211.870803473189</v>
      </c>
      <c r="N1190" s="7">
        <v>1.12762113513812</v>
      </c>
      <c r="O1190" s="8">
        <v>3.6673304092433003E-2</v>
      </c>
      <c r="P1190" s="9">
        <f t="shared" si="37"/>
        <v>1.4356499603838662</v>
      </c>
    </row>
    <row r="1191" spans="1:16" x14ac:dyDescent="0.2">
      <c r="A1191" s="2" t="s">
        <v>35</v>
      </c>
      <c r="B1191" s="6" t="s">
        <v>4712</v>
      </c>
      <c r="C1191" s="6" t="s">
        <v>4713</v>
      </c>
      <c r="D1191" s="6" t="s">
        <v>2320</v>
      </c>
      <c r="E1191" s="7">
        <v>206.390609626871</v>
      </c>
      <c r="F1191" s="7">
        <v>280.27034615062701</v>
      </c>
      <c r="G1191" s="7">
        <v>270.45512778186702</v>
      </c>
      <c r="H1191" s="7">
        <v>1.48166146596334</v>
      </c>
      <c r="I1191" s="8">
        <v>1.2570079511651101E-3</v>
      </c>
      <c r="J1191" s="7">
        <f t="shared" si="36"/>
        <v>2.900661975188974</v>
      </c>
      <c r="K1191" s="7">
        <v>33.742383675280699</v>
      </c>
      <c r="L1191" s="7">
        <v>32.707272588564102</v>
      </c>
      <c r="M1191" s="7">
        <v>49.502524175978799</v>
      </c>
      <c r="N1191" s="7">
        <v>-2.6977789514678101E-2</v>
      </c>
      <c r="O1191" s="8">
        <v>0.98677762524799995</v>
      </c>
      <c r="P1191" s="9">
        <f t="shared" si="37"/>
        <v>5.7807065085011457E-3</v>
      </c>
    </row>
    <row r="1192" spans="1:16" x14ac:dyDescent="0.2">
      <c r="A1192" s="2" t="s">
        <v>1070</v>
      </c>
      <c r="B1192" s="6" t="s">
        <v>4714</v>
      </c>
      <c r="C1192" s="6" t="s">
        <v>4715</v>
      </c>
      <c r="D1192" s="6" t="s">
        <v>502</v>
      </c>
      <c r="E1192" s="7">
        <v>100.772879817815</v>
      </c>
      <c r="F1192" s="7">
        <v>90.013833800201297</v>
      </c>
      <c r="G1192" s="7">
        <v>88.494508722743106</v>
      </c>
      <c r="H1192" s="7">
        <v>2.0027412411996202</v>
      </c>
      <c r="I1192" s="8">
        <v>7.2412100305514699E-3</v>
      </c>
      <c r="J1192" s="7">
        <f t="shared" si="36"/>
        <v>2.1401888556700102</v>
      </c>
      <c r="K1192" s="7">
        <v>100.26308292083399</v>
      </c>
      <c r="L1192" s="7">
        <v>89.944999618551194</v>
      </c>
      <c r="M1192" s="7">
        <v>88.114493033242297</v>
      </c>
      <c r="N1192" s="7">
        <v>2.0352731653699898</v>
      </c>
      <c r="O1192" s="8">
        <v>7.5727186627335503E-3</v>
      </c>
      <c r="P1192" s="9">
        <f t="shared" si="37"/>
        <v>2.1207481775332355</v>
      </c>
    </row>
    <row r="1193" spans="1:16" x14ac:dyDescent="0.2">
      <c r="A1193" s="2" t="s">
        <v>650</v>
      </c>
      <c r="B1193" s="6" t="s">
        <v>4716</v>
      </c>
      <c r="C1193" s="6" t="s">
        <v>4717</v>
      </c>
      <c r="D1193" s="6" t="s">
        <v>502</v>
      </c>
      <c r="E1193" s="7">
        <v>6134.5490589094998</v>
      </c>
      <c r="F1193" s="7">
        <v>11574.9607191259</v>
      </c>
      <c r="G1193" s="7">
        <v>6598.3096616193698</v>
      </c>
      <c r="H1193" s="7">
        <v>1.73419657183287</v>
      </c>
      <c r="I1193" s="8">
        <v>1.0292562284621601E-3</v>
      </c>
      <c r="J1193" s="7">
        <f t="shared" si="36"/>
        <v>2.9874764962240277</v>
      </c>
      <c r="K1193" s="7">
        <v>6305.0054067524497</v>
      </c>
      <c r="L1193" s="7">
        <v>11813.458018081999</v>
      </c>
      <c r="M1193" s="7">
        <v>6703.6318239110497</v>
      </c>
      <c r="N1193" s="7">
        <v>1.7364823076334299</v>
      </c>
      <c r="O1193" s="8">
        <v>9.1754181309899798E-4</v>
      </c>
      <c r="P1193" s="9">
        <f t="shared" si="37"/>
        <v>3.0373741354852513</v>
      </c>
    </row>
    <row r="1194" spans="1:16" x14ac:dyDescent="0.2">
      <c r="A1194" s="2" t="s">
        <v>350</v>
      </c>
      <c r="B1194" s="6" t="s">
        <v>4718</v>
      </c>
      <c r="C1194" s="6" t="s">
        <v>4719</v>
      </c>
      <c r="D1194" s="6" t="s">
        <v>2326</v>
      </c>
      <c r="E1194" s="7">
        <v>102.710819814312</v>
      </c>
      <c r="F1194" s="7">
        <v>807.05585077680405</v>
      </c>
      <c r="G1194" s="7">
        <v>397.72812909098002</v>
      </c>
      <c r="H1194" s="7">
        <v>1.4769192801668301</v>
      </c>
      <c r="I1194" s="8">
        <v>7.48549830556344E-2</v>
      </c>
      <c r="J1194" s="7">
        <f t="shared" si="36"/>
        <v>1.125779283610421</v>
      </c>
      <c r="K1194" s="7">
        <v>509.99202754924198</v>
      </c>
      <c r="L1194" s="7">
        <v>1748.81698121979</v>
      </c>
      <c r="M1194" s="7">
        <v>708.87614620001705</v>
      </c>
      <c r="N1194" s="7">
        <v>1.4338997698590199</v>
      </c>
      <c r="O1194" s="8">
        <v>1.41023133483525E-2</v>
      </c>
      <c r="P1194" s="9">
        <f t="shared" si="37"/>
        <v>1.8507096396839013</v>
      </c>
    </row>
    <row r="1195" spans="1:16" x14ac:dyDescent="0.2">
      <c r="A1195" s="2" t="s">
        <v>1736</v>
      </c>
      <c r="B1195" s="6" t="s">
        <v>4720</v>
      </c>
      <c r="C1195" s="6" t="s">
        <v>4721</v>
      </c>
      <c r="D1195" s="6" t="s">
        <v>502</v>
      </c>
      <c r="E1195" s="7">
        <v>792.61745856704601</v>
      </c>
      <c r="F1195" s="7">
        <v>1573.1963225535201</v>
      </c>
      <c r="G1195" s="7">
        <v>1336.3665137456901</v>
      </c>
      <c r="H1195" s="7">
        <v>2.2703012367328199</v>
      </c>
      <c r="I1195" s="8">
        <v>2.3756141449631799E-7</v>
      </c>
      <c r="J1195" s="7">
        <f t="shared" si="36"/>
        <v>6.6242240974962252</v>
      </c>
      <c r="K1195" s="7">
        <v>473.35743955893798</v>
      </c>
      <c r="L1195" s="7">
        <v>855.49959864462903</v>
      </c>
      <c r="M1195" s="7">
        <v>844.51306244219904</v>
      </c>
      <c r="N1195" s="7">
        <v>2.24096439023289</v>
      </c>
      <c r="O1195" s="8">
        <v>1.26865979643412E-5</v>
      </c>
      <c r="P1195" s="9">
        <f t="shared" si="37"/>
        <v>4.8966548226174496</v>
      </c>
    </row>
    <row r="1196" spans="1:16" x14ac:dyDescent="0.2">
      <c r="A1196" s="2" t="s">
        <v>829</v>
      </c>
      <c r="B1196" s="6" t="s">
        <v>4722</v>
      </c>
      <c r="C1196" s="6" t="s">
        <v>4723</v>
      </c>
      <c r="D1196" s="6" t="s">
        <v>502</v>
      </c>
      <c r="E1196" s="7">
        <v>381.77417930979999</v>
      </c>
      <c r="F1196" s="7">
        <v>170.82170732538199</v>
      </c>
      <c r="G1196" s="7">
        <v>461.364629745537</v>
      </c>
      <c r="H1196" s="7">
        <v>1.6569297838739301</v>
      </c>
      <c r="I1196" s="8">
        <v>3.0082593132565601E-3</v>
      </c>
      <c r="J1196" s="7">
        <f t="shared" si="36"/>
        <v>2.5216847300942269</v>
      </c>
      <c r="K1196" s="7">
        <v>421.29776188850502</v>
      </c>
      <c r="L1196" s="7">
        <v>181.93420377388799</v>
      </c>
      <c r="M1196" s="7">
        <v>510.86604949610103</v>
      </c>
      <c r="N1196" s="7">
        <v>1.70203176614496</v>
      </c>
      <c r="O1196" s="8">
        <v>2.16255752183619E-3</v>
      </c>
      <c r="P1196" s="9">
        <f t="shared" si="37"/>
        <v>2.6650323319168807</v>
      </c>
    </row>
    <row r="1197" spans="1:16" x14ac:dyDescent="0.2">
      <c r="A1197" s="2" t="s">
        <v>1353</v>
      </c>
      <c r="B1197" s="6" t="s">
        <v>4724</v>
      </c>
      <c r="C1197" s="6" t="s">
        <v>4725</v>
      </c>
      <c r="D1197" s="6" t="s">
        <v>502</v>
      </c>
      <c r="E1197" s="7">
        <v>2056.1543362827301</v>
      </c>
      <c r="F1197" s="7">
        <v>4007.6613730589602</v>
      </c>
      <c r="G1197" s="7">
        <v>2055.26010707764</v>
      </c>
      <c r="H1197" s="7">
        <v>2.6055249541038501</v>
      </c>
      <c r="I1197" s="8">
        <v>1.0558447898973601E-9</v>
      </c>
      <c r="J1197" s="7">
        <f t="shared" si="36"/>
        <v>8.9763999187769272</v>
      </c>
      <c r="K1197" s="7">
        <v>2034.18370156692</v>
      </c>
      <c r="L1197" s="7">
        <v>4033.21555107731</v>
      </c>
      <c r="M1197" s="7">
        <v>2046.43434943496</v>
      </c>
      <c r="N1197" s="7">
        <v>2.6136986962254198</v>
      </c>
      <c r="O1197" s="8">
        <v>9.6174775718842991E-10</v>
      </c>
      <c r="P1197" s="9">
        <f t="shared" si="37"/>
        <v>9.016938817801833</v>
      </c>
    </row>
    <row r="1198" spans="1:16" x14ac:dyDescent="0.2">
      <c r="A1198" s="2" t="s">
        <v>1351</v>
      </c>
      <c r="B1198" s="6" t="s">
        <v>4726</v>
      </c>
      <c r="C1198" s="6" t="s">
        <v>4727</v>
      </c>
      <c r="D1198" s="6" t="s">
        <v>502</v>
      </c>
      <c r="E1198" s="7">
        <v>2335.2176957782199</v>
      </c>
      <c r="F1198" s="7">
        <v>5018.2712343612202</v>
      </c>
      <c r="G1198" s="7">
        <v>3433.38807437789</v>
      </c>
      <c r="H1198" s="7">
        <v>2.4390034348492602</v>
      </c>
      <c r="I1198" s="8">
        <v>1.16085211520574E-7</v>
      </c>
      <c r="J1198" s="7">
        <f t="shared" si="36"/>
        <v>6.9352231029495259</v>
      </c>
      <c r="K1198" s="7">
        <v>2304.1227709691698</v>
      </c>
      <c r="L1198" s="7">
        <v>5044.0746945176197</v>
      </c>
      <c r="M1198" s="7">
        <v>3419.6343700766201</v>
      </c>
      <c r="N1198" s="7">
        <v>2.4494736048391199</v>
      </c>
      <c r="O1198" s="8">
        <v>1.04330122608987E-7</v>
      </c>
      <c r="P1198" s="9">
        <f t="shared" si="37"/>
        <v>6.9815902822338121</v>
      </c>
    </row>
    <row r="1199" spans="1:16" x14ac:dyDescent="0.2">
      <c r="A1199" s="2" t="s">
        <v>436</v>
      </c>
      <c r="B1199" s="6" t="s">
        <v>4728</v>
      </c>
      <c r="C1199" s="6" t="s">
        <v>4729</v>
      </c>
      <c r="D1199" s="6" t="s">
        <v>2320</v>
      </c>
      <c r="E1199" s="7">
        <v>403.09151927126101</v>
      </c>
      <c r="F1199" s="7">
        <v>1014.70139920227</v>
      </c>
      <c r="G1199" s="7">
        <v>733.80839817285903</v>
      </c>
      <c r="H1199" s="7">
        <v>1.80675887240405</v>
      </c>
      <c r="I1199" s="8">
        <v>9.3799727506135996E-5</v>
      </c>
      <c r="J1199" s="7">
        <f t="shared" si="36"/>
        <v>4.0277984232707587</v>
      </c>
      <c r="K1199" s="7">
        <v>0</v>
      </c>
      <c r="L1199" s="7">
        <v>11.243124952318899</v>
      </c>
      <c r="M1199" s="7">
        <v>13.860706769274101</v>
      </c>
      <c r="N1199" s="7">
        <v>-0.56856041091805598</v>
      </c>
      <c r="O1199" s="8">
        <v>0.81927037605816999</v>
      </c>
      <c r="P1199" s="9">
        <f t="shared" si="37"/>
        <v>8.6572748481343692E-2</v>
      </c>
    </row>
    <row r="1200" spans="1:16" x14ac:dyDescent="0.2">
      <c r="A1200" s="2" t="s">
        <v>221</v>
      </c>
      <c r="B1200" s="6" t="s">
        <v>4730</v>
      </c>
      <c r="C1200" s="6" t="s">
        <v>4731</v>
      </c>
      <c r="D1200" s="6" t="s">
        <v>2326</v>
      </c>
      <c r="E1200" s="7">
        <v>79.455539856354306</v>
      </c>
      <c r="F1200" s="7">
        <v>109.448638825245</v>
      </c>
      <c r="G1200" s="7">
        <v>45.738734845462801</v>
      </c>
      <c r="H1200" s="7">
        <v>1.2204482197495801</v>
      </c>
      <c r="I1200" s="8">
        <v>8.1132829305967297E-2</v>
      </c>
      <c r="J1200" s="7">
        <f t="shared" si="36"/>
        <v>1.0908033788163771</v>
      </c>
      <c r="K1200" s="7">
        <v>76.161380295633606</v>
      </c>
      <c r="L1200" s="7">
        <v>110.38704498640401</v>
      </c>
      <c r="M1200" s="7">
        <v>42.572170791341797</v>
      </c>
      <c r="N1200" s="7">
        <v>1.4866570377077299</v>
      </c>
      <c r="O1200" s="8">
        <v>4.6102823234522403E-2</v>
      </c>
      <c r="P1200" s="9">
        <f t="shared" si="37"/>
        <v>1.3362724785662923</v>
      </c>
    </row>
    <row r="1201" spans="1:16" x14ac:dyDescent="0.2">
      <c r="A1201" s="2" t="s">
        <v>1801</v>
      </c>
      <c r="B1201" s="6" t="s">
        <v>4732</v>
      </c>
      <c r="C1201" s="6" t="s">
        <v>4733</v>
      </c>
      <c r="D1201" s="6" t="s">
        <v>502</v>
      </c>
      <c r="E1201" s="7">
        <v>11522.0222491696</v>
      </c>
      <c r="F1201" s="7">
        <v>13369.1000882799</v>
      </c>
      <c r="G1201" s="7">
        <v>9428.1453001016907</v>
      </c>
      <c r="H1201" s="7">
        <v>2.0976713368484199</v>
      </c>
      <c r="I1201" s="8">
        <v>9.0209582663761903E-4</v>
      </c>
      <c r="J1201" s="7">
        <f t="shared" si="36"/>
        <v>3.0447473263500289</v>
      </c>
      <c r="K1201" s="7">
        <v>11373.111434779599</v>
      </c>
      <c r="L1201" s="7">
        <v>13436.5564202895</v>
      </c>
      <c r="M1201" s="7">
        <v>9383.6984827985507</v>
      </c>
      <c r="N1201" s="7">
        <v>2.1060293407144002</v>
      </c>
      <c r="O1201" s="8">
        <v>8.1444758228183998E-4</v>
      </c>
      <c r="P1201" s="9">
        <f t="shared" si="37"/>
        <v>3.0891368615805206</v>
      </c>
    </row>
    <row r="1202" spans="1:16" x14ac:dyDescent="0.2">
      <c r="A1202" s="2" t="s">
        <v>1191</v>
      </c>
      <c r="B1202" s="6" t="s">
        <v>4734</v>
      </c>
      <c r="C1202" s="6" t="s">
        <v>4735</v>
      </c>
      <c r="D1202" s="6" t="s">
        <v>502</v>
      </c>
      <c r="E1202" s="7">
        <v>3278.9944740719902</v>
      </c>
      <c r="F1202" s="7">
        <v>5819.1897782880096</v>
      </c>
      <c r="G1202" s="7">
        <v>6061.3766873465402</v>
      </c>
      <c r="H1202" s="7">
        <v>1.12556505523398</v>
      </c>
      <c r="I1202" s="8">
        <v>2.07700251137833E-2</v>
      </c>
      <c r="J1202" s="7">
        <f t="shared" si="36"/>
        <v>1.6825629783435281</v>
      </c>
      <c r="K1202" s="7">
        <v>3239.2688328269501</v>
      </c>
      <c r="L1202" s="7">
        <v>5845.4028729374404</v>
      </c>
      <c r="M1202" s="7">
        <v>6048.2184038210899</v>
      </c>
      <c r="N1202" s="7">
        <v>1.13160098676736</v>
      </c>
      <c r="O1202" s="8">
        <v>1.9479890056619299E-2</v>
      </c>
      <c r="P1202" s="9">
        <f t="shared" si="37"/>
        <v>1.7104134985835995</v>
      </c>
    </row>
    <row r="1203" spans="1:16" x14ac:dyDescent="0.2">
      <c r="A1203" s="2" t="s">
        <v>700</v>
      </c>
      <c r="B1203" s="6" t="s">
        <v>4736</v>
      </c>
      <c r="C1203" s="6" t="s">
        <v>4737</v>
      </c>
      <c r="D1203" s="6" t="s">
        <v>502</v>
      </c>
      <c r="E1203" s="7">
        <v>1016.44952816239</v>
      </c>
      <c r="F1203" s="7">
        <v>1964.9610764793899</v>
      </c>
      <c r="G1203" s="7">
        <v>1255.8265676047699</v>
      </c>
      <c r="H1203" s="7">
        <v>1.97752497820472</v>
      </c>
      <c r="I1203" s="8">
        <v>2.4293180216896299E-3</v>
      </c>
      <c r="J1203" s="7">
        <f t="shared" si="36"/>
        <v>2.6145156280420392</v>
      </c>
      <c r="K1203" s="7">
        <v>1003.59489731335</v>
      </c>
      <c r="L1203" s="7">
        <v>1962.4363553138401</v>
      </c>
      <c r="M1203" s="7">
        <v>1246.47355875115</v>
      </c>
      <c r="N1203" s="7">
        <v>1.99375170550029</v>
      </c>
      <c r="O1203" s="8">
        <v>2.5724552246693599E-3</v>
      </c>
      <c r="P1203" s="9">
        <f t="shared" si="37"/>
        <v>2.5896521756902153</v>
      </c>
    </row>
    <row r="1204" spans="1:16" x14ac:dyDescent="0.2">
      <c r="A1204" s="2" t="s">
        <v>763</v>
      </c>
      <c r="B1204" s="6" t="s">
        <v>4738</v>
      </c>
      <c r="C1204" s="6" t="s">
        <v>4739</v>
      </c>
      <c r="D1204" s="6" t="s">
        <v>502</v>
      </c>
      <c r="E1204" s="7">
        <v>2322.6210858009899</v>
      </c>
      <c r="F1204" s="7">
        <v>4076.19463288411</v>
      </c>
      <c r="G1204" s="7">
        <v>3217.6205643460298</v>
      </c>
      <c r="H1204" s="7">
        <v>1.4900216429267901</v>
      </c>
      <c r="I1204" s="8">
        <v>3.1041012435000599E-4</v>
      </c>
      <c r="J1204" s="7">
        <f t="shared" si="36"/>
        <v>3.5080641222152855</v>
      </c>
      <c r="K1204" s="7">
        <v>2294.48208991909</v>
      </c>
      <c r="L1204" s="7">
        <v>4091.4753803756898</v>
      </c>
      <c r="M1204" s="7">
        <v>3204.7934151528698</v>
      </c>
      <c r="N1204" s="7">
        <v>1.49809003881111</v>
      </c>
      <c r="O1204" s="8">
        <v>2.8315026372553601E-4</v>
      </c>
      <c r="P1204" s="9">
        <f t="shared" si="37"/>
        <v>3.5479830295363337</v>
      </c>
    </row>
    <row r="1205" spans="1:16" x14ac:dyDescent="0.2">
      <c r="A1205" s="2" t="s">
        <v>1372</v>
      </c>
      <c r="B1205" s="6" t="s">
        <v>4740</v>
      </c>
      <c r="C1205" s="6" t="s">
        <v>4741</v>
      </c>
      <c r="D1205" s="6" t="s">
        <v>502</v>
      </c>
      <c r="E1205" s="7">
        <v>2046.46463630025</v>
      </c>
      <c r="F1205" s="7">
        <v>2068.2724084546198</v>
      </c>
      <c r="G1205" s="7">
        <v>1996.5952080367199</v>
      </c>
      <c r="H1205" s="7">
        <v>3.9919313577252402</v>
      </c>
      <c r="I1205" s="8">
        <v>3.5635399578720902E-23</v>
      </c>
      <c r="J1205" s="7">
        <f t="shared" si="36"/>
        <v>22.448118367108066</v>
      </c>
      <c r="K1205" s="7">
        <v>2023.57895241183</v>
      </c>
      <c r="L1205" s="7">
        <v>2093.2654456680998</v>
      </c>
      <c r="M1205" s="7">
        <v>1992.9716233249101</v>
      </c>
      <c r="N1205" s="7">
        <v>3.9984389199671702</v>
      </c>
      <c r="O1205" s="8">
        <v>4.3300850251183799E-23</v>
      </c>
      <c r="P1205" s="9">
        <f t="shared" si="37"/>
        <v>22.363503575799708</v>
      </c>
    </row>
    <row r="1206" spans="1:16" x14ac:dyDescent="0.2">
      <c r="A1206" s="2" t="s">
        <v>1747</v>
      </c>
      <c r="B1206" s="6" t="s">
        <v>4742</v>
      </c>
      <c r="C1206" s="6" t="s">
        <v>4743</v>
      </c>
      <c r="D1206" s="6" t="s">
        <v>502</v>
      </c>
      <c r="E1206" s="7">
        <v>286.81511948147403</v>
      </c>
      <c r="F1206" s="7">
        <v>106.379985400238</v>
      </c>
      <c r="G1206" s="7">
        <v>170.028775186394</v>
      </c>
      <c r="H1206" s="7">
        <v>1.22433985128148</v>
      </c>
      <c r="I1206" s="8">
        <v>4.7258049084029898E-2</v>
      </c>
      <c r="J1206" s="7">
        <f t="shared" si="36"/>
        <v>1.32552421096283</v>
      </c>
      <c r="K1206" s="7">
        <v>274.75940992728601</v>
      </c>
      <c r="L1206" s="7">
        <v>111.409147254796</v>
      </c>
      <c r="M1206" s="7">
        <v>163.35832978073</v>
      </c>
      <c r="N1206" s="7">
        <v>1.5015596007898899</v>
      </c>
      <c r="O1206" s="8">
        <v>1.1623424069980501E-2</v>
      </c>
      <c r="P1206" s="9">
        <f t="shared" si="37"/>
        <v>1.9346659170708416</v>
      </c>
    </row>
    <row r="1207" spans="1:16" x14ac:dyDescent="0.2">
      <c r="A1207" s="2" t="s">
        <v>1412</v>
      </c>
      <c r="B1207" s="6" t="s">
        <v>4744</v>
      </c>
      <c r="C1207" s="6" t="s">
        <v>4745</v>
      </c>
      <c r="D1207" s="6" t="s">
        <v>502</v>
      </c>
      <c r="E1207" s="7">
        <v>136.62476975299899</v>
      </c>
      <c r="F1207" s="7">
        <v>997.31236312723001</v>
      </c>
      <c r="G1207" s="7">
        <v>184.94358002730601</v>
      </c>
      <c r="H1207" s="7">
        <v>1.67646011810345</v>
      </c>
      <c r="I1207" s="8">
        <v>3.00179878923542E-2</v>
      </c>
      <c r="J1207" s="7">
        <f t="shared" si="36"/>
        <v>1.5226184219040053</v>
      </c>
      <c r="K1207" s="7">
        <v>85.802061345713796</v>
      </c>
      <c r="L1207" s="7">
        <v>718.53789468001696</v>
      </c>
      <c r="M1207" s="7">
        <v>130.686663824584</v>
      </c>
      <c r="N1207" s="7">
        <v>1.8319169731561999</v>
      </c>
      <c r="O1207" s="8">
        <v>2.3493517960091401E-2</v>
      </c>
      <c r="P1207" s="9">
        <f t="shared" si="37"/>
        <v>1.6290519463445936</v>
      </c>
    </row>
    <row r="1208" spans="1:16" x14ac:dyDescent="0.2">
      <c r="A1208" s="2" t="s">
        <v>1410</v>
      </c>
      <c r="B1208" s="6" t="s">
        <v>4746</v>
      </c>
      <c r="C1208" s="6" t="s">
        <v>4747</v>
      </c>
      <c r="D1208" s="6" t="s">
        <v>502</v>
      </c>
      <c r="E1208" s="7">
        <v>1542.60023721117</v>
      </c>
      <c r="F1208" s="7">
        <v>1372.71096545307</v>
      </c>
      <c r="G1208" s="7">
        <v>1347.3040372957</v>
      </c>
      <c r="H1208" s="7">
        <v>1.69141864280611</v>
      </c>
      <c r="I1208" s="8">
        <v>1.3387463383511599E-6</v>
      </c>
      <c r="J1208" s="7">
        <f t="shared" si="36"/>
        <v>5.873301704011487</v>
      </c>
      <c r="K1208" s="7">
        <v>1512.6228567575799</v>
      </c>
      <c r="L1208" s="7">
        <v>1379.83806233005</v>
      </c>
      <c r="M1208" s="7">
        <v>1341.5184051690301</v>
      </c>
      <c r="N1208" s="7">
        <v>1.69840068820479</v>
      </c>
      <c r="O1208" s="8">
        <v>1.03393355745506E-6</v>
      </c>
      <c r="P1208" s="9">
        <f t="shared" si="37"/>
        <v>5.9855073689381788</v>
      </c>
    </row>
    <row r="1209" spans="1:16" x14ac:dyDescent="0.2">
      <c r="A1209" s="2" t="s">
        <v>2172</v>
      </c>
      <c r="B1209" s="6" t="s">
        <v>4748</v>
      </c>
      <c r="C1209" s="6" t="s">
        <v>4749</v>
      </c>
      <c r="D1209" s="6" t="s">
        <v>502</v>
      </c>
      <c r="E1209" s="7">
        <v>3096.8281144013199</v>
      </c>
      <c r="F1209" s="7">
        <v>2245.23142263002</v>
      </c>
      <c r="G1209" s="7">
        <v>2868.6141310686999</v>
      </c>
      <c r="H1209" s="7">
        <v>3.6737990559835398</v>
      </c>
      <c r="I1209" s="8">
        <v>8.5979600325182904E-14</v>
      </c>
      <c r="J1209" s="7">
        <f t="shared" si="36"/>
        <v>13.065604578025374</v>
      </c>
      <c r="K1209" s="7">
        <v>3184.3169508414899</v>
      </c>
      <c r="L1209" s="7">
        <v>2336.5257855455502</v>
      </c>
      <c r="M1209" s="7">
        <v>2953.3205923389</v>
      </c>
      <c r="N1209" s="7">
        <v>3.7195724334079499</v>
      </c>
      <c r="O1209" s="8">
        <v>5.9260120017945698E-14</v>
      </c>
      <c r="P1209" s="9">
        <f t="shared" si="37"/>
        <v>13.227237473290009</v>
      </c>
    </row>
    <row r="1210" spans="1:16" x14ac:dyDescent="0.2">
      <c r="A1210" s="2" t="s">
        <v>847</v>
      </c>
      <c r="B1210" s="6" t="s">
        <v>4750</v>
      </c>
      <c r="C1210" s="6" t="s">
        <v>4751</v>
      </c>
      <c r="D1210" s="6" t="s">
        <v>502</v>
      </c>
      <c r="E1210" s="7">
        <v>2736.3712750529799</v>
      </c>
      <c r="F1210" s="7">
        <v>2516.2958085056298</v>
      </c>
      <c r="G1210" s="7">
        <v>1358.2415608457</v>
      </c>
      <c r="H1210" s="7">
        <v>2.4167248016427401</v>
      </c>
      <c r="I1210" s="8">
        <v>6.6866386738289103E-6</v>
      </c>
      <c r="J1210" s="7">
        <f t="shared" si="36"/>
        <v>5.1747921441549662</v>
      </c>
      <c r="K1210" s="7">
        <v>2641.5466077219698</v>
      </c>
      <c r="L1210" s="7">
        <v>2516.41578478265</v>
      </c>
      <c r="M1210" s="7">
        <v>1348.4487585536599</v>
      </c>
      <c r="N1210" s="7">
        <v>2.4226733107549698</v>
      </c>
      <c r="O1210" s="8">
        <v>5.0877045054522497E-6</v>
      </c>
      <c r="P1210" s="9">
        <f t="shared" si="37"/>
        <v>5.2934781205078751</v>
      </c>
    </row>
    <row r="1211" spans="1:16" x14ac:dyDescent="0.2">
      <c r="A1211" s="2" t="s">
        <v>1127</v>
      </c>
      <c r="B1211" s="6" t="s">
        <v>4752</v>
      </c>
      <c r="C1211" s="6" t="s">
        <v>4753</v>
      </c>
      <c r="D1211" s="6" t="s">
        <v>502</v>
      </c>
      <c r="E1211" s="7">
        <v>281.97026949023302</v>
      </c>
      <c r="F1211" s="7">
        <v>660.783370851477</v>
      </c>
      <c r="G1211" s="7">
        <v>505.11472394554499</v>
      </c>
      <c r="H1211" s="7">
        <v>1.09687357096959</v>
      </c>
      <c r="I1211" s="8">
        <v>3.5149822205869902E-2</v>
      </c>
      <c r="J1211" s="7">
        <f t="shared" si="36"/>
        <v>1.4540768673782938</v>
      </c>
      <c r="K1211" s="7">
        <v>284.40009097736601</v>
      </c>
      <c r="L1211" s="7">
        <v>664.36647445520805</v>
      </c>
      <c r="M1211" s="7">
        <v>506.90584756202298</v>
      </c>
      <c r="N1211" s="7">
        <v>1.1189245473796201</v>
      </c>
      <c r="O1211" s="8">
        <v>3.1314707612392002E-2</v>
      </c>
      <c r="P1211" s="9">
        <f t="shared" si="37"/>
        <v>1.5042516389815956</v>
      </c>
    </row>
    <row r="1212" spans="1:16" x14ac:dyDescent="0.2">
      <c r="A1212" s="2" t="s">
        <v>1879</v>
      </c>
      <c r="B1212" s="6" t="s">
        <v>4754</v>
      </c>
      <c r="C1212" s="6" t="s">
        <v>4755</v>
      </c>
      <c r="D1212" s="6" t="s">
        <v>502</v>
      </c>
      <c r="E1212" s="7">
        <v>413.750189251991</v>
      </c>
      <c r="F1212" s="7">
        <v>728.29374620162798</v>
      </c>
      <c r="G1212" s="7">
        <v>589.63195137737898</v>
      </c>
      <c r="H1212" s="7">
        <v>1.3120692672151899</v>
      </c>
      <c r="I1212" s="8">
        <v>6.0727049812681899E-3</v>
      </c>
      <c r="J1212" s="7">
        <f t="shared" si="36"/>
        <v>2.2166178168717492</v>
      </c>
      <c r="K1212" s="7">
        <v>1661.0893449288201</v>
      </c>
      <c r="L1212" s="7">
        <v>2612.4933980115602</v>
      </c>
      <c r="M1212" s="7">
        <v>1688.0360744008799</v>
      </c>
      <c r="N1212" s="7">
        <v>1.5786733324784601</v>
      </c>
      <c r="O1212" s="8">
        <v>1.4175590543609399E-4</v>
      </c>
      <c r="P1212" s="9">
        <f t="shared" si="37"/>
        <v>3.8484588397021704</v>
      </c>
    </row>
    <row r="1213" spans="1:16" x14ac:dyDescent="0.2">
      <c r="A1213" s="2" t="s">
        <v>1853</v>
      </c>
      <c r="B1213" s="6" t="s">
        <v>4756</v>
      </c>
      <c r="C1213" s="6" t="s">
        <v>4757</v>
      </c>
      <c r="D1213" s="6" t="s">
        <v>502</v>
      </c>
      <c r="E1213" s="7">
        <v>2714.0849650932701</v>
      </c>
      <c r="F1213" s="7">
        <v>6300.96836601409</v>
      </c>
      <c r="G1213" s="7">
        <v>3694.8943192552101</v>
      </c>
      <c r="H1213" s="7">
        <v>2.1016575601188601</v>
      </c>
      <c r="I1213" s="8">
        <v>9.0466974716842196E-6</v>
      </c>
      <c r="J1213" s="7">
        <f t="shared" si="36"/>
        <v>5.0435099325721016</v>
      </c>
      <c r="K1213" s="7">
        <v>2713.8517155975801</v>
      </c>
      <c r="L1213" s="7">
        <v>6355.4319048653597</v>
      </c>
      <c r="M1213" s="7">
        <v>3674.0773443411499</v>
      </c>
      <c r="N1213" s="7">
        <v>2.1152773648152801</v>
      </c>
      <c r="O1213" s="8">
        <v>7.0322328486443904E-6</v>
      </c>
      <c r="P1213" s="9">
        <f t="shared" si="37"/>
        <v>5.1529067575009577</v>
      </c>
    </row>
    <row r="1214" spans="1:16" x14ac:dyDescent="0.2">
      <c r="A1214" s="2" t="s">
        <v>2140</v>
      </c>
      <c r="B1214" s="6" t="s">
        <v>4758</v>
      </c>
      <c r="C1214" s="6" t="s">
        <v>4759</v>
      </c>
      <c r="D1214" s="6" t="s">
        <v>502</v>
      </c>
      <c r="E1214" s="7">
        <v>531.96452903827401</v>
      </c>
      <c r="F1214" s="7">
        <v>769.20912520171998</v>
      </c>
      <c r="G1214" s="7">
        <v>639.34796751375097</v>
      </c>
      <c r="H1214" s="7">
        <v>1.10824361346161</v>
      </c>
      <c r="I1214" s="8">
        <v>4.1614255194498802E-2</v>
      </c>
      <c r="J1214" s="7">
        <f t="shared" si="36"/>
        <v>1.3807578738969202</v>
      </c>
      <c r="K1214" s="7">
        <v>528.30932154439495</v>
      </c>
      <c r="L1214" s="7">
        <v>777.81982624678903</v>
      </c>
      <c r="M1214" s="7">
        <v>636.60246090308794</v>
      </c>
      <c r="N1214" s="7">
        <v>1.11731065797617</v>
      </c>
      <c r="O1214" s="8">
        <v>3.9862729425418603E-2</v>
      </c>
      <c r="P1214" s="9">
        <f t="shared" si="37"/>
        <v>1.3994329682091518</v>
      </c>
    </row>
    <row r="1215" spans="1:16" x14ac:dyDescent="0.2">
      <c r="A1215" s="2" t="s">
        <v>445</v>
      </c>
      <c r="B1215" s="6" t="s">
        <v>4760</v>
      </c>
      <c r="C1215" s="6" t="s">
        <v>4761</v>
      </c>
      <c r="D1215" s="6" t="s">
        <v>502</v>
      </c>
      <c r="E1215" s="7">
        <v>1386.5960674932101</v>
      </c>
      <c r="F1215" s="7">
        <v>1771.63591070396</v>
      </c>
      <c r="G1215" s="7">
        <v>1202.13327017749</v>
      </c>
      <c r="H1215" s="7">
        <v>1.7899591975097799</v>
      </c>
      <c r="I1215" s="8">
        <v>1.7253844518859E-6</v>
      </c>
      <c r="J1215" s="7">
        <f t="shared" si="36"/>
        <v>5.7631141198779359</v>
      </c>
      <c r="K1215" s="7">
        <v>1368.9767091113899</v>
      </c>
      <c r="L1215" s="7">
        <v>1780.5021515399601</v>
      </c>
      <c r="M1215" s="7">
        <v>1196.9710345751701</v>
      </c>
      <c r="N1215" s="7">
        <v>1.7976948177355601</v>
      </c>
      <c r="O1215" s="8">
        <v>1.5113669802303501E-6</v>
      </c>
      <c r="P1215" s="9">
        <f t="shared" si="37"/>
        <v>5.8206300703148841</v>
      </c>
    </row>
    <row r="1216" spans="1:16" x14ac:dyDescent="0.2">
      <c r="A1216" s="2" t="s">
        <v>1118</v>
      </c>
      <c r="B1216" s="6" t="s">
        <v>4762</v>
      </c>
      <c r="C1216" s="6" t="s">
        <v>4763</v>
      </c>
      <c r="D1216" s="6" t="s">
        <v>502</v>
      </c>
      <c r="E1216" s="7">
        <v>615.29594888762097</v>
      </c>
      <c r="F1216" s="7">
        <v>838.76526950187497</v>
      </c>
      <c r="G1216" s="7">
        <v>566.76258395464697</v>
      </c>
      <c r="H1216" s="7">
        <v>1.5696048776351399</v>
      </c>
      <c r="I1216" s="8">
        <v>9.8731707901049696E-5</v>
      </c>
      <c r="J1216" s="7">
        <f t="shared" si="36"/>
        <v>4.0055433503192353</v>
      </c>
      <c r="K1216" s="7">
        <v>606.39883805004399</v>
      </c>
      <c r="L1216" s="7">
        <v>825.858632861243</v>
      </c>
      <c r="M1216" s="7">
        <v>563.33872512263895</v>
      </c>
      <c r="N1216" s="7">
        <v>1.5775950493247</v>
      </c>
      <c r="O1216" s="8">
        <v>1.0722971397398901E-4</v>
      </c>
      <c r="P1216" s="9">
        <f t="shared" si="37"/>
        <v>3.9696848524529322</v>
      </c>
    </row>
    <row r="1217" spans="1:16" x14ac:dyDescent="0.2">
      <c r="A1217" s="2" t="s">
        <v>268</v>
      </c>
      <c r="B1217" s="6" t="s">
        <v>4764</v>
      </c>
      <c r="C1217" s="6" t="s">
        <v>4765</v>
      </c>
      <c r="D1217" s="6" t="s">
        <v>2326</v>
      </c>
      <c r="E1217" s="7">
        <v>58.138199894893397</v>
      </c>
      <c r="F1217" s="7">
        <v>55.2357616501235</v>
      </c>
      <c r="G1217" s="7">
        <v>26.846648713641201</v>
      </c>
      <c r="H1217" s="7">
        <v>0.42344812987292502</v>
      </c>
      <c r="I1217" s="8">
        <v>0.69907349112601302</v>
      </c>
      <c r="J1217" s="7">
        <f t="shared" si="36"/>
        <v>0.15547716600998696</v>
      </c>
      <c r="K1217" s="7">
        <v>173.53225890144401</v>
      </c>
      <c r="L1217" s="7">
        <v>201.35414687334799</v>
      </c>
      <c r="M1217" s="7">
        <v>99.995098835477194</v>
      </c>
      <c r="N1217" s="7">
        <v>1.3160102149112001</v>
      </c>
      <c r="O1217" s="8">
        <v>1.6887106556434099E-2</v>
      </c>
      <c r="P1217" s="9">
        <f t="shared" si="37"/>
        <v>1.7724447562443826</v>
      </c>
    </row>
    <row r="1218" spans="1:16" x14ac:dyDescent="0.2">
      <c r="A1218" s="2" t="s">
        <v>331</v>
      </c>
      <c r="B1218" s="6" t="s">
        <v>4766</v>
      </c>
      <c r="C1218" s="6" t="s">
        <v>4767</v>
      </c>
      <c r="D1218" s="6" t="s">
        <v>2326</v>
      </c>
      <c r="E1218" s="7">
        <v>237.39764957081499</v>
      </c>
      <c r="F1218" s="7">
        <v>204.576895000457</v>
      </c>
      <c r="G1218" s="7">
        <v>180.966298736396</v>
      </c>
      <c r="H1218" s="7">
        <v>0.37792284702920398</v>
      </c>
      <c r="I1218" s="8">
        <v>0.59185688127952196</v>
      </c>
      <c r="J1218" s="7">
        <f t="shared" ref="J1218:J1281" si="38">-LOG(I1218)</f>
        <v>0.22778329865711616</v>
      </c>
      <c r="K1218" s="7">
        <v>1618.67034830847</v>
      </c>
      <c r="L1218" s="7">
        <v>1754.9495948301401</v>
      </c>
      <c r="M1218" s="7">
        <v>1374.1900711251701</v>
      </c>
      <c r="N1218" s="7">
        <v>1.21425179902404</v>
      </c>
      <c r="O1218" s="8">
        <v>9.0759463051031395E-4</v>
      </c>
      <c r="P1218" s="9">
        <f t="shared" ref="P1218:P1281" si="39">-LOG(O1218)</f>
        <v>3.0421080821421471</v>
      </c>
    </row>
    <row r="1219" spans="1:16" x14ac:dyDescent="0.2">
      <c r="A1219" s="2" t="s">
        <v>1264</v>
      </c>
      <c r="B1219" s="6" t="s">
        <v>4768</v>
      </c>
      <c r="C1219" s="6" t="s">
        <v>4769</v>
      </c>
      <c r="D1219" s="6" t="s">
        <v>502</v>
      </c>
      <c r="E1219" s="7">
        <v>1090.09124802925</v>
      </c>
      <c r="F1219" s="7">
        <v>2748.4905843311499</v>
      </c>
      <c r="G1219" s="7">
        <v>1525.2873750639101</v>
      </c>
      <c r="H1219" s="7">
        <v>2.6698653271039698</v>
      </c>
      <c r="I1219" s="8">
        <v>3.1636421199162601E-7</v>
      </c>
      <c r="J1219" s="7">
        <f t="shared" si="38"/>
        <v>6.4998126510075771</v>
      </c>
      <c r="K1219" s="7">
        <v>1087.4688224490501</v>
      </c>
      <c r="L1219" s="7">
        <v>2763.7645337336598</v>
      </c>
      <c r="M1219" s="7">
        <v>1524.67774462015</v>
      </c>
      <c r="N1219" s="7">
        <v>2.6779837558188899</v>
      </c>
      <c r="O1219" s="8">
        <v>2.7286550549353998E-7</v>
      </c>
      <c r="P1219" s="9">
        <f t="shared" si="39"/>
        <v>6.5640513625370467</v>
      </c>
    </row>
    <row r="1220" spans="1:16" x14ac:dyDescent="0.2">
      <c r="A1220" s="2" t="s">
        <v>454</v>
      </c>
      <c r="B1220" s="6" t="s">
        <v>4770</v>
      </c>
      <c r="C1220" s="6" t="s">
        <v>4771</v>
      </c>
      <c r="D1220" s="6" t="s">
        <v>502</v>
      </c>
      <c r="E1220" s="7">
        <v>597.85448891915303</v>
      </c>
      <c r="F1220" s="7">
        <v>1272.46828690284</v>
      </c>
      <c r="G1220" s="7">
        <v>951.56454885017104</v>
      </c>
      <c r="H1220" s="7">
        <v>1.2996195110504001</v>
      </c>
      <c r="I1220" s="8">
        <v>3.2593622223160801E-3</v>
      </c>
      <c r="J1220" s="7">
        <f t="shared" si="38"/>
        <v>2.4868673724555213</v>
      </c>
      <c r="K1220" s="7">
        <v>528.30932154439495</v>
      </c>
      <c r="L1220" s="7">
        <v>1236.7437447550799</v>
      </c>
      <c r="M1220" s="7">
        <v>910.84644483801003</v>
      </c>
      <c r="N1220" s="7">
        <v>1.39537370657948</v>
      </c>
      <c r="O1220" s="8">
        <v>2.1605114528783199E-3</v>
      </c>
      <c r="P1220" s="9">
        <f t="shared" si="39"/>
        <v>2.6654434271501715</v>
      </c>
    </row>
    <row r="1221" spans="1:16" x14ac:dyDescent="0.2">
      <c r="A1221" s="2" t="s">
        <v>1687</v>
      </c>
      <c r="B1221" s="6" t="s">
        <v>4772</v>
      </c>
      <c r="C1221" s="6" t="s">
        <v>4773</v>
      </c>
      <c r="D1221" s="6" t="s">
        <v>502</v>
      </c>
      <c r="E1221" s="7">
        <v>80.424509854602505</v>
      </c>
      <c r="F1221" s="7">
        <v>195.370934725437</v>
      </c>
      <c r="G1221" s="7">
        <v>91.477469690925503</v>
      </c>
      <c r="H1221" s="7">
        <v>2.1962937317467</v>
      </c>
      <c r="I1221" s="8">
        <v>1.11220116264595E-3</v>
      </c>
      <c r="J1221" s="7">
        <f t="shared" si="38"/>
        <v>2.9538166552666203</v>
      </c>
      <c r="K1221" s="7">
        <v>80.017652715665605</v>
      </c>
      <c r="L1221" s="7">
        <v>195.22153326299201</v>
      </c>
      <c r="M1221" s="7">
        <v>91.084644483801</v>
      </c>
      <c r="N1221" s="7">
        <v>2.2953685746789199</v>
      </c>
      <c r="O1221" s="8">
        <v>9.1415539843969198E-4</v>
      </c>
      <c r="P1221" s="9">
        <f t="shared" si="39"/>
        <v>3.0389799717188097</v>
      </c>
    </row>
    <row r="1222" spans="1:16" x14ac:dyDescent="0.2">
      <c r="A1222" s="2" t="s">
        <v>1755</v>
      </c>
      <c r="B1222" s="6" t="s">
        <v>4774</v>
      </c>
      <c r="C1222" s="6" t="s">
        <v>4775</v>
      </c>
      <c r="D1222" s="6" t="s">
        <v>502</v>
      </c>
      <c r="E1222" s="7">
        <v>464.13662916089902</v>
      </c>
      <c r="F1222" s="7">
        <v>431.65724845096503</v>
      </c>
      <c r="G1222" s="7">
        <v>337.074589404606</v>
      </c>
      <c r="H1222" s="7">
        <v>1.0738384382832999</v>
      </c>
      <c r="I1222" s="8">
        <v>3.6300430509462703E-2</v>
      </c>
      <c r="J1222" s="7">
        <f t="shared" si="38"/>
        <v>1.440088224364015</v>
      </c>
      <c r="K1222" s="7">
        <v>458.896417983817</v>
      </c>
      <c r="L1222" s="7">
        <v>434.39346406686701</v>
      </c>
      <c r="M1222" s="7">
        <v>339.587315847215</v>
      </c>
      <c r="N1222" s="7">
        <v>1.0713378324219001</v>
      </c>
      <c r="O1222" s="8">
        <v>3.3696755796212403E-2</v>
      </c>
      <c r="P1222" s="9">
        <f t="shared" si="39"/>
        <v>1.4724119094439374</v>
      </c>
    </row>
    <row r="1223" spans="1:16" x14ac:dyDescent="0.2">
      <c r="A1223" s="2" t="s">
        <v>1702</v>
      </c>
      <c r="B1223" s="6" t="s">
        <v>4776</v>
      </c>
      <c r="C1223" s="6" t="s">
        <v>4777</v>
      </c>
      <c r="D1223" s="6" t="s">
        <v>502</v>
      </c>
      <c r="E1223" s="7">
        <v>200.57678963738201</v>
      </c>
      <c r="F1223" s="7">
        <v>209.691317375469</v>
      </c>
      <c r="G1223" s="7">
        <v>169.03445486366701</v>
      </c>
      <c r="H1223" s="7">
        <v>2.1421611759585502</v>
      </c>
      <c r="I1223" s="8">
        <v>4.7182925306983202E-4</v>
      </c>
      <c r="J1223" s="7">
        <f t="shared" si="38"/>
        <v>3.3262151366743202</v>
      </c>
      <c r="K1223" s="7">
        <v>1087.4688224490501</v>
      </c>
      <c r="L1223" s="7">
        <v>820.74812151927995</v>
      </c>
      <c r="M1223" s="7">
        <v>628.68205703493095</v>
      </c>
      <c r="N1223" s="7">
        <v>2.3437174107620602</v>
      </c>
      <c r="O1223" s="8">
        <v>9.5774931084182202E-6</v>
      </c>
      <c r="P1223" s="9">
        <f t="shared" si="39"/>
        <v>5.018748151845748</v>
      </c>
    </row>
    <row r="1224" spans="1:16" x14ac:dyDescent="0.2">
      <c r="A1224" s="2" t="s">
        <v>503</v>
      </c>
      <c r="B1224" s="6" t="s">
        <v>4778</v>
      </c>
      <c r="C1224" s="6" t="s">
        <v>4779</v>
      </c>
      <c r="D1224" s="6" t="s">
        <v>502</v>
      </c>
      <c r="E1224" s="7">
        <v>603.66830890864298</v>
      </c>
      <c r="F1224" s="7">
        <v>598.38741787633796</v>
      </c>
      <c r="G1224" s="7">
        <v>650.28549106375306</v>
      </c>
      <c r="H1224" s="7">
        <v>1.2009668255666099</v>
      </c>
      <c r="I1224" s="8">
        <v>7.5780011623921301E-3</v>
      </c>
      <c r="J1224" s="7">
        <f t="shared" si="38"/>
        <v>2.120445332444445</v>
      </c>
      <c r="K1224" s="7">
        <v>588.08154405489199</v>
      </c>
      <c r="L1224" s="7">
        <v>596.90772474129403</v>
      </c>
      <c r="M1224" s="7">
        <v>645.51291525476404</v>
      </c>
      <c r="N1224" s="7">
        <v>1.2287154772953399</v>
      </c>
      <c r="O1224" s="8">
        <v>7.0556445296379999E-3</v>
      </c>
      <c r="P1224" s="9">
        <f t="shared" si="39"/>
        <v>2.1514633075113712</v>
      </c>
    </row>
    <row r="1225" spans="1:16" x14ac:dyDescent="0.2">
      <c r="A1225" s="2" t="s">
        <v>1411</v>
      </c>
      <c r="B1225" s="6" t="s">
        <v>4780</v>
      </c>
      <c r="C1225" s="6" t="s">
        <v>4781</v>
      </c>
      <c r="D1225" s="6" t="s">
        <v>502</v>
      </c>
      <c r="E1225" s="7">
        <v>978.65969823070498</v>
      </c>
      <c r="F1225" s="7">
        <v>1112.89830880249</v>
      </c>
      <c r="G1225" s="7">
        <v>926.70654078198402</v>
      </c>
      <c r="H1225" s="7">
        <v>1.25528226310589</v>
      </c>
      <c r="I1225" s="8">
        <v>2.61668925499674E-3</v>
      </c>
      <c r="J1225" s="7">
        <f t="shared" si="38"/>
        <v>2.5822478489509333</v>
      </c>
      <c r="K1225" s="7">
        <v>965.99624121803595</v>
      </c>
      <c r="L1225" s="7">
        <v>1110.00306347439</v>
      </c>
      <c r="M1225" s="7">
        <v>922.72705064024501</v>
      </c>
      <c r="N1225" s="7">
        <v>1.26314872058197</v>
      </c>
      <c r="O1225" s="8">
        <v>2.2606056178247399E-3</v>
      </c>
      <c r="P1225" s="9">
        <f t="shared" si="39"/>
        <v>2.6457751974697978</v>
      </c>
    </row>
    <row r="1226" spans="1:16" x14ac:dyDescent="0.2">
      <c r="A1226" s="2" t="s">
        <v>1662</v>
      </c>
      <c r="B1226" s="6" t="s">
        <v>4782</v>
      </c>
      <c r="C1226" s="6" t="s">
        <v>4783</v>
      </c>
      <c r="D1226" s="6" t="s">
        <v>502</v>
      </c>
      <c r="E1226" s="7">
        <v>794.55539856354301</v>
      </c>
      <c r="F1226" s="7">
        <v>795.80412155177896</v>
      </c>
      <c r="G1226" s="7">
        <v>736.79135914104097</v>
      </c>
      <c r="H1226" s="7">
        <v>2.1076670138772799</v>
      </c>
      <c r="I1226" s="8">
        <v>2.6022558526833502E-8</v>
      </c>
      <c r="J1226" s="7">
        <f t="shared" si="38"/>
        <v>7.5846500060273261</v>
      </c>
      <c r="K1226" s="7">
        <v>980.45726279315602</v>
      </c>
      <c r="L1226" s="7">
        <v>1027.21277973459</v>
      </c>
      <c r="M1226" s="7">
        <v>966.28927191510695</v>
      </c>
      <c r="N1226" s="7">
        <v>1.4985571904224599</v>
      </c>
      <c r="O1226" s="8">
        <v>1.7675121014312499E-5</v>
      </c>
      <c r="P1226" s="9">
        <f t="shared" si="39"/>
        <v>4.7526376040844864</v>
      </c>
    </row>
    <row r="1227" spans="1:16" x14ac:dyDescent="0.2">
      <c r="A1227" s="2" t="s">
        <v>617</v>
      </c>
      <c r="B1227" s="6" t="s">
        <v>4784</v>
      </c>
      <c r="C1227" s="6" t="s">
        <v>4785</v>
      </c>
      <c r="D1227" s="6" t="s">
        <v>502</v>
      </c>
      <c r="E1227" s="7">
        <v>909.86282835508098</v>
      </c>
      <c r="F1227" s="7">
        <v>2214.54488837995</v>
      </c>
      <c r="G1227" s="7">
        <v>1518.3271328048199</v>
      </c>
      <c r="H1227" s="7">
        <v>1.2876507881863699</v>
      </c>
      <c r="I1227" s="8">
        <v>1.1594840877998501E-2</v>
      </c>
      <c r="J1227" s="7">
        <f t="shared" si="38"/>
        <v>1.9357352070330129</v>
      </c>
      <c r="K1227" s="7">
        <v>899.47554197248201</v>
      </c>
      <c r="L1227" s="7">
        <v>2221.0282292171801</v>
      </c>
      <c r="M1227" s="7">
        <v>1507.84688640031</v>
      </c>
      <c r="N1227" s="7">
        <v>1.3003640880830301</v>
      </c>
      <c r="O1227" s="8">
        <v>1.03155738354417E-2</v>
      </c>
      <c r="P1227" s="9">
        <f t="shared" si="39"/>
        <v>1.9865066080559206</v>
      </c>
    </row>
    <row r="1228" spans="1:16" x14ac:dyDescent="0.2">
      <c r="A1228" s="2" t="s">
        <v>618</v>
      </c>
      <c r="B1228" s="6" t="s">
        <v>4786</v>
      </c>
      <c r="C1228" s="6" t="s">
        <v>4787</v>
      </c>
      <c r="D1228" s="6" t="s">
        <v>502</v>
      </c>
      <c r="E1228" s="7">
        <v>1639.4972370359901</v>
      </c>
      <c r="F1228" s="7">
        <v>1139.49330515255</v>
      </c>
      <c r="G1228" s="7">
        <v>850.14387593197102</v>
      </c>
      <c r="H1228" s="7">
        <v>1.0094999901538699</v>
      </c>
      <c r="I1228" s="8">
        <v>2.19841591569712E-2</v>
      </c>
      <c r="J1228" s="7">
        <f t="shared" si="38"/>
        <v>1.6578901404818909</v>
      </c>
      <c r="K1228" s="7">
        <v>1611.92187157341</v>
      </c>
      <c r="L1228" s="7">
        <v>1141.6882337945599</v>
      </c>
      <c r="M1228" s="7">
        <v>846.49316340923804</v>
      </c>
      <c r="N1228" s="7">
        <v>1.0166563681646701</v>
      </c>
      <c r="O1228" s="8">
        <v>1.9484211560813099E-2</v>
      </c>
      <c r="P1228" s="9">
        <f t="shared" si="39"/>
        <v>1.7103171634774543</v>
      </c>
    </row>
    <row r="1229" spans="1:16" x14ac:dyDescent="0.2">
      <c r="A1229" s="2" t="s">
        <v>2193</v>
      </c>
      <c r="B1229" s="6" t="s">
        <v>4788</v>
      </c>
      <c r="C1229" s="6" t="s">
        <v>4789</v>
      </c>
      <c r="D1229" s="6" t="s">
        <v>502</v>
      </c>
      <c r="E1229" s="7">
        <v>852.69359845843599</v>
      </c>
      <c r="F1229" s="7">
        <v>672.035100076503</v>
      </c>
      <c r="G1229" s="7">
        <v>647.302530095571</v>
      </c>
      <c r="H1229" s="7">
        <v>1.03594686864499</v>
      </c>
      <c r="I1229" s="8">
        <v>4.5255412517742503E-2</v>
      </c>
      <c r="J1229" s="7">
        <f t="shared" si="38"/>
        <v>1.3443294720164249</v>
      </c>
      <c r="K1229" s="7">
        <v>841.63145567200104</v>
      </c>
      <c r="L1229" s="7">
        <v>675.60959940752696</v>
      </c>
      <c r="M1229" s="7">
        <v>644.52286477124403</v>
      </c>
      <c r="N1229" s="7">
        <v>1.0401324995138099</v>
      </c>
      <c r="O1229" s="8">
        <v>4.3352223657860497E-2</v>
      </c>
      <c r="P1229" s="9">
        <f t="shared" si="39"/>
        <v>1.3629886214272007</v>
      </c>
    </row>
    <row r="1230" spans="1:16" x14ac:dyDescent="0.2">
      <c r="A1230" s="2" t="s">
        <v>2056</v>
      </c>
      <c r="B1230" s="6" t="s">
        <v>4790</v>
      </c>
      <c r="C1230" s="6" t="s">
        <v>4791</v>
      </c>
      <c r="D1230" s="6" t="s">
        <v>502</v>
      </c>
      <c r="E1230" s="7">
        <v>855.60050845318096</v>
      </c>
      <c r="F1230" s="7">
        <v>1903.5880079792601</v>
      </c>
      <c r="G1230" s="7">
        <v>1112.6444411320199</v>
      </c>
      <c r="H1230" s="7">
        <v>1.78568444090676</v>
      </c>
      <c r="I1230" s="8">
        <v>4.4070020996150798E-5</v>
      </c>
      <c r="J1230" s="7">
        <f t="shared" si="38"/>
        <v>4.3558567425803858</v>
      </c>
      <c r="K1230" s="7">
        <v>844.52365998702498</v>
      </c>
      <c r="L1230" s="7">
        <v>1913.375446431</v>
      </c>
      <c r="M1230" s="7">
        <v>1107.86649105841</v>
      </c>
      <c r="N1230" s="7">
        <v>1.7950034592472901</v>
      </c>
      <c r="O1230" s="8">
        <v>4.29546427369721E-5</v>
      </c>
      <c r="P1230" s="9">
        <f t="shared" si="39"/>
        <v>4.3669898887343068</v>
      </c>
    </row>
    <row r="1231" spans="1:16" x14ac:dyDescent="0.2">
      <c r="A1231" s="2" t="s">
        <v>2053</v>
      </c>
      <c r="B1231" s="6" t="s">
        <v>4792</v>
      </c>
      <c r="C1231" s="6" t="s">
        <v>4793</v>
      </c>
      <c r="D1231" s="6" t="s">
        <v>502</v>
      </c>
      <c r="E1231" s="7">
        <v>1638.5282670377401</v>
      </c>
      <c r="F1231" s="7">
        <v>1634.56939105365</v>
      </c>
      <c r="G1231" s="7">
        <v>1144.4626914593</v>
      </c>
      <c r="H1231" s="7">
        <v>1.30196807895543</v>
      </c>
      <c r="I1231" s="8">
        <v>9.790930452188251E-4</v>
      </c>
      <c r="J1231" s="7">
        <f t="shared" si="38"/>
        <v>3.0091760343409213</v>
      </c>
      <c r="K1231" s="7">
        <v>1603.24525862834</v>
      </c>
      <c r="L1231" s="7">
        <v>1648.6509589173099</v>
      </c>
      <c r="M1231" s="7">
        <v>1139.54810653103</v>
      </c>
      <c r="N1231" s="7">
        <v>1.3088690636683999</v>
      </c>
      <c r="O1231" s="8">
        <v>8.4182577372506799E-4</v>
      </c>
      <c r="P1231" s="9">
        <f t="shared" si="39"/>
        <v>3.0747777818248432</v>
      </c>
    </row>
    <row r="1232" spans="1:16" x14ac:dyDescent="0.2">
      <c r="A1232" s="2" t="s">
        <v>2133</v>
      </c>
      <c r="B1232" s="6" t="s">
        <v>4794</v>
      </c>
      <c r="C1232" s="6" t="s">
        <v>4795</v>
      </c>
      <c r="D1232" s="6" t="s">
        <v>502</v>
      </c>
      <c r="E1232" s="7">
        <v>395.33975928527502</v>
      </c>
      <c r="F1232" s="7">
        <v>469.50397402605</v>
      </c>
      <c r="G1232" s="7">
        <v>369.88716005461202</v>
      </c>
      <c r="H1232" s="7">
        <v>1.11962206560194</v>
      </c>
      <c r="I1232" s="8">
        <v>5.6188839462544696E-3</v>
      </c>
      <c r="J1232" s="7">
        <f t="shared" si="38"/>
        <v>2.2503499378324516</v>
      </c>
      <c r="K1232" s="7">
        <v>359.59740316799099</v>
      </c>
      <c r="L1232" s="7">
        <v>456.87971397150397</v>
      </c>
      <c r="M1232" s="7">
        <v>348.49777019889098</v>
      </c>
      <c r="N1232" s="7">
        <v>1.22527003214681</v>
      </c>
      <c r="O1232" s="8">
        <v>3.46520303674495E-3</v>
      </c>
      <c r="P1232" s="9">
        <f t="shared" si="39"/>
        <v>2.4602713136771084</v>
      </c>
    </row>
    <row r="1233" spans="1:16" x14ac:dyDescent="0.2">
      <c r="A1233" s="2" t="s">
        <v>284</v>
      </c>
      <c r="B1233" s="6" t="s">
        <v>4796</v>
      </c>
      <c r="C1233" s="6" t="s">
        <v>4797</v>
      </c>
      <c r="D1233" s="6" t="s">
        <v>2326</v>
      </c>
      <c r="E1233" s="7">
        <v>1450.54808737759</v>
      </c>
      <c r="F1233" s="7">
        <v>1742.9951454039001</v>
      </c>
      <c r="G1233" s="7">
        <v>1468.61111666845</v>
      </c>
      <c r="H1233" s="7">
        <v>0.97590829057839301</v>
      </c>
      <c r="I1233" s="8">
        <v>9.7318886447643697E-3</v>
      </c>
      <c r="J1233" s="7">
        <f t="shared" si="38"/>
        <v>2.0118028690426004</v>
      </c>
      <c r="K1233" s="7">
        <v>1393.0784117365899</v>
      </c>
      <c r="L1233" s="7">
        <v>1717.1318108996099</v>
      </c>
      <c r="M1233" s="7">
        <v>1428.6428477187501</v>
      </c>
      <c r="N1233" s="7">
        <v>1.04888911266019</v>
      </c>
      <c r="O1233" s="8">
        <v>5.1489117674564299E-3</v>
      </c>
      <c r="P1233" s="9">
        <f t="shared" si="39"/>
        <v>2.2882845502460056</v>
      </c>
    </row>
    <row r="1234" spans="1:16" x14ac:dyDescent="0.2">
      <c r="A1234" s="2" t="s">
        <v>1641</v>
      </c>
      <c r="B1234" s="6" t="s">
        <v>4798</v>
      </c>
      <c r="C1234" s="6" t="s">
        <v>4799</v>
      </c>
      <c r="D1234" s="6" t="s">
        <v>502</v>
      </c>
      <c r="E1234" s="7">
        <v>2709.2401151020299</v>
      </c>
      <c r="F1234" s="7">
        <v>2524.4788843056399</v>
      </c>
      <c r="G1234" s="7">
        <v>1761.93561187304</v>
      </c>
      <c r="H1234" s="7">
        <v>1.97129762604744</v>
      </c>
      <c r="I1234" s="8">
        <v>7.7278482303080694E-5</v>
      </c>
      <c r="J1234" s="7">
        <f t="shared" si="38"/>
        <v>4.1119414157575429</v>
      </c>
      <c r="K1234" s="7">
        <v>2674.3249232922499</v>
      </c>
      <c r="L1234" s="7">
        <v>2537.8799324188899</v>
      </c>
      <c r="M1234" s="7">
        <v>1754.36945679669</v>
      </c>
      <c r="N1234" s="7">
        <v>1.9776924294240099</v>
      </c>
      <c r="O1234" s="8">
        <v>6.7278260671979297E-5</v>
      </c>
      <c r="P1234" s="9">
        <f t="shared" si="39"/>
        <v>4.1721252447714683</v>
      </c>
    </row>
    <row r="1235" spans="1:16" x14ac:dyDescent="0.2">
      <c r="A1235" s="2" t="s">
        <v>2181</v>
      </c>
      <c r="B1235" s="6" t="s">
        <v>4800</v>
      </c>
      <c r="C1235" s="6" t="s">
        <v>4801</v>
      </c>
      <c r="D1235" s="6" t="s">
        <v>502</v>
      </c>
      <c r="E1235" s="7">
        <v>725.75852868791901</v>
      </c>
      <c r="F1235" s="7">
        <v>1627.40919972864</v>
      </c>
      <c r="G1235" s="7">
        <v>1116.6217224229299</v>
      </c>
      <c r="H1235" s="7">
        <v>1.9035071549456</v>
      </c>
      <c r="I1235" s="8">
        <v>1.6068878772706801E-4</v>
      </c>
      <c r="J1235" s="7">
        <f t="shared" si="38"/>
        <v>3.794014425651997</v>
      </c>
      <c r="K1235" s="7">
        <v>716.30260202095894</v>
      </c>
      <c r="L1235" s="7">
        <v>1638.42993623338</v>
      </c>
      <c r="M1235" s="7">
        <v>1115.7868949265601</v>
      </c>
      <c r="N1235" s="7">
        <v>1.90762362092941</v>
      </c>
      <c r="O1235" s="8">
        <v>1.6040997369136899E-4</v>
      </c>
      <c r="P1235" s="9">
        <f t="shared" si="39"/>
        <v>3.7947686324080641</v>
      </c>
    </row>
    <row r="1236" spans="1:16" x14ac:dyDescent="0.2">
      <c r="A1236" s="2" t="s">
        <v>574</v>
      </c>
      <c r="B1236" s="6" t="s">
        <v>4802</v>
      </c>
      <c r="C1236" s="6" t="s">
        <v>4803</v>
      </c>
      <c r="D1236" s="6" t="s">
        <v>502</v>
      </c>
      <c r="E1236" s="7">
        <v>4788.6497313427199</v>
      </c>
      <c r="F1236" s="7">
        <v>5977.7368719133701</v>
      </c>
      <c r="G1236" s="7">
        <v>4633.5327039099202</v>
      </c>
      <c r="H1236" s="7">
        <v>1.40719865144481</v>
      </c>
      <c r="I1236" s="8">
        <v>4.2660312722326402E-5</v>
      </c>
      <c r="J1236" s="7">
        <f t="shared" si="38"/>
        <v>4.3699759652700187</v>
      </c>
      <c r="K1236" s="7">
        <v>966.96030932304404</v>
      </c>
      <c r="L1236" s="7">
        <v>886.162666696408</v>
      </c>
      <c r="M1236" s="7">
        <v>878.17477888186397</v>
      </c>
      <c r="N1236" s="7">
        <v>1.2705424641073899</v>
      </c>
      <c r="O1236" s="8">
        <v>1.6149410685224999E-3</v>
      </c>
      <c r="P1236" s="9">
        <f t="shared" si="39"/>
        <v>2.7918433210619535</v>
      </c>
    </row>
    <row r="1237" spans="1:16" x14ac:dyDescent="0.2">
      <c r="A1237" s="2" t="s">
        <v>1012</v>
      </c>
      <c r="B1237" s="6" t="s">
        <v>4804</v>
      </c>
      <c r="C1237" s="6" t="s">
        <v>4805</v>
      </c>
      <c r="D1237" s="6" t="s">
        <v>502</v>
      </c>
      <c r="E1237" s="7">
        <v>1436.9825074021101</v>
      </c>
      <c r="F1237" s="7">
        <v>661.80625532648003</v>
      </c>
      <c r="G1237" s="7">
        <v>734.80271849558596</v>
      </c>
      <c r="H1237" s="7">
        <v>3.7637317413158899</v>
      </c>
      <c r="I1237" s="8">
        <v>2.4909647430847499E-12</v>
      </c>
      <c r="J1237" s="7">
        <f t="shared" si="38"/>
        <v>11.603632419389267</v>
      </c>
      <c r="K1237" s="7">
        <v>1465.38351961219</v>
      </c>
      <c r="L1237" s="7">
        <v>672.54329260234897</v>
      </c>
      <c r="M1237" s="7">
        <v>737.58761022208398</v>
      </c>
      <c r="N1237" s="7">
        <v>3.7610290079516799</v>
      </c>
      <c r="O1237" s="8">
        <v>3.2087672186215601E-12</v>
      </c>
      <c r="P1237" s="9">
        <f t="shared" si="39"/>
        <v>11.493661787839077</v>
      </c>
    </row>
    <row r="1238" spans="1:16" x14ac:dyDescent="0.2">
      <c r="A1238" s="2" t="s">
        <v>497</v>
      </c>
      <c r="B1238" s="6" t="s">
        <v>4806</v>
      </c>
      <c r="C1238" s="6" t="s">
        <v>4807</v>
      </c>
      <c r="D1238" s="6" t="s">
        <v>502</v>
      </c>
      <c r="E1238" s="7">
        <v>530.02658904177804</v>
      </c>
      <c r="F1238" s="7">
        <v>534.96858042619601</v>
      </c>
      <c r="G1238" s="7">
        <v>520.02952878645704</v>
      </c>
      <c r="H1238" s="7">
        <v>1.26511548780443</v>
      </c>
      <c r="I1238" s="8">
        <v>2.1824720834502098E-3</v>
      </c>
      <c r="J1238" s="7">
        <f t="shared" si="38"/>
        <v>2.6610513027569027</v>
      </c>
      <c r="K1238" s="7">
        <v>448.29166882872897</v>
      </c>
      <c r="L1238" s="7">
        <v>483.45437294971299</v>
      </c>
      <c r="M1238" s="7">
        <v>456.41327290252502</v>
      </c>
      <c r="N1238" s="7">
        <v>1.40244231664852</v>
      </c>
      <c r="O1238" s="8">
        <v>1.09592673095378E-3</v>
      </c>
      <c r="P1238" s="9">
        <f t="shared" si="39"/>
        <v>2.9602184799813314</v>
      </c>
    </row>
    <row r="1239" spans="1:16" x14ac:dyDescent="0.2">
      <c r="A1239" s="2" t="s">
        <v>133</v>
      </c>
      <c r="B1239" s="6" t="s">
        <v>4808</v>
      </c>
      <c r="C1239" s="6" t="s">
        <v>4809</v>
      </c>
      <c r="D1239" s="6" t="s">
        <v>2320</v>
      </c>
      <c r="E1239" s="7">
        <v>1233.49880776999</v>
      </c>
      <c r="F1239" s="7">
        <v>624.98241422639705</v>
      </c>
      <c r="G1239" s="7">
        <v>764.63232817741005</v>
      </c>
      <c r="H1239" s="7">
        <v>1.36195592124431</v>
      </c>
      <c r="I1239" s="8">
        <v>3.2646926132112301E-3</v>
      </c>
      <c r="J1239" s="7">
        <f t="shared" si="38"/>
        <v>2.4861577034151385</v>
      </c>
      <c r="K1239" s="7">
        <v>22.173566415184499</v>
      </c>
      <c r="L1239" s="7">
        <v>12.2652272207115</v>
      </c>
      <c r="M1239" s="7">
        <v>10.8905553187153</v>
      </c>
      <c r="N1239" s="7">
        <v>-0.12540043805969001</v>
      </c>
      <c r="O1239" s="8">
        <v>0.95087798421088698</v>
      </c>
      <c r="P1239" s="9">
        <f t="shared" si="39"/>
        <v>2.1875207756209401E-2</v>
      </c>
    </row>
    <row r="1240" spans="1:16" x14ac:dyDescent="0.2">
      <c r="A1240" s="2" t="s">
        <v>784</v>
      </c>
      <c r="B1240" s="6" t="s">
        <v>4810</v>
      </c>
      <c r="C1240" s="6" t="s">
        <v>4811</v>
      </c>
      <c r="D1240" s="6" t="s">
        <v>502</v>
      </c>
      <c r="E1240" s="7">
        <v>859.47638844617404</v>
      </c>
      <c r="F1240" s="7">
        <v>1503.6401782533601</v>
      </c>
      <c r="G1240" s="7">
        <v>937.64406433198599</v>
      </c>
      <c r="H1240" s="7">
        <v>1.0166100996336001</v>
      </c>
      <c r="I1240" s="8">
        <v>2.66558810932454E-2</v>
      </c>
      <c r="J1240" s="7">
        <f t="shared" si="38"/>
        <v>1.5742069575730724</v>
      </c>
      <c r="K1240" s="7">
        <v>848.37993240705703</v>
      </c>
      <c r="L1240" s="7">
        <v>1511.6892549526999</v>
      </c>
      <c r="M1240" s="7">
        <v>933.61760595896101</v>
      </c>
      <c r="N1240" s="7">
        <v>1.02638832088192</v>
      </c>
      <c r="O1240" s="8">
        <v>2.5073512560670801E-2</v>
      </c>
      <c r="P1240" s="9">
        <f t="shared" si="39"/>
        <v>1.6007848212528457</v>
      </c>
    </row>
    <row r="1241" spans="1:16" x14ac:dyDescent="0.2">
      <c r="A1241" s="2" t="s">
        <v>1794</v>
      </c>
      <c r="B1241" s="6" t="s">
        <v>4812</v>
      </c>
      <c r="C1241" s="6" t="s">
        <v>4813</v>
      </c>
      <c r="D1241" s="6" t="s">
        <v>502</v>
      </c>
      <c r="E1241" s="7">
        <v>143.40755974073701</v>
      </c>
      <c r="F1241" s="7">
        <v>208.668432900467</v>
      </c>
      <c r="G1241" s="7">
        <v>220.73911164549401</v>
      </c>
      <c r="H1241" s="7">
        <v>1.4764661876498699</v>
      </c>
      <c r="I1241" s="8">
        <v>1.9725419891896299E-3</v>
      </c>
      <c r="J1241" s="7">
        <f t="shared" si="38"/>
        <v>2.7049737432621344</v>
      </c>
      <c r="K1241" s="7">
        <v>141.71801143617901</v>
      </c>
      <c r="L1241" s="7">
        <v>209.53096502048899</v>
      </c>
      <c r="M1241" s="7">
        <v>219.791207341346</v>
      </c>
      <c r="N1241" s="7">
        <v>1.4811026628881501</v>
      </c>
      <c r="O1241" s="8">
        <v>2.2437971667594301E-3</v>
      </c>
      <c r="P1241" s="9">
        <f t="shared" si="39"/>
        <v>2.6490164046968596</v>
      </c>
    </row>
    <row r="1242" spans="1:16" x14ac:dyDescent="0.2">
      <c r="A1242" s="2" t="s">
        <v>479</v>
      </c>
      <c r="B1242" s="6" t="s">
        <v>4814</v>
      </c>
      <c r="C1242" s="6" t="s">
        <v>4815</v>
      </c>
      <c r="D1242" s="6" t="s">
        <v>502</v>
      </c>
      <c r="E1242" s="7">
        <v>1701.51131692388</v>
      </c>
      <c r="F1242" s="7">
        <v>1515.91479195339</v>
      </c>
      <c r="G1242" s="7">
        <v>1234.94584082749</v>
      </c>
      <c r="H1242" s="7">
        <v>1.0170685151299601</v>
      </c>
      <c r="I1242" s="8">
        <v>7.7637811381002699E-3</v>
      </c>
      <c r="J1242" s="7">
        <f t="shared" si="38"/>
        <v>2.1099267159234327</v>
      </c>
      <c r="K1242" s="7">
        <v>1679.4066389239699</v>
      </c>
      <c r="L1242" s="7">
        <v>1522.9323799050101</v>
      </c>
      <c r="M1242" s="7">
        <v>1233.6029024653899</v>
      </c>
      <c r="N1242" s="7">
        <v>1.0213240742005401</v>
      </c>
      <c r="O1242" s="8">
        <v>6.7346637253026097E-3</v>
      </c>
      <c r="P1242" s="9">
        <f t="shared" si="39"/>
        <v>2.1716840845574032</v>
      </c>
    </row>
    <row r="1243" spans="1:16" x14ac:dyDescent="0.2">
      <c r="A1243" s="2" t="s">
        <v>785</v>
      </c>
      <c r="B1243" s="6" t="s">
        <v>4816</v>
      </c>
      <c r="C1243" s="6" t="s">
        <v>4817</v>
      </c>
      <c r="D1243" s="6" t="s">
        <v>502</v>
      </c>
      <c r="E1243" s="7">
        <v>65.889959880879104</v>
      </c>
      <c r="F1243" s="7">
        <v>115.585945675258</v>
      </c>
      <c r="G1243" s="7">
        <v>133.23892324547799</v>
      </c>
      <c r="H1243" s="7">
        <v>1.2742751556607399</v>
      </c>
      <c r="I1243" s="8">
        <v>4.5255412517742503E-2</v>
      </c>
      <c r="J1243" s="7">
        <f t="shared" si="38"/>
        <v>1.3443294720164249</v>
      </c>
      <c r="K1243" s="7">
        <v>65.556631140545306</v>
      </c>
      <c r="L1243" s="7">
        <v>116.51965859676</v>
      </c>
      <c r="M1243" s="7">
        <v>132.666764791623</v>
      </c>
      <c r="N1243" s="7">
        <v>1.35764247589674</v>
      </c>
      <c r="O1243" s="8">
        <v>3.5225099900219402E-2</v>
      </c>
      <c r="P1243" s="9">
        <f t="shared" si="39"/>
        <v>1.4531477665350714</v>
      </c>
    </row>
    <row r="1244" spans="1:16" x14ac:dyDescent="0.2">
      <c r="A1244" s="2" t="s">
        <v>1632</v>
      </c>
      <c r="B1244" s="6" t="s">
        <v>4818</v>
      </c>
      <c r="C1244" s="6" t="s">
        <v>4819</v>
      </c>
      <c r="D1244" s="6" t="s">
        <v>502</v>
      </c>
      <c r="E1244" s="7">
        <v>380.80520931155201</v>
      </c>
      <c r="F1244" s="7">
        <v>414.268212375926</v>
      </c>
      <c r="G1244" s="7">
        <v>327.13138617733102</v>
      </c>
      <c r="H1244" s="7">
        <v>1.5928469377111101</v>
      </c>
      <c r="I1244" s="8">
        <v>2.49441634452767E-4</v>
      </c>
      <c r="J1244" s="7">
        <f t="shared" si="38"/>
        <v>3.6030310564548964</v>
      </c>
      <c r="K1244" s="7">
        <v>375.98656095312799</v>
      </c>
      <c r="L1244" s="7">
        <v>421.10613457776299</v>
      </c>
      <c r="M1244" s="7">
        <v>325.72660907794102</v>
      </c>
      <c r="N1244" s="7">
        <v>1.5638439807879201</v>
      </c>
      <c r="O1244" s="8">
        <v>3.5943625377729202E-4</v>
      </c>
      <c r="P1244" s="9">
        <f t="shared" si="39"/>
        <v>3.4443781208236905</v>
      </c>
    </row>
    <row r="1245" spans="1:16" x14ac:dyDescent="0.2">
      <c r="A1245" s="2" t="s">
        <v>1993</v>
      </c>
      <c r="B1245" s="6" t="s">
        <v>4820</v>
      </c>
      <c r="C1245" s="6" t="s">
        <v>4821</v>
      </c>
      <c r="D1245" s="6" t="s">
        <v>502</v>
      </c>
      <c r="E1245" s="7">
        <v>369.177569332573</v>
      </c>
      <c r="F1245" s="7">
        <v>738.52259095165095</v>
      </c>
      <c r="G1245" s="7">
        <v>479.26239555463098</v>
      </c>
      <c r="H1245" s="7">
        <v>1.46122030815185</v>
      </c>
      <c r="I1245" s="8">
        <v>2.1508389515953901E-3</v>
      </c>
      <c r="J1245" s="7">
        <f t="shared" si="38"/>
        <v>2.667392107070425</v>
      </c>
      <c r="K1245" s="7">
        <v>354.77706264295102</v>
      </c>
      <c r="L1245" s="7">
        <v>724.67050829037305</v>
      </c>
      <c r="M1245" s="7">
        <v>472.25408063883799</v>
      </c>
      <c r="N1245" s="7">
        <v>1.49145063057379</v>
      </c>
      <c r="O1245" s="8">
        <v>2.2308029546510401E-3</v>
      </c>
      <c r="P1245" s="9">
        <f t="shared" si="39"/>
        <v>2.6515387889662967</v>
      </c>
    </row>
    <row r="1246" spans="1:16" x14ac:dyDescent="0.2">
      <c r="A1246" s="2" t="s">
        <v>554</v>
      </c>
      <c r="B1246" s="6" t="s">
        <v>4822</v>
      </c>
      <c r="C1246" s="6" t="s">
        <v>4823</v>
      </c>
      <c r="D1246" s="6" t="s">
        <v>502</v>
      </c>
      <c r="E1246" s="7">
        <v>5984.3587091810195</v>
      </c>
      <c r="F1246" s="7">
        <v>4831.0833754358</v>
      </c>
      <c r="G1246" s="7">
        <v>4827.4251668417701</v>
      </c>
      <c r="H1246" s="7">
        <v>1.1736666205975901</v>
      </c>
      <c r="I1246" s="8">
        <v>1.76347819752826E-3</v>
      </c>
      <c r="J1246" s="7">
        <f t="shared" si="38"/>
        <v>2.7536299052914734</v>
      </c>
      <c r="K1246" s="7">
        <v>5906.8452793841398</v>
      </c>
      <c r="L1246" s="7">
        <v>4860.09628620694</v>
      </c>
      <c r="M1246" s="7">
        <v>4807.6851479710604</v>
      </c>
      <c r="N1246" s="7">
        <v>1.1785907394727</v>
      </c>
      <c r="O1246" s="8">
        <v>1.45006790515199E-3</v>
      </c>
      <c r="P1246" s="9">
        <f t="shared" si="39"/>
        <v>2.838611659735867</v>
      </c>
    </row>
    <row r="1247" spans="1:16" x14ac:dyDescent="0.2">
      <c r="A1247" s="2" t="s">
        <v>277</v>
      </c>
      <c r="B1247" s="6" t="s">
        <v>4824</v>
      </c>
      <c r="C1247" s="6" t="s">
        <v>4825</v>
      </c>
      <c r="D1247" s="6" t="s">
        <v>2326</v>
      </c>
      <c r="E1247" s="7">
        <v>79.455539856354306</v>
      </c>
      <c r="F1247" s="7">
        <v>52.1671082251166</v>
      </c>
      <c r="G1247" s="7">
        <v>79.5456258181961</v>
      </c>
      <c r="H1247" s="7">
        <v>0.380218125230599</v>
      </c>
      <c r="I1247" s="8">
        <v>0.68326934473951895</v>
      </c>
      <c r="J1247" s="7">
        <f t="shared" si="38"/>
        <v>0.16540806370453448</v>
      </c>
      <c r="K1247" s="7">
        <v>3077.3053911856</v>
      </c>
      <c r="L1247" s="7">
        <v>3694.8997002393498</v>
      </c>
      <c r="M1247" s="7">
        <v>3121.62917453722</v>
      </c>
      <c r="N1247" s="7">
        <v>1.01134628981569</v>
      </c>
      <c r="O1247" s="8">
        <v>8.3719711618234303E-3</v>
      </c>
      <c r="P1247" s="9">
        <f t="shared" si="39"/>
        <v>2.0771722763059413</v>
      </c>
    </row>
    <row r="1248" spans="1:16" x14ac:dyDescent="0.2">
      <c r="A1248" s="2" t="s">
        <v>2268</v>
      </c>
      <c r="B1248" s="6" t="s">
        <v>4826</v>
      </c>
      <c r="C1248" s="6" t="s">
        <v>4827</v>
      </c>
      <c r="D1248" s="6" t="s">
        <v>502</v>
      </c>
      <c r="E1248" s="7">
        <v>2457.3079155574901</v>
      </c>
      <c r="F1248" s="7">
        <v>2315.8104514051802</v>
      </c>
      <c r="G1248" s="7">
        <v>881.96212625924898</v>
      </c>
      <c r="H1248" s="7">
        <v>1.41827930013393</v>
      </c>
      <c r="I1248" s="8">
        <v>3.8511668736596798E-3</v>
      </c>
      <c r="J1248" s="7">
        <f t="shared" si="38"/>
        <v>2.4144076626965587</v>
      </c>
      <c r="K1248" s="7">
        <v>2424.63128409517</v>
      </c>
      <c r="L1248" s="7">
        <v>2326.30476286162</v>
      </c>
      <c r="M1248" s="7">
        <v>878.17477888186397</v>
      </c>
      <c r="N1248" s="7">
        <v>1.42300192088726</v>
      </c>
      <c r="O1248" s="8">
        <v>3.5302699244944098E-3</v>
      </c>
      <c r="P1248" s="9">
        <f t="shared" si="39"/>
        <v>2.4521920871796676</v>
      </c>
    </row>
    <row r="1249" spans="1:16" x14ac:dyDescent="0.2">
      <c r="A1249" s="2" t="s">
        <v>1599</v>
      </c>
      <c r="B1249" s="6" t="s">
        <v>4828</v>
      </c>
      <c r="C1249" s="6" t="s">
        <v>4829</v>
      </c>
      <c r="D1249" s="6" t="s">
        <v>502</v>
      </c>
      <c r="E1249" s="7">
        <v>4877.79497118155</v>
      </c>
      <c r="F1249" s="7">
        <v>5762.9311321628802</v>
      </c>
      <c r="G1249" s="7">
        <v>917.75765787743705</v>
      </c>
      <c r="H1249" s="7">
        <v>1.50275252531591</v>
      </c>
      <c r="I1249" s="8">
        <v>2.5824399953426901E-2</v>
      </c>
      <c r="J1249" s="7">
        <f t="shared" si="38"/>
        <v>1.5879697608032355</v>
      </c>
      <c r="K1249" s="7">
        <v>4816.48425262007</v>
      </c>
      <c r="L1249" s="7">
        <v>5795.3198617861999</v>
      </c>
      <c r="M1249" s="7">
        <v>918.76684870616702</v>
      </c>
      <c r="N1249" s="7">
        <v>1.5105294775043701</v>
      </c>
      <c r="O1249" s="8">
        <v>2.4218670927749E-2</v>
      </c>
      <c r="P1249" s="9">
        <f t="shared" si="39"/>
        <v>1.6158496937521079</v>
      </c>
    </row>
    <row r="1250" spans="1:16" x14ac:dyDescent="0.2">
      <c r="A1250" s="2" t="s">
        <v>1730</v>
      </c>
      <c r="B1250" s="6" t="s">
        <v>4830</v>
      </c>
      <c r="C1250" s="6" t="s">
        <v>4831</v>
      </c>
      <c r="D1250" s="6" t="s">
        <v>502</v>
      </c>
      <c r="E1250" s="7">
        <v>874.97990841814499</v>
      </c>
      <c r="F1250" s="7">
        <v>1254.0563663528001</v>
      </c>
      <c r="G1250" s="7">
        <v>1115.6274021002</v>
      </c>
      <c r="H1250" s="7">
        <v>1.20965802046895</v>
      </c>
      <c r="I1250" s="8">
        <v>8.7773122022654498E-3</v>
      </c>
      <c r="J1250" s="7">
        <f t="shared" si="38"/>
        <v>2.0566384538469276</v>
      </c>
      <c r="K1250" s="7">
        <v>846.45179619704095</v>
      </c>
      <c r="L1250" s="7">
        <v>1256.1636878545401</v>
      </c>
      <c r="M1250" s="7">
        <v>1103.90628912433</v>
      </c>
      <c r="N1250" s="7">
        <v>1.2149880166384099</v>
      </c>
      <c r="O1250" s="8">
        <v>8.5986544335991E-3</v>
      </c>
      <c r="P1250" s="9">
        <f t="shared" si="39"/>
        <v>2.0655695043126525</v>
      </c>
    </row>
    <row r="1251" spans="1:16" x14ac:dyDescent="0.2">
      <c r="A1251" s="2" t="s">
        <v>1950</v>
      </c>
      <c r="B1251" s="6" t="s">
        <v>4832</v>
      </c>
      <c r="C1251" s="6" t="s">
        <v>4833</v>
      </c>
      <c r="D1251" s="6" t="s">
        <v>502</v>
      </c>
      <c r="E1251" s="7">
        <v>6371.94670848031</v>
      </c>
      <c r="F1251" s="7">
        <v>2621.6529094308598</v>
      </c>
      <c r="G1251" s="7">
        <v>2563.35779199137</v>
      </c>
      <c r="H1251" s="7">
        <v>1.78702811544283</v>
      </c>
      <c r="I1251" s="8">
        <v>3.51596304694001E-3</v>
      </c>
      <c r="J1251" s="7">
        <f t="shared" si="38"/>
        <v>2.4539556980449033</v>
      </c>
      <c r="K1251" s="7">
        <v>6290.5443851773298</v>
      </c>
      <c r="L1251" s="7">
        <v>2636.00175018459</v>
      </c>
      <c r="M1251" s="7">
        <v>2544.4297426453099</v>
      </c>
      <c r="N1251" s="7">
        <v>1.7901089257821401</v>
      </c>
      <c r="O1251" s="8">
        <v>3.2202132699294199E-3</v>
      </c>
      <c r="P1251" s="9">
        <f t="shared" si="39"/>
        <v>2.4921153646748748</v>
      </c>
    </row>
    <row r="1252" spans="1:16" x14ac:dyDescent="0.2">
      <c r="A1252" s="2" t="s">
        <v>2211</v>
      </c>
      <c r="B1252" s="6" t="s">
        <v>4834</v>
      </c>
      <c r="C1252" s="6" t="s">
        <v>4835</v>
      </c>
      <c r="D1252" s="6" t="s">
        <v>502</v>
      </c>
      <c r="E1252" s="7">
        <v>355.61198935709803</v>
      </c>
      <c r="F1252" s="7">
        <v>281.29323062562901</v>
      </c>
      <c r="G1252" s="7">
        <v>238.63687745458799</v>
      </c>
      <c r="H1252" s="7">
        <v>1.37376700594893</v>
      </c>
      <c r="I1252" s="8">
        <v>4.5500418076443198E-3</v>
      </c>
      <c r="J1252" s="7">
        <f t="shared" si="38"/>
        <v>2.3419846128493025</v>
      </c>
      <c r="K1252" s="7">
        <v>350.92079022291898</v>
      </c>
      <c r="L1252" s="7">
        <v>283.12232834475799</v>
      </c>
      <c r="M1252" s="7">
        <v>237.61211604469801</v>
      </c>
      <c r="N1252" s="7">
        <v>1.3838653861271599</v>
      </c>
      <c r="O1252" s="8">
        <v>4.2240820915480804E-3</v>
      </c>
      <c r="P1252" s="9">
        <f t="shared" si="39"/>
        <v>2.3742676502375235</v>
      </c>
    </row>
    <row r="1253" spans="1:16" x14ac:dyDescent="0.2">
      <c r="A1253" s="2" t="s">
        <v>56</v>
      </c>
      <c r="B1253" s="6" t="s">
        <v>4836</v>
      </c>
      <c r="C1253" s="6" t="s">
        <v>4837</v>
      </c>
      <c r="D1253" s="6" t="s">
        <v>2320</v>
      </c>
      <c r="E1253" s="7">
        <v>993.19424820442805</v>
      </c>
      <c r="F1253" s="7">
        <v>2233.97969340499</v>
      </c>
      <c r="G1253" s="7">
        <v>1104.6898785502001</v>
      </c>
      <c r="H1253" s="7">
        <v>1.14849632995998</v>
      </c>
      <c r="I1253" s="8">
        <v>2.19841591569712E-2</v>
      </c>
      <c r="J1253" s="7">
        <f t="shared" si="38"/>
        <v>1.6578901404818909</v>
      </c>
      <c r="K1253" s="7">
        <v>91.586469975761901</v>
      </c>
      <c r="L1253" s="7">
        <v>61.326136103557701</v>
      </c>
      <c r="M1253" s="7">
        <v>63.363230945252901</v>
      </c>
      <c r="N1253" s="7">
        <v>0.65879901240335104</v>
      </c>
      <c r="O1253" s="8">
        <v>0.42722229356382402</v>
      </c>
      <c r="P1253" s="9">
        <f t="shared" si="39"/>
        <v>0.36934609277928659</v>
      </c>
    </row>
    <row r="1254" spans="1:16" x14ac:dyDescent="0.2">
      <c r="A1254" s="2" t="s">
        <v>55</v>
      </c>
      <c r="B1254" s="6" t="s">
        <v>4838</v>
      </c>
      <c r="C1254" s="6" t="s">
        <v>4839</v>
      </c>
      <c r="D1254" s="6" t="s">
        <v>2320</v>
      </c>
      <c r="E1254" s="7">
        <v>403.09151927126101</v>
      </c>
      <c r="F1254" s="7">
        <v>269.01861692560101</v>
      </c>
      <c r="G1254" s="7">
        <v>144.17644679547999</v>
      </c>
      <c r="H1254" s="7">
        <v>1.3361014386188099</v>
      </c>
      <c r="I1254" s="8">
        <v>1.47866734278115E-2</v>
      </c>
      <c r="J1254" s="7">
        <f t="shared" si="38"/>
        <v>1.8301295186631517</v>
      </c>
      <c r="K1254" s="7">
        <v>60.736290615505197</v>
      </c>
      <c r="L1254" s="7">
        <v>79.723976934624901</v>
      </c>
      <c r="M1254" s="7">
        <v>38.611968857263498</v>
      </c>
      <c r="N1254" s="7">
        <v>0.710308171412667</v>
      </c>
      <c r="O1254" s="8">
        <v>0.43512931076866201</v>
      </c>
      <c r="P1254" s="9">
        <f t="shared" si="39"/>
        <v>0.36138166118822029</v>
      </c>
    </row>
    <row r="1255" spans="1:16" x14ac:dyDescent="0.2">
      <c r="A1255" s="2" t="s">
        <v>1551</v>
      </c>
      <c r="B1255" s="6" t="s">
        <v>4840</v>
      </c>
      <c r="C1255" s="6" t="s">
        <v>4841</v>
      </c>
      <c r="D1255" s="6" t="s">
        <v>502</v>
      </c>
      <c r="E1255" s="7">
        <v>1836.19814668038</v>
      </c>
      <c r="F1255" s="7">
        <v>2480.49485188055</v>
      </c>
      <c r="G1255" s="7">
        <v>1868.32788640488</v>
      </c>
      <c r="H1255" s="7">
        <v>1.3070204906646901</v>
      </c>
      <c r="I1255" s="8">
        <v>3.8130880953898198E-4</v>
      </c>
      <c r="J1255" s="7">
        <f t="shared" si="38"/>
        <v>3.4187231609210014</v>
      </c>
      <c r="K1255" s="7">
        <v>1820.1605822551401</v>
      </c>
      <c r="L1255" s="7">
        <v>2499.04004621997</v>
      </c>
      <c r="M1255" s="7">
        <v>1868.22526240144</v>
      </c>
      <c r="N1255" s="7">
        <v>1.3160539089488399</v>
      </c>
      <c r="O1255" s="8">
        <v>3.39545099684092E-4</v>
      </c>
      <c r="P1255" s="9">
        <f t="shared" si="39"/>
        <v>3.4691025328912874</v>
      </c>
    </row>
    <row r="1256" spans="1:16" x14ac:dyDescent="0.2">
      <c r="A1256" s="2" t="s">
        <v>1240</v>
      </c>
      <c r="B1256" s="6" t="s">
        <v>4842</v>
      </c>
      <c r="C1256" s="6" t="s">
        <v>4843</v>
      </c>
      <c r="D1256" s="6" t="s">
        <v>502</v>
      </c>
      <c r="E1256" s="7">
        <v>3197.6009942191299</v>
      </c>
      <c r="F1256" s="7">
        <v>4881.2047147109097</v>
      </c>
      <c r="G1256" s="7">
        <v>5231.1192178691199</v>
      </c>
      <c r="H1256" s="7">
        <v>2.4859273131450399</v>
      </c>
      <c r="I1256" s="8">
        <v>2.3026339911022299E-9</v>
      </c>
      <c r="J1256" s="7">
        <f t="shared" si="38"/>
        <v>8.6377750886432985</v>
      </c>
      <c r="K1256" s="7">
        <v>2394.7451728399201</v>
      </c>
      <c r="L1256" s="7">
        <v>4009.7071989042802</v>
      </c>
      <c r="M1256" s="7">
        <v>4079.00799210065</v>
      </c>
      <c r="N1256" s="7">
        <v>2.6381894793629899</v>
      </c>
      <c r="O1256" s="8">
        <v>3.0187063203138899E-10</v>
      </c>
      <c r="P1256" s="9">
        <f t="shared" si="39"/>
        <v>9.5201791359570471</v>
      </c>
    </row>
    <row r="1257" spans="1:16" x14ac:dyDescent="0.2">
      <c r="A1257" s="2" t="s">
        <v>409</v>
      </c>
      <c r="B1257" s="6" t="s">
        <v>4844</v>
      </c>
      <c r="C1257" s="6" t="s">
        <v>4845</v>
      </c>
      <c r="D1257" s="6" t="s">
        <v>502</v>
      </c>
      <c r="E1257" s="7">
        <v>6829.3005476534699</v>
      </c>
      <c r="F1257" s="7">
        <v>11007.259835499601</v>
      </c>
      <c r="G1257" s="7">
        <v>8256.8359599287505</v>
      </c>
      <c r="H1257" s="7">
        <v>2.4680613439865602</v>
      </c>
      <c r="I1257" s="8">
        <v>2.42847033941393E-9</v>
      </c>
      <c r="J1257" s="7">
        <f t="shared" si="38"/>
        <v>8.6146671964971109</v>
      </c>
      <c r="K1257" s="7">
        <v>6740.7641902160703</v>
      </c>
      <c r="L1257" s="7">
        <v>11062.212850813399</v>
      </c>
      <c r="M1257" s="7">
        <v>8216.4289627289709</v>
      </c>
      <c r="N1257" s="7">
        <v>2.4755492563114601</v>
      </c>
      <c r="O1257" s="8">
        <v>2.0193811421093902E-9</v>
      </c>
      <c r="P1257" s="9">
        <f t="shared" si="39"/>
        <v>8.6947817036948418</v>
      </c>
    </row>
    <row r="1258" spans="1:16" x14ac:dyDescent="0.2">
      <c r="A1258" s="2" t="s">
        <v>704</v>
      </c>
      <c r="B1258" s="6" t="s">
        <v>4846</v>
      </c>
      <c r="C1258" s="6" t="s">
        <v>4847</v>
      </c>
      <c r="D1258" s="6" t="s">
        <v>502</v>
      </c>
      <c r="E1258" s="7">
        <v>1454.4239673705799</v>
      </c>
      <c r="F1258" s="7">
        <v>2016.10530022951</v>
      </c>
      <c r="G1258" s="7">
        <v>1531.2532970002701</v>
      </c>
      <c r="H1258" s="7">
        <v>1.05878121288251</v>
      </c>
      <c r="I1258" s="8">
        <v>5.6419928672910404E-3</v>
      </c>
      <c r="J1258" s="7">
        <f t="shared" si="38"/>
        <v>2.2485674672232085</v>
      </c>
      <c r="K1258" s="7">
        <v>1443.20995319701</v>
      </c>
      <c r="L1258" s="7">
        <v>2032.96141183294</v>
      </c>
      <c r="M1258" s="7">
        <v>1535.56829993886</v>
      </c>
      <c r="N1258" s="7">
        <v>1.07117413846556</v>
      </c>
      <c r="O1258" s="8">
        <v>4.8171863314041604E-3</v>
      </c>
      <c r="P1258" s="9">
        <f t="shared" si="39"/>
        <v>2.3172065546123783</v>
      </c>
    </row>
    <row r="1259" spans="1:16" x14ac:dyDescent="0.2">
      <c r="A1259" s="2" t="s">
        <v>2239</v>
      </c>
      <c r="B1259" s="6" t="s">
        <v>4848</v>
      </c>
      <c r="C1259" s="6" t="s">
        <v>4849</v>
      </c>
      <c r="D1259" s="6" t="s">
        <v>502</v>
      </c>
      <c r="E1259" s="7">
        <v>305.22554944819001</v>
      </c>
      <c r="F1259" s="7">
        <v>324.25437857572501</v>
      </c>
      <c r="G1259" s="7">
        <v>378.83604295915899</v>
      </c>
      <c r="H1259" s="7">
        <v>1.0385075745944901</v>
      </c>
      <c r="I1259" s="8">
        <v>2.2661951906463002E-2</v>
      </c>
      <c r="J1259" s="7">
        <f t="shared" si="38"/>
        <v>1.6447026864541696</v>
      </c>
      <c r="K1259" s="7">
        <v>301.75331686751002</v>
      </c>
      <c r="L1259" s="7">
        <v>347.514771253493</v>
      </c>
      <c r="M1259" s="7">
        <v>376.21918373743898</v>
      </c>
      <c r="N1259" s="7">
        <v>1.07544035022281</v>
      </c>
      <c r="O1259" s="8">
        <v>1.7557701349996201E-2</v>
      </c>
      <c r="P1259" s="9">
        <f t="shared" si="39"/>
        <v>1.7555323424366152</v>
      </c>
    </row>
    <row r="1260" spans="1:16" x14ac:dyDescent="0.2">
      <c r="A1260" s="2" t="s">
        <v>543</v>
      </c>
      <c r="B1260" s="6" t="s">
        <v>4850</v>
      </c>
      <c r="C1260" s="6" t="s">
        <v>4851</v>
      </c>
      <c r="D1260" s="6" t="s">
        <v>502</v>
      </c>
      <c r="E1260" s="7">
        <v>934.08707831128697</v>
      </c>
      <c r="F1260" s="7">
        <v>1978.25857465442</v>
      </c>
      <c r="G1260" s="7">
        <v>775.56985172741201</v>
      </c>
      <c r="H1260" s="7">
        <v>2.7870952485239302</v>
      </c>
      <c r="I1260" s="8">
        <v>6.4821380139229005E-7</v>
      </c>
      <c r="J1260" s="7">
        <f t="shared" si="38"/>
        <v>6.188281726459155</v>
      </c>
      <c r="K1260" s="7">
        <v>901.40367818249899</v>
      </c>
      <c r="L1260" s="7">
        <v>1835.69567403316</v>
      </c>
      <c r="M1260" s="7">
        <v>748.47816554079998</v>
      </c>
      <c r="N1260" s="7">
        <v>2.8079464274417898</v>
      </c>
      <c r="O1260" s="8">
        <v>1.6153012710566901E-6</v>
      </c>
      <c r="P1260" s="9">
        <f t="shared" si="39"/>
        <v>5.7917464651872734</v>
      </c>
    </row>
    <row r="1261" spans="1:16" x14ac:dyDescent="0.2">
      <c r="A1261" s="2" t="s">
        <v>555</v>
      </c>
      <c r="B1261" s="6" t="s">
        <v>4852</v>
      </c>
      <c r="C1261" s="6" t="s">
        <v>4853</v>
      </c>
      <c r="D1261" s="6" t="s">
        <v>502</v>
      </c>
      <c r="E1261" s="7">
        <v>184.104299667162</v>
      </c>
      <c r="F1261" s="7">
        <v>430.63436397596303</v>
      </c>
      <c r="G1261" s="7">
        <v>263.49488552277501</v>
      </c>
      <c r="H1261" s="7">
        <v>1.6579772920975999</v>
      </c>
      <c r="I1261" s="8">
        <v>2.5057603653682002E-3</v>
      </c>
      <c r="J1261" s="7">
        <f t="shared" si="38"/>
        <v>2.6010604644569884</v>
      </c>
      <c r="K1261" s="7">
        <v>182.20887184651599</v>
      </c>
      <c r="L1261" s="7">
        <v>432.34925953008099</v>
      </c>
      <c r="M1261" s="7">
        <v>262.36337813268801</v>
      </c>
      <c r="N1261" s="7">
        <v>1.67123092228068</v>
      </c>
      <c r="O1261" s="8">
        <v>2.56504483523411E-3</v>
      </c>
      <c r="P1261" s="9">
        <f t="shared" si="39"/>
        <v>2.5909050393145074</v>
      </c>
    </row>
    <row r="1262" spans="1:16" x14ac:dyDescent="0.2">
      <c r="A1262" s="2" t="s">
        <v>556</v>
      </c>
      <c r="B1262" s="6" t="s">
        <v>4854</v>
      </c>
      <c r="C1262" s="6" t="s">
        <v>4855</v>
      </c>
      <c r="D1262" s="6" t="s">
        <v>502</v>
      </c>
      <c r="E1262" s="7">
        <v>504.833369087324</v>
      </c>
      <c r="F1262" s="7">
        <v>512.46512197614595</v>
      </c>
      <c r="G1262" s="7">
        <v>503.12608330008999</v>
      </c>
      <c r="H1262" s="7">
        <v>1.5286308372209201</v>
      </c>
      <c r="I1262" s="8">
        <v>4.8744338632352498E-5</v>
      </c>
      <c r="J1262" s="7">
        <f t="shared" si="38"/>
        <v>4.3120758177809444</v>
      </c>
      <c r="K1262" s="7">
        <v>493.602869764106</v>
      </c>
      <c r="L1262" s="7">
        <v>515.13954326988403</v>
      </c>
      <c r="M1262" s="7">
        <v>500.965544660906</v>
      </c>
      <c r="N1262" s="7">
        <v>1.5298378507421699</v>
      </c>
      <c r="O1262" s="8">
        <v>4.96523635581401E-5</v>
      </c>
      <c r="P1262" s="9">
        <f t="shared" si="39"/>
        <v>4.3040600733352425</v>
      </c>
    </row>
    <row r="1263" spans="1:16" x14ac:dyDescent="0.2">
      <c r="A1263" s="2" t="s">
        <v>809</v>
      </c>
      <c r="B1263" s="6" t="s">
        <v>4856</v>
      </c>
      <c r="C1263" s="6" t="s">
        <v>4857</v>
      </c>
      <c r="D1263" s="6" t="s">
        <v>502</v>
      </c>
      <c r="E1263" s="7">
        <v>748.04483864762801</v>
      </c>
      <c r="F1263" s="7">
        <v>722.15643935161495</v>
      </c>
      <c r="G1263" s="7">
        <v>935.65542368653098</v>
      </c>
      <c r="H1263" s="7">
        <v>2.82476303072642</v>
      </c>
      <c r="I1263" s="8">
        <v>3.2254053018761298E-13</v>
      </c>
      <c r="J1263" s="7">
        <f t="shared" si="38"/>
        <v>12.491415704498928</v>
      </c>
      <c r="K1263" s="7">
        <v>103.155287235858</v>
      </c>
      <c r="L1263" s="7">
        <v>217.70778316763</v>
      </c>
      <c r="M1263" s="7">
        <v>290.08479167123602</v>
      </c>
      <c r="N1263" s="7">
        <v>3.12246561762537</v>
      </c>
      <c r="O1263" s="8">
        <v>7.1774729084690605E-7</v>
      </c>
      <c r="P1263" s="9">
        <f t="shared" si="39"/>
        <v>6.1440284380825325</v>
      </c>
    </row>
    <row r="1264" spans="1:16" x14ac:dyDescent="0.2">
      <c r="A1264" s="2" t="s">
        <v>982</v>
      </c>
      <c r="B1264" s="6" t="s">
        <v>4858</v>
      </c>
      <c r="C1264" s="6" t="s">
        <v>4859</v>
      </c>
      <c r="D1264" s="6" t="s">
        <v>502</v>
      </c>
      <c r="E1264" s="7">
        <v>6249.8564887010398</v>
      </c>
      <c r="F1264" s="7">
        <v>3698.7502616082702</v>
      </c>
      <c r="G1264" s="7">
        <v>4032.9632289825399</v>
      </c>
      <c r="H1264" s="7">
        <v>1.10026205380089</v>
      </c>
      <c r="I1264" s="8">
        <v>2.5477826503933002E-2</v>
      </c>
      <c r="J1264" s="7">
        <f t="shared" si="38"/>
        <v>1.5938376241235992</v>
      </c>
      <c r="K1264" s="7">
        <v>6169.07180394632</v>
      </c>
      <c r="L1264" s="7">
        <v>3713.2975410704198</v>
      </c>
      <c r="M1264" s="7">
        <v>4015.6447611553999</v>
      </c>
      <c r="N1264" s="7">
        <v>1.10386923823682</v>
      </c>
      <c r="O1264" s="8">
        <v>2.3192017220743998E-2</v>
      </c>
      <c r="P1264" s="9">
        <f t="shared" si="39"/>
        <v>1.6346614751767172</v>
      </c>
    </row>
    <row r="1265" spans="1:16" x14ac:dyDescent="0.2">
      <c r="A1265" s="2" t="s">
        <v>15</v>
      </c>
      <c r="B1265" s="6" t="s">
        <v>4860</v>
      </c>
      <c r="C1265" s="6" t="s">
        <v>4861</v>
      </c>
      <c r="D1265" s="6" t="s">
        <v>2320</v>
      </c>
      <c r="E1265" s="7">
        <v>1567.7934571656201</v>
      </c>
      <c r="F1265" s="7">
        <v>1022.8844750022899</v>
      </c>
      <c r="G1265" s="7">
        <v>866.05300109560994</v>
      </c>
      <c r="H1265" s="7">
        <v>1.1372659615529399</v>
      </c>
      <c r="I1265" s="8">
        <v>1.79565927117716E-2</v>
      </c>
      <c r="J1265" s="7">
        <f t="shared" si="38"/>
        <v>1.7457760678280037</v>
      </c>
      <c r="K1265" s="7">
        <v>887.90672471238599</v>
      </c>
      <c r="L1265" s="7">
        <v>351.60318032706402</v>
      </c>
      <c r="M1265" s="7">
        <v>357.40822455056701</v>
      </c>
      <c r="N1265" s="7">
        <v>0.81927567631780296</v>
      </c>
      <c r="O1265" s="8">
        <v>0.243703234267269</v>
      </c>
      <c r="P1265" s="9">
        <f t="shared" si="39"/>
        <v>0.61313870710946006</v>
      </c>
    </row>
    <row r="1266" spans="1:16" x14ac:dyDescent="0.2">
      <c r="A1266" s="2" t="s">
        <v>1162</v>
      </c>
      <c r="B1266" s="6" t="s">
        <v>4862</v>
      </c>
      <c r="C1266" s="6" t="s">
        <v>4863</v>
      </c>
      <c r="D1266" s="6" t="s">
        <v>502</v>
      </c>
      <c r="E1266" s="7">
        <v>4108.4327925724601</v>
      </c>
      <c r="F1266" s="7">
        <v>8382.5382726437401</v>
      </c>
      <c r="G1266" s="7">
        <v>6214.5020170465696</v>
      </c>
      <c r="H1266" s="7">
        <v>1.77631084848203</v>
      </c>
      <c r="I1266" s="8">
        <v>3.2178501878238E-5</v>
      </c>
      <c r="J1266" s="7">
        <f t="shared" si="38"/>
        <v>4.4924341790424487</v>
      </c>
      <c r="K1266" s="7">
        <v>4054.8704496637301</v>
      </c>
      <c r="L1266" s="7">
        <v>8426.2111006288196</v>
      </c>
      <c r="M1266" s="7">
        <v>6188.8055724808701</v>
      </c>
      <c r="N1266" s="7">
        <v>1.7855064233453199</v>
      </c>
      <c r="O1266" s="8">
        <v>2.88982198953719E-5</v>
      </c>
      <c r="P1266" s="9">
        <f t="shared" si="39"/>
        <v>4.5391289085731241</v>
      </c>
    </row>
    <row r="1267" spans="1:16" x14ac:dyDescent="0.2">
      <c r="A1267" s="2" t="s">
        <v>1795</v>
      </c>
      <c r="B1267" s="6" t="s">
        <v>4864</v>
      </c>
      <c r="C1267" s="6" t="s">
        <v>4865</v>
      </c>
      <c r="D1267" s="6" t="s">
        <v>502</v>
      </c>
      <c r="E1267" s="7">
        <v>8442.6355947367592</v>
      </c>
      <c r="F1267" s="7">
        <v>8549.2684420691094</v>
      </c>
      <c r="G1267" s="7">
        <v>7659.2494459695599</v>
      </c>
      <c r="H1267" s="7">
        <v>1.30294388298879</v>
      </c>
      <c r="I1267" s="8">
        <v>7.5375302835055605E-5</v>
      </c>
      <c r="J1267" s="7">
        <f t="shared" si="38"/>
        <v>4.1227709299850677</v>
      </c>
      <c r="K1267" s="7">
        <v>2503.68486870583</v>
      </c>
      <c r="L1267" s="7">
        <v>928.06885970050598</v>
      </c>
      <c r="M1267" s="7">
        <v>1258.3541645533801</v>
      </c>
      <c r="N1267" s="7">
        <v>1.4999644545948201</v>
      </c>
      <c r="O1267" s="8">
        <v>2.00635432785269E-3</v>
      </c>
      <c r="P1267" s="9">
        <f t="shared" si="39"/>
        <v>2.6975923669076476</v>
      </c>
    </row>
    <row r="1268" spans="1:16" x14ac:dyDescent="0.2">
      <c r="A1268" s="2" t="s">
        <v>1786</v>
      </c>
      <c r="B1268" s="6" t="s">
        <v>4866</v>
      </c>
      <c r="C1268" s="6" t="s">
        <v>4867</v>
      </c>
      <c r="D1268" s="6" t="s">
        <v>502</v>
      </c>
      <c r="E1268" s="7">
        <v>512.58512907330999</v>
      </c>
      <c r="F1268" s="7">
        <v>413.245327900924</v>
      </c>
      <c r="G1268" s="7">
        <v>406.67701199552698</v>
      </c>
      <c r="H1268" s="7">
        <v>2.2992104420287598</v>
      </c>
      <c r="I1268" s="8">
        <v>1.8720330750227901E-7</v>
      </c>
      <c r="J1268" s="7">
        <f t="shared" si="38"/>
        <v>6.72768648242858</v>
      </c>
      <c r="K1268" s="7">
        <v>513.84829996927499</v>
      </c>
      <c r="L1268" s="7">
        <v>414.97352096740701</v>
      </c>
      <c r="M1268" s="7">
        <v>404.930647759507</v>
      </c>
      <c r="N1268" s="7">
        <v>2.2966285153180301</v>
      </c>
      <c r="O1268" s="8">
        <v>1.82084548657376E-7</v>
      </c>
      <c r="P1268" s="9">
        <f t="shared" si="39"/>
        <v>6.739726906031267</v>
      </c>
    </row>
    <row r="1269" spans="1:16" x14ac:dyDescent="0.2">
      <c r="A1269" s="2" t="s">
        <v>1968</v>
      </c>
      <c r="B1269" s="6" t="s">
        <v>4868</v>
      </c>
      <c r="C1269" s="6" t="s">
        <v>4869</v>
      </c>
      <c r="D1269" s="6" t="s">
        <v>502</v>
      </c>
      <c r="E1269" s="7">
        <v>1955.3814564649099</v>
      </c>
      <c r="F1269" s="7">
        <v>1563.9903622785</v>
      </c>
      <c r="G1269" s="7">
        <v>1671.45246250485</v>
      </c>
      <c r="H1269" s="7">
        <v>1.1404527524558401</v>
      </c>
      <c r="I1269" s="8">
        <v>5.1668250463614901E-3</v>
      </c>
      <c r="J1269" s="7">
        <f t="shared" si="38"/>
        <v>2.2867762438319619</v>
      </c>
      <c r="K1269" s="7">
        <v>1929.10027812105</v>
      </c>
      <c r="L1269" s="7">
        <v>1561.77226610393</v>
      </c>
      <c r="M1269" s="7">
        <v>1658.3345598952901</v>
      </c>
      <c r="N1269" s="7">
        <v>1.1475502639212101</v>
      </c>
      <c r="O1269" s="8">
        <v>4.4399720840170602E-3</v>
      </c>
      <c r="P1269" s="9">
        <f t="shared" si="39"/>
        <v>2.3526197604699437</v>
      </c>
    </row>
    <row r="1270" spans="1:16" x14ac:dyDescent="0.2">
      <c r="A1270" s="2" t="s">
        <v>583</v>
      </c>
      <c r="B1270" s="6" t="s">
        <v>4870</v>
      </c>
      <c r="C1270" s="6" t="s">
        <v>4871</v>
      </c>
      <c r="D1270" s="6" t="s">
        <v>502</v>
      </c>
      <c r="E1270" s="7">
        <v>1204.42970782254</v>
      </c>
      <c r="F1270" s="7">
        <v>685.33259825153198</v>
      </c>
      <c r="G1270" s="7">
        <v>429.54637941825899</v>
      </c>
      <c r="H1270" s="7">
        <v>2.0958568971117701</v>
      </c>
      <c r="I1270" s="8">
        <v>9.4034024167763901E-5</v>
      </c>
      <c r="J1270" s="7">
        <f t="shared" si="38"/>
        <v>4.0267149779459448</v>
      </c>
      <c r="K1270" s="7">
        <v>1188.69597347489</v>
      </c>
      <c r="L1270" s="7">
        <v>688.89692889663104</v>
      </c>
      <c r="M1270" s="7">
        <v>427.70180888045701</v>
      </c>
      <c r="N1270" s="7">
        <v>2.09987805665099</v>
      </c>
      <c r="O1270" s="8">
        <v>8.71348937368088E-5</v>
      </c>
      <c r="P1270" s="9">
        <f t="shared" si="39"/>
        <v>4.0598078941007945</v>
      </c>
    </row>
    <row r="1271" spans="1:16" x14ac:dyDescent="0.2">
      <c r="A1271" s="2" t="s">
        <v>1029</v>
      </c>
      <c r="B1271" s="6" t="s">
        <v>4872</v>
      </c>
      <c r="C1271" s="6" t="s">
        <v>4873</v>
      </c>
      <c r="D1271" s="6" t="s">
        <v>502</v>
      </c>
      <c r="E1271" s="7">
        <v>219.956189602347</v>
      </c>
      <c r="F1271" s="7">
        <v>337.55187675075501</v>
      </c>
      <c r="G1271" s="7">
        <v>166.05149389548399</v>
      </c>
      <c r="H1271" s="7">
        <v>1.57893089329466</v>
      </c>
      <c r="I1271" s="8">
        <v>2.1140474532378301E-3</v>
      </c>
      <c r="J1271" s="7">
        <f t="shared" si="38"/>
        <v>2.6748852684722828</v>
      </c>
      <c r="K1271" s="7">
        <v>107.97562776089801</v>
      </c>
      <c r="L1271" s="7">
        <v>125.71857901229301</v>
      </c>
      <c r="M1271" s="7">
        <v>82.174190132124806</v>
      </c>
      <c r="N1271" s="7">
        <v>1.5686901547408501</v>
      </c>
      <c r="O1271" s="8">
        <v>1.1228867320570501E-2</v>
      </c>
      <c r="P1271" s="9">
        <f t="shared" si="39"/>
        <v>1.9496640497256734</v>
      </c>
    </row>
    <row r="1272" spans="1:16" x14ac:dyDescent="0.2">
      <c r="A1272" s="2" t="s">
        <v>2088</v>
      </c>
      <c r="B1272" s="6" t="s">
        <v>4874</v>
      </c>
      <c r="C1272" s="6" t="s">
        <v>4875</v>
      </c>
      <c r="D1272" s="6" t="s">
        <v>502</v>
      </c>
      <c r="E1272" s="7">
        <v>263.55983952351698</v>
      </c>
      <c r="F1272" s="7">
        <v>847.97122977689605</v>
      </c>
      <c r="G1272" s="7">
        <v>452.41574684098998</v>
      </c>
      <c r="H1272" s="7">
        <v>2.13332312722184</v>
      </c>
      <c r="I1272" s="8">
        <v>7.6154420218143E-5</v>
      </c>
      <c r="J1272" s="7">
        <f t="shared" si="38"/>
        <v>4.1183048839151279</v>
      </c>
      <c r="K1272" s="7">
        <v>906.22401870753902</v>
      </c>
      <c r="L1272" s="7">
        <v>2202.6303883861101</v>
      </c>
      <c r="M1272" s="7">
        <v>1061.3341183329901</v>
      </c>
      <c r="N1272" s="7">
        <v>2.1634559504481699</v>
      </c>
      <c r="O1272" s="8">
        <v>2.27393111703436E-6</v>
      </c>
      <c r="P1272" s="9">
        <f t="shared" si="39"/>
        <v>5.6432226952969105</v>
      </c>
    </row>
    <row r="1273" spans="1:16" x14ac:dyDescent="0.2">
      <c r="A1273" s="2" t="s">
        <v>2089</v>
      </c>
      <c r="B1273" s="6" t="s">
        <v>4876</v>
      </c>
      <c r="C1273" s="6" t="s">
        <v>4877</v>
      </c>
      <c r="D1273" s="6" t="s">
        <v>502</v>
      </c>
      <c r="E1273" s="7">
        <v>621.10976887711104</v>
      </c>
      <c r="F1273" s="7">
        <v>1190.6375289026601</v>
      </c>
      <c r="G1273" s="7">
        <v>1051.99090144564</v>
      </c>
      <c r="H1273" s="7">
        <v>2.9512268476394898</v>
      </c>
      <c r="I1273" s="8">
        <v>3.2531603528707602E-11</v>
      </c>
      <c r="J1273" s="7">
        <f t="shared" si="38"/>
        <v>10.487694529201834</v>
      </c>
      <c r="K1273" s="7">
        <v>1089.3969586590599</v>
      </c>
      <c r="L1273" s="7">
        <v>1585.28061827697</v>
      </c>
      <c r="M1273" s="7">
        <v>1314.7870421140001</v>
      </c>
      <c r="N1273" s="7">
        <v>2.8614318877687102</v>
      </c>
      <c r="O1273" s="8">
        <v>1.17553813033914E-14</v>
      </c>
      <c r="P1273" s="9">
        <f t="shared" si="39"/>
        <v>13.929763279318873</v>
      </c>
    </row>
    <row r="1274" spans="1:16" x14ac:dyDescent="0.2">
      <c r="A1274" s="2" t="s">
        <v>848</v>
      </c>
      <c r="B1274" s="6" t="s">
        <v>4878</v>
      </c>
      <c r="C1274" s="6" t="s">
        <v>4879</v>
      </c>
      <c r="D1274" s="6" t="s">
        <v>502</v>
      </c>
      <c r="E1274" s="7">
        <v>367.23962933607601</v>
      </c>
      <c r="F1274" s="7">
        <v>152.40978677534099</v>
      </c>
      <c r="G1274" s="7">
        <v>241.61983842277101</v>
      </c>
      <c r="H1274" s="7">
        <v>2.8072861228511701</v>
      </c>
      <c r="I1274" s="8">
        <v>1.8675587862855701E-6</v>
      </c>
      <c r="J1274" s="7">
        <f t="shared" si="38"/>
        <v>5.7287257187454363</v>
      </c>
      <c r="K1274" s="7">
        <v>355.74113074795901</v>
      </c>
      <c r="L1274" s="7">
        <v>152.29323799050101</v>
      </c>
      <c r="M1274" s="7">
        <v>250.482772330453</v>
      </c>
      <c r="N1274" s="7">
        <v>2.8736164581774601</v>
      </c>
      <c r="O1274" s="8">
        <v>1.5949118670256599E-6</v>
      </c>
      <c r="P1274" s="9">
        <f t="shared" si="39"/>
        <v>5.7972633105515925</v>
      </c>
    </row>
    <row r="1275" spans="1:16" x14ac:dyDescent="0.2">
      <c r="A1275" s="2" t="s">
        <v>879</v>
      </c>
      <c r="B1275" s="6" t="s">
        <v>4880</v>
      </c>
      <c r="C1275" s="6" t="s">
        <v>4881</v>
      </c>
      <c r="D1275" s="6" t="s">
        <v>502</v>
      </c>
      <c r="E1275" s="7">
        <v>554.25083899798301</v>
      </c>
      <c r="F1275" s="7">
        <v>595.31876445133105</v>
      </c>
      <c r="G1275" s="7">
        <v>350.00075360006298</v>
      </c>
      <c r="H1275" s="7">
        <v>1.1403788038671001</v>
      </c>
      <c r="I1275" s="8">
        <v>1.21285813220547E-2</v>
      </c>
      <c r="J1275" s="7">
        <f t="shared" si="38"/>
        <v>1.9161899955090076</v>
      </c>
      <c r="K1275" s="7">
        <v>547.59068364455504</v>
      </c>
      <c r="L1275" s="7">
        <v>597.92982700968696</v>
      </c>
      <c r="M1275" s="7">
        <v>348.49777019889098</v>
      </c>
      <c r="N1275" s="7">
        <v>1.14689977834299</v>
      </c>
      <c r="O1275" s="8">
        <v>1.1498385541971599E-2</v>
      </c>
      <c r="P1275" s="9">
        <f t="shared" si="39"/>
        <v>1.9393631335102164</v>
      </c>
    </row>
    <row r="1276" spans="1:16" x14ac:dyDescent="0.2">
      <c r="A1276" s="2" t="s">
        <v>695</v>
      </c>
      <c r="B1276" s="6" t="s">
        <v>4882</v>
      </c>
      <c r="C1276" s="6" t="s">
        <v>4883</v>
      </c>
      <c r="D1276" s="6" t="s">
        <v>502</v>
      </c>
      <c r="E1276" s="7">
        <v>411.81224925549498</v>
      </c>
      <c r="F1276" s="7">
        <v>735.45393752664404</v>
      </c>
      <c r="G1276" s="7">
        <v>565.76826363192004</v>
      </c>
      <c r="H1276" s="7">
        <v>1.2475508546645999</v>
      </c>
      <c r="I1276" s="8">
        <v>5.2299604074636597E-3</v>
      </c>
      <c r="J1276" s="7">
        <f t="shared" si="38"/>
        <v>2.2815015988736707</v>
      </c>
      <c r="K1276" s="7">
        <v>389.48351442324002</v>
      </c>
      <c r="L1276" s="7">
        <v>738.97994004786995</v>
      </c>
      <c r="M1276" s="7">
        <v>559.37852318856096</v>
      </c>
      <c r="N1276" s="7">
        <v>1.2816575653915701</v>
      </c>
      <c r="O1276" s="8">
        <v>4.6172523405636299E-3</v>
      </c>
      <c r="P1276" s="9">
        <f t="shared" si="39"/>
        <v>2.3356163898803839</v>
      </c>
    </row>
    <row r="1277" spans="1:16" x14ac:dyDescent="0.2">
      <c r="A1277" s="2" t="s">
        <v>1503</v>
      </c>
      <c r="B1277" s="6" t="s">
        <v>4884</v>
      </c>
      <c r="C1277" s="6" t="s">
        <v>4885</v>
      </c>
      <c r="D1277" s="6" t="s">
        <v>502</v>
      </c>
      <c r="E1277" s="7">
        <v>2961.1723146465702</v>
      </c>
      <c r="F1277" s="7">
        <v>3552.4777816829401</v>
      </c>
      <c r="G1277" s="7">
        <v>2753.2729736323099</v>
      </c>
      <c r="H1277" s="7">
        <v>1.3822026710612401</v>
      </c>
      <c r="I1277" s="8">
        <v>4.9382616382474001E-2</v>
      </c>
      <c r="J1277" s="7">
        <f t="shared" si="38"/>
        <v>1.3064259040685386</v>
      </c>
      <c r="K1277" s="7">
        <v>2915.3419495442499</v>
      </c>
      <c r="L1277" s="7">
        <v>3565.0927121534801</v>
      </c>
      <c r="M1277" s="7">
        <v>2753.3303946679398</v>
      </c>
      <c r="N1277" s="7">
        <v>1.3815601216968401</v>
      </c>
      <c r="O1277" s="8">
        <v>4.8327398300880599E-2</v>
      </c>
      <c r="P1277" s="9">
        <f t="shared" si="39"/>
        <v>1.3158065844180136</v>
      </c>
    </row>
    <row r="1278" spans="1:16" x14ac:dyDescent="0.2">
      <c r="A1278" s="2" t="s">
        <v>1184</v>
      </c>
      <c r="B1278" s="6" t="s">
        <v>4886</v>
      </c>
      <c r="C1278" s="6" t="s">
        <v>4887</v>
      </c>
      <c r="D1278" s="6" t="s">
        <v>502</v>
      </c>
      <c r="E1278" s="7">
        <v>180.228419674169</v>
      </c>
      <c r="F1278" s="7">
        <v>41.938263475093798</v>
      </c>
      <c r="G1278" s="7">
        <v>61.647860009101997</v>
      </c>
      <c r="H1278" s="7">
        <v>2.2457963889497301</v>
      </c>
      <c r="I1278" s="8">
        <v>4.2391113539829803E-3</v>
      </c>
      <c r="J1278" s="7">
        <f t="shared" si="38"/>
        <v>2.3727251751314324</v>
      </c>
      <c r="K1278" s="7">
        <v>178.35259942648401</v>
      </c>
      <c r="L1278" s="7">
        <v>42.928295272490402</v>
      </c>
      <c r="M1278" s="7">
        <v>61.383129978213702</v>
      </c>
      <c r="N1278" s="7">
        <v>2.2589191342131301</v>
      </c>
      <c r="O1278" s="8">
        <v>4.7786852183761596E-3</v>
      </c>
      <c r="P1278" s="9">
        <f t="shared" si="39"/>
        <v>2.3206915763895957</v>
      </c>
    </row>
    <row r="1279" spans="1:16" x14ac:dyDescent="0.2">
      <c r="A1279" s="2" t="s">
        <v>275</v>
      </c>
      <c r="B1279" s="6" t="s">
        <v>4888</v>
      </c>
      <c r="C1279" s="6" t="s">
        <v>4889</v>
      </c>
      <c r="D1279" s="6" t="s">
        <v>2326</v>
      </c>
      <c r="E1279" s="7">
        <v>86.238329844091794</v>
      </c>
      <c r="F1279" s="7">
        <v>33.755187675075497</v>
      </c>
      <c r="G1279" s="7">
        <v>34.801211295460803</v>
      </c>
      <c r="H1279" s="7">
        <v>0.84343066218594398</v>
      </c>
      <c r="I1279" s="8">
        <v>0.35861753845079197</v>
      </c>
      <c r="J1279" s="7">
        <f t="shared" si="38"/>
        <v>0.44536847476785935</v>
      </c>
      <c r="K1279" s="7">
        <v>1451.88656614208</v>
      </c>
      <c r="L1279" s="7">
        <v>1720.1981177047901</v>
      </c>
      <c r="M1279" s="7">
        <v>1106.87644057489</v>
      </c>
      <c r="N1279" s="7">
        <v>2.10317799937107</v>
      </c>
      <c r="O1279" s="8">
        <v>5.7879681805825198E-8</v>
      </c>
      <c r="P1279" s="9">
        <f t="shared" si="39"/>
        <v>7.2374738650850343</v>
      </c>
    </row>
    <row r="1280" spans="1:16" x14ac:dyDescent="0.2">
      <c r="A1280" s="2" t="s">
        <v>1531</v>
      </c>
      <c r="B1280" s="6" t="s">
        <v>4890</v>
      </c>
      <c r="C1280" s="6" t="s">
        <v>4891</v>
      </c>
      <c r="D1280" s="6" t="s">
        <v>502</v>
      </c>
      <c r="E1280" s="7">
        <v>1183.11236786108</v>
      </c>
      <c r="F1280" s="7">
        <v>1503.6401782533601</v>
      </c>
      <c r="G1280" s="7">
        <v>914.774696909255</v>
      </c>
      <c r="H1280" s="7">
        <v>1.4205445166772199</v>
      </c>
      <c r="I1280" s="8">
        <v>3.2429115228460001E-4</v>
      </c>
      <c r="J1280" s="7">
        <f t="shared" si="38"/>
        <v>3.4890649001287333</v>
      </c>
      <c r="K1280" s="7">
        <v>5199.2192903082496</v>
      </c>
      <c r="L1280" s="7">
        <v>7180.2684354582098</v>
      </c>
      <c r="M1280" s="7">
        <v>5184.8943821920202</v>
      </c>
      <c r="N1280" s="7">
        <v>1.53421551284489</v>
      </c>
      <c r="O1280" s="8">
        <v>1.03263123107816E-5</v>
      </c>
      <c r="P1280" s="9">
        <f t="shared" si="39"/>
        <v>4.9860547442124856</v>
      </c>
    </row>
    <row r="1281" spans="1:16" x14ac:dyDescent="0.2">
      <c r="A1281" s="2" t="s">
        <v>1685</v>
      </c>
      <c r="B1281" s="6" t="s">
        <v>4892</v>
      </c>
      <c r="C1281" s="6" t="s">
        <v>4893</v>
      </c>
      <c r="D1281" s="6" t="s">
        <v>502</v>
      </c>
      <c r="E1281" s="7">
        <v>2787.7266849601401</v>
      </c>
      <c r="F1281" s="7">
        <v>3651.6975757581599</v>
      </c>
      <c r="G1281" s="7">
        <v>2853.6993262277801</v>
      </c>
      <c r="H1281" s="7">
        <v>1.45917267201555</v>
      </c>
      <c r="I1281" s="8">
        <v>5.2122370193223501E-5</v>
      </c>
      <c r="J1281" s="7">
        <f t="shared" si="38"/>
        <v>4.282975843565108</v>
      </c>
      <c r="K1281" s="7">
        <v>2740.8456225378</v>
      </c>
      <c r="L1281" s="7">
        <v>3675.4797571398899</v>
      </c>
      <c r="M1281" s="7">
        <v>2849.3652915693401</v>
      </c>
      <c r="N1281" s="7">
        <v>1.4593731541099999</v>
      </c>
      <c r="O1281" s="8">
        <v>4.9729378528563601E-5</v>
      </c>
      <c r="P1281" s="9">
        <f t="shared" si="39"/>
        <v>4.3033869681416332</v>
      </c>
    </row>
    <row r="1282" spans="1:16" x14ac:dyDescent="0.2">
      <c r="A1282" s="2" t="s">
        <v>1684</v>
      </c>
      <c r="B1282" s="6" t="s">
        <v>4894</v>
      </c>
      <c r="C1282" s="6" t="s">
        <v>4895</v>
      </c>
      <c r="D1282" s="6" t="s">
        <v>502</v>
      </c>
      <c r="E1282" s="7">
        <v>2204.4067460147098</v>
      </c>
      <c r="F1282" s="7">
        <v>4069.0344415590998</v>
      </c>
      <c r="G1282" s="7">
        <v>2937.22223333689</v>
      </c>
      <c r="H1282" s="7">
        <v>1.24342895030664</v>
      </c>
      <c r="I1282" s="8">
        <v>3.17311859460969E-3</v>
      </c>
      <c r="J1282" s="7">
        <f t="shared" ref="J1282:J1345" si="40">-LOG(I1282)</f>
        <v>2.498513695935495</v>
      </c>
      <c r="K1282" s="7">
        <v>2658.8998336121199</v>
      </c>
      <c r="L1282" s="7">
        <v>4949.0191835571004</v>
      </c>
      <c r="M1282" s="7">
        <v>3488.9379039229898</v>
      </c>
      <c r="N1282" s="7">
        <v>1.0805287969169299</v>
      </c>
      <c r="O1282" s="8">
        <v>8.3181199089533003E-3</v>
      </c>
      <c r="P1282" s="9">
        <f t="shared" ref="P1282:P1345" si="41">-LOG(O1282)</f>
        <v>2.0799748234010682</v>
      </c>
    </row>
    <row r="1283" spans="1:16" x14ac:dyDescent="0.2">
      <c r="A1283" s="2" t="s">
        <v>1426</v>
      </c>
      <c r="B1283" s="6" t="s">
        <v>4896</v>
      </c>
      <c r="C1283" s="6" t="s">
        <v>4897</v>
      </c>
      <c r="D1283" s="6" t="s">
        <v>502</v>
      </c>
      <c r="E1283" s="7">
        <v>10648.980280747999</v>
      </c>
      <c r="F1283" s="7">
        <v>6627.2685135398197</v>
      </c>
      <c r="G1283" s="7">
        <v>8099.7333489378198</v>
      </c>
      <c r="H1283" s="7">
        <v>1.3063724635179399</v>
      </c>
      <c r="I1283" s="8">
        <v>3.6141899654288799E-3</v>
      </c>
      <c r="J1283" s="7">
        <f t="shared" si="40"/>
        <v>2.4419890242240876</v>
      </c>
      <c r="K1283" s="7">
        <v>10510.270480797401</v>
      </c>
      <c r="L1283" s="7">
        <v>6662.0625853831498</v>
      </c>
      <c r="M1283" s="7">
        <v>8065.9412892339897</v>
      </c>
      <c r="N1283" s="7">
        <v>1.3100948598270901</v>
      </c>
      <c r="O1283" s="8">
        <v>3.1074663202164E-3</v>
      </c>
      <c r="P1283" s="9">
        <f t="shared" si="41"/>
        <v>2.5075935696930545</v>
      </c>
    </row>
    <row r="1284" spans="1:16" x14ac:dyDescent="0.2">
      <c r="A1284" s="2" t="s">
        <v>974</v>
      </c>
      <c r="B1284" s="6" t="s">
        <v>4898</v>
      </c>
      <c r="C1284" s="6" t="s">
        <v>4899</v>
      </c>
      <c r="D1284" s="6" t="s">
        <v>502</v>
      </c>
      <c r="E1284" s="7">
        <v>1417.6031074371499</v>
      </c>
      <c r="F1284" s="7">
        <v>2664.6140573809598</v>
      </c>
      <c r="G1284" s="7">
        <v>1330.4005918093301</v>
      </c>
      <c r="H1284" s="7">
        <v>1.3218379822124999</v>
      </c>
      <c r="I1284" s="8">
        <v>2.4612408766786398E-3</v>
      </c>
      <c r="J1284" s="7">
        <f t="shared" si="40"/>
        <v>2.6088458806925119</v>
      </c>
      <c r="K1284" s="7">
        <v>1385.3658668965199</v>
      </c>
      <c r="L1284" s="7">
        <v>2654.39959101565</v>
      </c>
      <c r="M1284" s="7">
        <v>1293.0059314765699</v>
      </c>
      <c r="N1284" s="7">
        <v>1.3543757823754501</v>
      </c>
      <c r="O1284" s="8">
        <v>1.9953168741483999E-3</v>
      </c>
      <c r="P1284" s="9">
        <f t="shared" si="41"/>
        <v>2.6999881246558548</v>
      </c>
    </row>
    <row r="1285" spans="1:16" x14ac:dyDescent="0.2">
      <c r="A1285" s="2" t="s">
        <v>1014</v>
      </c>
      <c r="B1285" s="6" t="s">
        <v>4900</v>
      </c>
      <c r="C1285" s="6" t="s">
        <v>4901</v>
      </c>
      <c r="D1285" s="6" t="s">
        <v>502</v>
      </c>
      <c r="E1285" s="7">
        <v>721.88264869492605</v>
      </c>
      <c r="F1285" s="7">
        <v>1101.64657957746</v>
      </c>
      <c r="G1285" s="7">
        <v>888.92236851834105</v>
      </c>
      <c r="H1285" s="7">
        <v>2.1107358644402598</v>
      </c>
      <c r="I1285" s="8">
        <v>5.1375972326483E-7</v>
      </c>
      <c r="J1285" s="7">
        <f t="shared" si="40"/>
        <v>6.2892399457089603</v>
      </c>
      <c r="K1285" s="7">
        <v>712.44632960092702</v>
      </c>
      <c r="L1285" s="7">
        <v>1107.9588589376101</v>
      </c>
      <c r="M1285" s="7">
        <v>885.10513226650096</v>
      </c>
      <c r="N1285" s="7">
        <v>2.1183404162666002</v>
      </c>
      <c r="O1285" s="8">
        <v>5.0205028785176395E-7</v>
      </c>
      <c r="P1285" s="9">
        <f t="shared" si="41"/>
        <v>6.2992527795826634</v>
      </c>
    </row>
    <row r="1286" spans="1:16" x14ac:dyDescent="0.2">
      <c r="A1286" s="2" t="s">
        <v>2069</v>
      </c>
      <c r="B1286" s="6" t="s">
        <v>4902</v>
      </c>
      <c r="C1286" s="6" t="s">
        <v>4903</v>
      </c>
      <c r="D1286" s="6" t="s">
        <v>502</v>
      </c>
      <c r="E1286" s="7">
        <v>5637.4674498081604</v>
      </c>
      <c r="F1286" s="7">
        <v>12119.135259827101</v>
      </c>
      <c r="G1286" s="7">
        <v>8956.8374671288802</v>
      </c>
      <c r="H1286" s="7">
        <v>2.65011211956153</v>
      </c>
      <c r="I1286" s="8">
        <v>6.0013342765868301E-10</v>
      </c>
      <c r="J1286" s="7">
        <f t="shared" si="40"/>
        <v>9.2217521821934305</v>
      </c>
      <c r="K1286" s="7">
        <v>5526.0383779059703</v>
      </c>
      <c r="L1286" s="7">
        <v>12148.7075621148</v>
      </c>
      <c r="M1286" s="7">
        <v>8886.6931400717203</v>
      </c>
      <c r="N1286" s="7">
        <v>2.65974523102363</v>
      </c>
      <c r="O1286" s="8">
        <v>5.4073345575020498E-10</v>
      </c>
      <c r="P1286" s="9">
        <f t="shared" si="41"/>
        <v>9.2670167593346573</v>
      </c>
    </row>
    <row r="1287" spans="1:16" x14ac:dyDescent="0.2">
      <c r="A1287" s="2" t="s">
        <v>2115</v>
      </c>
      <c r="B1287" s="6" t="s">
        <v>4904</v>
      </c>
      <c r="C1287" s="6" t="s">
        <v>4905</v>
      </c>
      <c r="D1287" s="6" t="s">
        <v>502</v>
      </c>
      <c r="E1287" s="7">
        <v>3537.7094636042598</v>
      </c>
      <c r="F1287" s="7">
        <v>4908.8225955359703</v>
      </c>
      <c r="G1287" s="7">
        <v>2992.9041714096302</v>
      </c>
      <c r="H1287" s="7">
        <v>1.89552067170238</v>
      </c>
      <c r="I1287" s="8">
        <v>4.7923238310830401E-7</v>
      </c>
      <c r="J1287" s="7">
        <f t="shared" si="40"/>
        <v>6.3194538431019112</v>
      </c>
      <c r="K1287" s="7">
        <v>3471.6092461338799</v>
      </c>
      <c r="L1287" s="7">
        <v>4927.5550359208601</v>
      </c>
      <c r="M1287" s="7">
        <v>2974.1116524928102</v>
      </c>
      <c r="N1287" s="7">
        <v>1.9028864983273901</v>
      </c>
      <c r="O1287" s="8">
        <v>4.1177341635944102E-7</v>
      </c>
      <c r="P1287" s="9">
        <f t="shared" si="41"/>
        <v>6.3853416943888615</v>
      </c>
    </row>
    <row r="1288" spans="1:16" x14ac:dyDescent="0.2">
      <c r="A1288" s="2" t="s">
        <v>786</v>
      </c>
      <c r="B1288" s="6" t="s">
        <v>4906</v>
      </c>
      <c r="C1288" s="6" t="s">
        <v>4907</v>
      </c>
      <c r="D1288" s="6" t="s">
        <v>502</v>
      </c>
      <c r="E1288" s="7">
        <v>140.50064974599201</v>
      </c>
      <c r="F1288" s="7">
        <v>284.36188405063598</v>
      </c>
      <c r="G1288" s="7">
        <v>212.784549063675</v>
      </c>
      <c r="H1288" s="7">
        <v>1.13822288339016</v>
      </c>
      <c r="I1288" s="8">
        <v>3.1274750152355701E-2</v>
      </c>
      <c r="J1288" s="7">
        <f t="shared" si="40"/>
        <v>1.504806151111334</v>
      </c>
      <c r="K1288" s="7">
        <v>98.334946710818002</v>
      </c>
      <c r="L1288" s="7">
        <v>153.315340258894</v>
      </c>
      <c r="M1288" s="7">
        <v>141.577219143299</v>
      </c>
      <c r="N1288" s="7">
        <v>1.21722129560936</v>
      </c>
      <c r="O1288" s="8">
        <v>4.0492574174924099E-2</v>
      </c>
      <c r="P1288" s="9">
        <f t="shared" si="41"/>
        <v>1.392624613588975</v>
      </c>
    </row>
    <row r="1289" spans="1:16" x14ac:dyDescent="0.2">
      <c r="A1289" s="2" t="s">
        <v>308</v>
      </c>
      <c r="B1289" s="6" t="s">
        <v>4908</v>
      </c>
      <c r="C1289" s="6" t="s">
        <v>4909</v>
      </c>
      <c r="D1289" s="6" t="s">
        <v>2326</v>
      </c>
      <c r="E1289" s="7">
        <v>35.851889935184197</v>
      </c>
      <c r="F1289" s="7">
        <v>34.778072150077797</v>
      </c>
      <c r="G1289" s="7">
        <v>34.801211295460803</v>
      </c>
      <c r="H1289" s="7">
        <v>1.26215424905689</v>
      </c>
      <c r="I1289" s="8">
        <v>0.199703593260461</v>
      </c>
      <c r="J1289" s="7">
        <f t="shared" si="40"/>
        <v>0.69961412081206731</v>
      </c>
      <c r="K1289" s="7">
        <v>803.06873147168096</v>
      </c>
      <c r="L1289" s="7">
        <v>1532.1313003205501</v>
      </c>
      <c r="M1289" s="7">
        <v>863.32402162907101</v>
      </c>
      <c r="N1289" s="7">
        <v>2.00372036736464</v>
      </c>
      <c r="O1289" s="8">
        <v>4.5567907381141498E-6</v>
      </c>
      <c r="P1289" s="9">
        <f t="shared" si="41"/>
        <v>5.3413409151017817</v>
      </c>
    </row>
    <row r="1290" spans="1:16" x14ac:dyDescent="0.2">
      <c r="A1290" s="2" t="s">
        <v>827</v>
      </c>
      <c r="B1290" s="6" t="s">
        <v>4910</v>
      </c>
      <c r="C1290" s="6" t="s">
        <v>4911</v>
      </c>
      <c r="D1290" s="6" t="s">
        <v>502</v>
      </c>
      <c r="E1290" s="7">
        <v>4319.6682521905796</v>
      </c>
      <c r="F1290" s="7">
        <v>6922.8821268154798</v>
      </c>
      <c r="G1290" s="7">
        <v>3769.46834345977</v>
      </c>
      <c r="H1290" s="7">
        <v>1.44287065315638</v>
      </c>
      <c r="I1290" s="8">
        <v>9.6662746242282005E-4</v>
      </c>
      <c r="J1290" s="7">
        <f t="shared" si="40"/>
        <v>3.014740870474538</v>
      </c>
      <c r="K1290" s="7">
        <v>4260.2169560304401</v>
      </c>
      <c r="L1290" s="7">
        <v>6954.3838341434403</v>
      </c>
      <c r="M1290" s="7">
        <v>3753.2813830227101</v>
      </c>
      <c r="N1290" s="7">
        <v>1.4530333903621799</v>
      </c>
      <c r="O1290" s="8">
        <v>8.5509864054022599E-4</v>
      </c>
      <c r="P1290" s="9">
        <f t="shared" si="41"/>
        <v>3.0679837840187836</v>
      </c>
    </row>
    <row r="1291" spans="1:16" x14ac:dyDescent="0.2">
      <c r="A1291" s="2" t="s">
        <v>1484</v>
      </c>
      <c r="B1291" s="6" t="s">
        <v>4912</v>
      </c>
      <c r="C1291" s="6" t="s">
        <v>4913</v>
      </c>
      <c r="D1291" s="6" t="s">
        <v>502</v>
      </c>
      <c r="E1291" s="7">
        <v>586.22684894017505</v>
      </c>
      <c r="F1291" s="7">
        <v>840.81103845187999</v>
      </c>
      <c r="G1291" s="7">
        <v>587.64331073192398</v>
      </c>
      <c r="H1291" s="7">
        <v>1.01741951515586</v>
      </c>
      <c r="I1291" s="8">
        <v>1.6246701415931201E-2</v>
      </c>
      <c r="J1291" s="7">
        <f t="shared" si="40"/>
        <v>1.7892348009790182</v>
      </c>
      <c r="K1291" s="7">
        <v>632.42867688526098</v>
      </c>
      <c r="L1291" s="7">
        <v>907.626814332653</v>
      </c>
      <c r="M1291" s="7">
        <v>602.94074446342199</v>
      </c>
      <c r="N1291" s="7">
        <v>1.03482044997887</v>
      </c>
      <c r="O1291" s="8">
        <v>1.39375584063145E-2</v>
      </c>
      <c r="P1291" s="9">
        <f t="shared" si="41"/>
        <v>1.8558132996625123</v>
      </c>
    </row>
    <row r="1292" spans="1:16" x14ac:dyDescent="0.2">
      <c r="A1292" s="2" t="s">
        <v>1338</v>
      </c>
      <c r="B1292" s="6" t="s">
        <v>4914</v>
      </c>
      <c r="C1292" s="6" t="s">
        <v>4915</v>
      </c>
      <c r="D1292" s="6" t="s">
        <v>502</v>
      </c>
      <c r="E1292" s="7">
        <v>2122.0442961636099</v>
      </c>
      <c r="F1292" s="7">
        <v>3051.2643889318201</v>
      </c>
      <c r="G1292" s="7">
        <v>2739.3524891141301</v>
      </c>
      <c r="H1292" s="7">
        <v>1.49251609708917</v>
      </c>
      <c r="I1292" s="8">
        <v>3.32412366834437E-5</v>
      </c>
      <c r="J1292" s="7">
        <f t="shared" si="40"/>
        <v>4.4783228274028284</v>
      </c>
      <c r="K1292" s="7">
        <v>1655.3049362987699</v>
      </c>
      <c r="L1292" s="7">
        <v>2676.8858409202899</v>
      </c>
      <c r="M1292" s="7">
        <v>2358.3002517436298</v>
      </c>
      <c r="N1292" s="7">
        <v>1.5858704911406301</v>
      </c>
      <c r="O1292" s="8">
        <v>2.2346022862532999E-5</v>
      </c>
      <c r="P1292" s="9">
        <f t="shared" si="41"/>
        <v>4.6507997612369287</v>
      </c>
    </row>
    <row r="1293" spans="1:16" x14ac:dyDescent="0.2">
      <c r="A1293" s="2" t="s">
        <v>1339</v>
      </c>
      <c r="B1293" s="6" t="s">
        <v>4916</v>
      </c>
      <c r="C1293" s="6" t="s">
        <v>4917</v>
      </c>
      <c r="D1293" s="6" t="s">
        <v>502</v>
      </c>
      <c r="E1293" s="7">
        <v>177.32150967942499</v>
      </c>
      <c r="F1293" s="7">
        <v>359.03245072580302</v>
      </c>
      <c r="G1293" s="7">
        <v>403.69405102734498</v>
      </c>
      <c r="H1293" s="7">
        <v>1.41095210408792</v>
      </c>
      <c r="I1293" s="8">
        <v>4.5771937259155597E-3</v>
      </c>
      <c r="J1293" s="7">
        <f t="shared" si="40"/>
        <v>2.3394007060311557</v>
      </c>
      <c r="K1293" s="7">
        <v>166.783782166387</v>
      </c>
      <c r="L1293" s="7">
        <v>360.80210074259702</v>
      </c>
      <c r="M1293" s="7">
        <v>400.97044582542799</v>
      </c>
      <c r="N1293" s="7">
        <v>1.4077559159642199</v>
      </c>
      <c r="O1293" s="8">
        <v>6.0324973827073402E-3</v>
      </c>
      <c r="P1293" s="9">
        <f t="shared" si="41"/>
        <v>2.2195028578445402</v>
      </c>
    </row>
    <row r="1294" spans="1:16" x14ac:dyDescent="0.2">
      <c r="A1294" s="2" t="s">
        <v>422</v>
      </c>
      <c r="B1294" s="6" t="s">
        <v>4918</v>
      </c>
      <c r="C1294" s="6" t="s">
        <v>4919</v>
      </c>
      <c r="D1294" s="6" t="s">
        <v>502</v>
      </c>
      <c r="E1294" s="7">
        <v>1940.8469064911901</v>
      </c>
      <c r="F1294" s="7">
        <v>1515.91479195339</v>
      </c>
      <c r="G1294" s="7">
        <v>861.08139948197299</v>
      </c>
      <c r="H1294" s="7">
        <v>1.6447246501816799</v>
      </c>
      <c r="I1294" s="8">
        <v>9.3080799438907799E-4</v>
      </c>
      <c r="J1294" s="7">
        <f t="shared" si="40"/>
        <v>3.0311398953636561</v>
      </c>
      <c r="K1294" s="7">
        <v>1913.67518844092</v>
      </c>
      <c r="L1294" s="7">
        <v>1511.6892549526999</v>
      </c>
      <c r="M1294" s="7">
        <v>857.38371872795301</v>
      </c>
      <c r="N1294" s="7">
        <v>1.66562332905187</v>
      </c>
      <c r="O1294" s="8">
        <v>7.3301949028546003E-4</v>
      </c>
      <c r="P1294" s="9">
        <f t="shared" si="41"/>
        <v>3.1348844777314597</v>
      </c>
    </row>
    <row r="1295" spans="1:16" x14ac:dyDescent="0.2">
      <c r="A1295" s="2" t="s">
        <v>32</v>
      </c>
      <c r="B1295" s="6" t="s">
        <v>4920</v>
      </c>
      <c r="C1295" s="6" t="s">
        <v>4921</v>
      </c>
      <c r="D1295" s="6" t="s">
        <v>2320</v>
      </c>
      <c r="E1295" s="7">
        <v>4709.1941914863601</v>
      </c>
      <c r="F1295" s="7">
        <v>2845.6646094563598</v>
      </c>
      <c r="G1295" s="7">
        <v>2607.1078861913802</v>
      </c>
      <c r="H1295" s="7">
        <v>2.6262367354194098</v>
      </c>
      <c r="I1295" s="8">
        <v>2.7180977909511401E-9</v>
      </c>
      <c r="J1295" s="7">
        <f t="shared" si="40"/>
        <v>8.5657349223987929</v>
      </c>
      <c r="K1295" s="7">
        <v>77.125448400641602</v>
      </c>
      <c r="L1295" s="7">
        <v>19.4199430994599</v>
      </c>
      <c r="M1295" s="7">
        <v>30.691564989106901</v>
      </c>
      <c r="N1295" s="7">
        <v>1.2367550239089</v>
      </c>
      <c r="O1295" s="8">
        <v>0.23181780246332701</v>
      </c>
      <c r="P1295" s="9">
        <f t="shared" si="41"/>
        <v>0.634853215418546</v>
      </c>
    </row>
    <row r="1296" spans="1:16" x14ac:dyDescent="0.2">
      <c r="A1296" s="2" t="s">
        <v>1431</v>
      </c>
      <c r="B1296" s="6" t="s">
        <v>4922</v>
      </c>
      <c r="C1296" s="6" t="s">
        <v>4923</v>
      </c>
      <c r="D1296" s="6" t="s">
        <v>502</v>
      </c>
      <c r="E1296" s="7">
        <v>2628.8156052474301</v>
      </c>
      <c r="F1296" s="7">
        <v>1004.4725544522501</v>
      </c>
      <c r="G1296" s="7">
        <v>946.59294723653295</v>
      </c>
      <c r="H1296" s="7">
        <v>1.52021497952639</v>
      </c>
      <c r="I1296" s="8">
        <v>3.3446733358786598E-3</v>
      </c>
      <c r="J1296" s="7">
        <f t="shared" si="40"/>
        <v>2.4756462920525224</v>
      </c>
      <c r="K1296" s="7">
        <v>2458.3736677704501</v>
      </c>
      <c r="L1296" s="7">
        <v>959.75403002067696</v>
      </c>
      <c r="M1296" s="7">
        <v>918.76684870616702</v>
      </c>
      <c r="N1296" s="7">
        <v>1.5767278680668799</v>
      </c>
      <c r="O1296" s="8">
        <v>1.8506597901764199E-3</v>
      </c>
      <c r="P1296" s="9">
        <f t="shared" si="41"/>
        <v>2.7326734109763855</v>
      </c>
    </row>
    <row r="1297" spans="1:16" x14ac:dyDescent="0.2">
      <c r="A1297" s="2" t="s">
        <v>456</v>
      </c>
      <c r="B1297" s="6" t="s">
        <v>4924</v>
      </c>
      <c r="C1297" s="6" t="s">
        <v>4925</v>
      </c>
      <c r="D1297" s="6" t="s">
        <v>502</v>
      </c>
      <c r="E1297" s="7">
        <v>6133.5800889112497</v>
      </c>
      <c r="F1297" s="7">
        <v>10470.2454861234</v>
      </c>
      <c r="G1297" s="7">
        <v>9134.8208048970901</v>
      </c>
      <c r="H1297" s="7">
        <v>1.73481520046599</v>
      </c>
      <c r="I1297" s="8">
        <v>1.53644173564762E-3</v>
      </c>
      <c r="J1297" s="7">
        <f t="shared" si="40"/>
        <v>2.813483904243598</v>
      </c>
      <c r="K1297" s="7">
        <v>6054.3476994503599</v>
      </c>
      <c r="L1297" s="7">
        <v>10523.564955370501</v>
      </c>
      <c r="M1297" s="7">
        <v>9095.5937920943506</v>
      </c>
      <c r="N1297" s="7">
        <v>1.74368910331739</v>
      </c>
      <c r="O1297" s="8">
        <v>1.3844734894235401E-3</v>
      </c>
      <c r="P1297" s="9">
        <f t="shared" si="41"/>
        <v>2.8587153559222349</v>
      </c>
    </row>
    <row r="1298" spans="1:16" x14ac:dyDescent="0.2">
      <c r="A1298" s="2" t="s">
        <v>1347</v>
      </c>
      <c r="B1298" s="6" t="s">
        <v>4926</v>
      </c>
      <c r="C1298" s="6" t="s">
        <v>4927</v>
      </c>
      <c r="D1298" s="6" t="s">
        <v>502</v>
      </c>
      <c r="E1298" s="7">
        <v>163.75592970394999</v>
      </c>
      <c r="F1298" s="7">
        <v>905.25276037702395</v>
      </c>
      <c r="G1298" s="7">
        <v>522.01816943191204</v>
      </c>
      <c r="H1298" s="7">
        <v>2.2283525547717602</v>
      </c>
      <c r="I1298" s="8">
        <v>5.1829519825430999E-4</v>
      </c>
      <c r="J1298" s="7">
        <f t="shared" si="40"/>
        <v>3.2854228146629127</v>
      </c>
      <c r="K1298" s="7">
        <v>161.963441641347</v>
      </c>
      <c r="L1298" s="7">
        <v>910.69312113783099</v>
      </c>
      <c r="M1298" s="7">
        <v>519.77650384777803</v>
      </c>
      <c r="N1298" s="7">
        <v>2.2366228619307398</v>
      </c>
      <c r="O1298" s="8">
        <v>5.3193325375983298E-4</v>
      </c>
      <c r="P1298" s="9">
        <f t="shared" si="41"/>
        <v>3.2741428589500141</v>
      </c>
    </row>
    <row r="1299" spans="1:16" x14ac:dyDescent="0.2">
      <c r="A1299" s="2" t="s">
        <v>1460</v>
      </c>
      <c r="B1299" s="6" t="s">
        <v>4928</v>
      </c>
      <c r="C1299" s="6" t="s">
        <v>4929</v>
      </c>
      <c r="D1299" s="6" t="s">
        <v>502</v>
      </c>
      <c r="E1299" s="7">
        <v>2905.9410247464202</v>
      </c>
      <c r="F1299" s="7">
        <v>3015.4634323067398</v>
      </c>
      <c r="G1299" s="7">
        <v>2338.6413990549599</v>
      </c>
      <c r="H1299" s="7">
        <v>2.6482166483341598</v>
      </c>
      <c r="I1299" s="8">
        <v>1.0348788124817899E-9</v>
      </c>
      <c r="J1299" s="7">
        <f t="shared" si="40"/>
        <v>8.9851105044601507</v>
      </c>
      <c r="K1299" s="7">
        <v>2869.06668050387</v>
      </c>
      <c r="L1299" s="7">
        <v>3031.5553280525301</v>
      </c>
      <c r="M1299" s="7">
        <v>2328.59873723804</v>
      </c>
      <c r="N1299" s="7">
        <v>2.65496126582457</v>
      </c>
      <c r="O1299" s="8">
        <v>7.31456791064895E-10</v>
      </c>
      <c r="P1299" s="9">
        <f t="shared" si="41"/>
        <v>9.1358113236143144</v>
      </c>
    </row>
    <row r="1300" spans="1:16" x14ac:dyDescent="0.2">
      <c r="A1300" s="2" t="s">
        <v>1461</v>
      </c>
      <c r="B1300" s="6" t="s">
        <v>4930</v>
      </c>
      <c r="C1300" s="6" t="s">
        <v>4931</v>
      </c>
      <c r="D1300" s="6" t="s">
        <v>502</v>
      </c>
      <c r="E1300" s="7">
        <v>3130.7420643400101</v>
      </c>
      <c r="F1300" s="7">
        <v>5978.7597563883701</v>
      </c>
      <c r="G1300" s="7">
        <v>4392.9071858098796</v>
      </c>
      <c r="H1300" s="7">
        <v>2.2403485669892298</v>
      </c>
      <c r="I1300" s="8">
        <v>4.0183959067006098E-7</v>
      </c>
      <c r="J1300" s="7">
        <f t="shared" si="40"/>
        <v>6.3959472772380757</v>
      </c>
      <c r="K1300" s="7">
        <v>3068.6287782405302</v>
      </c>
      <c r="L1300" s="7">
        <v>5984.4087814388304</v>
      </c>
      <c r="M1300" s="7">
        <v>4363.15248087077</v>
      </c>
      <c r="N1300" s="7">
        <v>2.2459425711329901</v>
      </c>
      <c r="O1300" s="8">
        <v>3.8359718175676699E-7</v>
      </c>
      <c r="P1300" s="9">
        <f t="shared" si="41"/>
        <v>6.4161245921999681</v>
      </c>
    </row>
    <row r="1301" spans="1:16" x14ac:dyDescent="0.2">
      <c r="A1301" s="2" t="s">
        <v>756</v>
      </c>
      <c r="B1301" s="6" t="s">
        <v>4932</v>
      </c>
      <c r="C1301" s="6" t="s">
        <v>4933</v>
      </c>
      <c r="D1301" s="6" t="s">
        <v>502</v>
      </c>
      <c r="E1301" s="7">
        <v>105.617729809056</v>
      </c>
      <c r="F1301" s="7">
        <v>165.70728495037</v>
      </c>
      <c r="G1301" s="7">
        <v>305.25633907732703</v>
      </c>
      <c r="H1301" s="7">
        <v>1.5286333424613401</v>
      </c>
      <c r="I1301" s="8">
        <v>3.3932570259229598E-2</v>
      </c>
      <c r="J1301" s="7">
        <f t="shared" si="40"/>
        <v>1.4693832430037579</v>
      </c>
      <c r="K1301" s="7">
        <v>105.083423445874</v>
      </c>
      <c r="L1301" s="7">
        <v>167.62477201639101</v>
      </c>
      <c r="M1301" s="7">
        <v>303.94549844050999</v>
      </c>
      <c r="N1301" s="7">
        <v>1.49121257996358</v>
      </c>
      <c r="O1301" s="8">
        <v>3.5283740121672902E-2</v>
      </c>
      <c r="P1301" s="9">
        <f t="shared" si="41"/>
        <v>1.4524253853284421</v>
      </c>
    </row>
    <row r="1302" spans="1:16" x14ac:dyDescent="0.2">
      <c r="A1302" s="2" t="s">
        <v>477</v>
      </c>
      <c r="B1302" s="6" t="s">
        <v>4934</v>
      </c>
      <c r="C1302" s="6" t="s">
        <v>4935</v>
      </c>
      <c r="D1302" s="6" t="s">
        <v>2320</v>
      </c>
      <c r="E1302" s="7">
        <v>257.74601953402703</v>
      </c>
      <c r="F1302" s="7">
        <v>213.782855275478</v>
      </c>
      <c r="G1302" s="7">
        <v>105.39795420911</v>
      </c>
      <c r="H1302" s="7">
        <v>2.6227993165176802</v>
      </c>
      <c r="I1302" s="8">
        <v>7.2205145934094799E-6</v>
      </c>
      <c r="J1302" s="7">
        <f t="shared" si="40"/>
        <v>5.1414318499214584</v>
      </c>
      <c r="K1302" s="7">
        <v>314.28620223261402</v>
      </c>
      <c r="L1302" s="7">
        <v>237.12772626709</v>
      </c>
      <c r="M1302" s="7">
        <v>150.48767349497601</v>
      </c>
      <c r="N1302" s="7">
        <v>0.22867176672773801</v>
      </c>
      <c r="O1302" s="8">
        <v>0.79081266413017304</v>
      </c>
      <c r="P1302" s="9">
        <f t="shared" si="41"/>
        <v>0.10192638447999704</v>
      </c>
    </row>
    <row r="1303" spans="1:16" x14ac:dyDescent="0.2">
      <c r="A1303" s="2" t="s">
        <v>178</v>
      </c>
      <c r="B1303" s="6" t="s">
        <v>4936</v>
      </c>
      <c r="C1303" s="6" t="s">
        <v>4937</v>
      </c>
      <c r="D1303" s="6" t="s">
        <v>2326</v>
      </c>
      <c r="E1303" s="7">
        <v>25.193219954453799</v>
      </c>
      <c r="F1303" s="7">
        <v>13.2974981750297</v>
      </c>
      <c r="G1303" s="7">
        <v>28.835289359096102</v>
      </c>
      <c r="H1303" s="7">
        <v>1.55741569644348</v>
      </c>
      <c r="I1303" s="8">
        <v>0.223661747623771</v>
      </c>
      <c r="J1303" s="7">
        <f t="shared" si="40"/>
        <v>0.65040828598142086</v>
      </c>
      <c r="K1303" s="7">
        <v>97.370878605810006</v>
      </c>
      <c r="L1303" s="7">
        <v>39.8619884673125</v>
      </c>
      <c r="M1303" s="7">
        <v>60.393079494694199</v>
      </c>
      <c r="N1303" s="7">
        <v>2.0521330867231802</v>
      </c>
      <c r="O1303" s="8">
        <v>2.19627292809959E-2</v>
      </c>
      <c r="P1303" s="9">
        <f t="shared" si="41"/>
        <v>1.6583136916343122</v>
      </c>
    </row>
    <row r="1304" spans="1:16" x14ac:dyDescent="0.2">
      <c r="A1304" s="2" t="s">
        <v>1064</v>
      </c>
      <c r="B1304" s="6" t="s">
        <v>4938</v>
      </c>
      <c r="C1304" s="6" t="s">
        <v>4939</v>
      </c>
      <c r="D1304" s="6" t="s">
        <v>502</v>
      </c>
      <c r="E1304" s="7">
        <v>730.60337867915996</v>
      </c>
      <c r="F1304" s="7">
        <v>711.92759460159198</v>
      </c>
      <c r="G1304" s="7">
        <v>468.32487200462901</v>
      </c>
      <c r="H1304" s="7">
        <v>1.74751654176084</v>
      </c>
      <c r="I1304" s="8">
        <v>4.9880612554247597E-5</v>
      </c>
      <c r="J1304" s="7">
        <f t="shared" si="40"/>
        <v>4.3020682218475423</v>
      </c>
      <c r="K1304" s="7">
        <v>588.08154405489199</v>
      </c>
      <c r="L1304" s="7">
        <v>689.91903116502397</v>
      </c>
      <c r="M1304" s="7">
        <v>442.55256613325099</v>
      </c>
      <c r="N1304" s="7">
        <v>1.77317336471905</v>
      </c>
      <c r="O1304" s="8">
        <v>5.2477645421647103E-5</v>
      </c>
      <c r="P1304" s="9">
        <f t="shared" si="41"/>
        <v>4.2800256592140693</v>
      </c>
    </row>
    <row r="1305" spans="1:16" x14ac:dyDescent="0.2">
      <c r="A1305" s="2" t="s">
        <v>1370</v>
      </c>
      <c r="B1305" s="6" t="s">
        <v>4940</v>
      </c>
      <c r="C1305" s="6" t="s">
        <v>4941</v>
      </c>
      <c r="D1305" s="6" t="s">
        <v>502</v>
      </c>
      <c r="E1305" s="7">
        <v>92.052149833581197</v>
      </c>
      <c r="F1305" s="7">
        <v>76.716335625171496</v>
      </c>
      <c r="G1305" s="7">
        <v>117.329798081839</v>
      </c>
      <c r="H1305" s="7">
        <v>1.31534629075586</v>
      </c>
      <c r="I1305" s="8">
        <v>2.8592351719127902E-2</v>
      </c>
      <c r="J1305" s="7">
        <f t="shared" si="40"/>
        <v>1.5437501224791372</v>
      </c>
      <c r="K1305" s="7">
        <v>91.586469975761901</v>
      </c>
      <c r="L1305" s="7">
        <v>77.679772397839699</v>
      </c>
      <c r="M1305" s="7">
        <v>116.82595705531</v>
      </c>
      <c r="N1305" s="7">
        <v>1.33513405478517</v>
      </c>
      <c r="O1305" s="8">
        <v>2.97614977214587E-2</v>
      </c>
      <c r="P1305" s="9">
        <f t="shared" si="41"/>
        <v>1.5263452170845613</v>
      </c>
    </row>
    <row r="1306" spans="1:16" x14ac:dyDescent="0.2">
      <c r="A1306" s="2" t="s">
        <v>161</v>
      </c>
      <c r="B1306" s="6" t="s">
        <v>4942</v>
      </c>
      <c r="C1306" s="6" t="s">
        <v>4943</v>
      </c>
      <c r="D1306" s="6" t="s">
        <v>2326</v>
      </c>
      <c r="E1306" s="7">
        <v>405.99842926600502</v>
      </c>
      <c r="F1306" s="7">
        <v>563.60934572626002</v>
      </c>
      <c r="G1306" s="7">
        <v>418.60885586825702</v>
      </c>
      <c r="H1306" s="7">
        <v>0.98456638231971905</v>
      </c>
      <c r="I1306" s="8">
        <v>2.1018924600597701E-2</v>
      </c>
      <c r="J1306" s="7">
        <f t="shared" si="40"/>
        <v>1.6773895077166125</v>
      </c>
      <c r="K1306" s="7">
        <v>386.59131010821602</v>
      </c>
      <c r="L1306" s="7">
        <v>566.24465668951598</v>
      </c>
      <c r="M1306" s="7">
        <v>412.85105162766303</v>
      </c>
      <c r="N1306" s="7">
        <v>1.02335016949774</v>
      </c>
      <c r="O1306" s="8">
        <v>1.7608108494986899E-2</v>
      </c>
      <c r="P1306" s="9">
        <f t="shared" si="41"/>
        <v>1.7542872944762351</v>
      </c>
    </row>
    <row r="1307" spans="1:16" x14ac:dyDescent="0.2">
      <c r="A1307" s="2" t="s">
        <v>1679</v>
      </c>
      <c r="B1307" s="6" t="s">
        <v>4944</v>
      </c>
      <c r="C1307" s="6" t="s">
        <v>4945</v>
      </c>
      <c r="D1307" s="6" t="s">
        <v>502</v>
      </c>
      <c r="E1307" s="7">
        <v>3400.11572385301</v>
      </c>
      <c r="F1307" s="7">
        <v>779.43796995174296</v>
      </c>
      <c r="G1307" s="7">
        <v>2706.5399184641201</v>
      </c>
      <c r="H1307" s="7">
        <v>1.97783886079578</v>
      </c>
      <c r="I1307" s="8">
        <v>3.77860449600539E-3</v>
      </c>
      <c r="J1307" s="7">
        <f t="shared" si="40"/>
        <v>2.4226685630158751</v>
      </c>
      <c r="K1307" s="7">
        <v>3355.9210735329202</v>
      </c>
      <c r="L1307" s="7">
        <v>781.90823532035995</v>
      </c>
      <c r="M1307" s="7">
        <v>2694.9174161402898</v>
      </c>
      <c r="N1307" s="7">
        <v>1.98283107259056</v>
      </c>
      <c r="O1307" s="8">
        <v>3.4445441817092799E-3</v>
      </c>
      <c r="P1307" s="9">
        <f t="shared" si="41"/>
        <v>2.4628682403647342</v>
      </c>
    </row>
    <row r="1308" spans="1:16" x14ac:dyDescent="0.2">
      <c r="A1308" s="2" t="s">
        <v>1079</v>
      </c>
      <c r="B1308" s="6" t="s">
        <v>4946</v>
      </c>
      <c r="C1308" s="6" t="s">
        <v>4947</v>
      </c>
      <c r="D1308" s="6" t="s">
        <v>502</v>
      </c>
      <c r="E1308" s="7">
        <v>1661.7835469956999</v>
      </c>
      <c r="F1308" s="7">
        <v>3523.8370163828799</v>
      </c>
      <c r="G1308" s="7">
        <v>2016.48161449127</v>
      </c>
      <c r="H1308" s="7">
        <v>1.8919397806668901</v>
      </c>
      <c r="I1308" s="8">
        <v>5.9214555055900201E-4</v>
      </c>
      <c r="J1308" s="7">
        <f t="shared" si="40"/>
        <v>3.2275715297041376</v>
      </c>
      <c r="K1308" s="7">
        <v>1639.8798466186399</v>
      </c>
      <c r="L1308" s="7">
        <v>3542.6064622488502</v>
      </c>
      <c r="M1308" s="7">
        <v>2007.8223805777</v>
      </c>
      <c r="N1308" s="7">
        <v>1.89988113486475</v>
      </c>
      <c r="O1308" s="8">
        <v>5.6639993123608497E-4</v>
      </c>
      <c r="P1308" s="9">
        <f t="shared" si="41"/>
        <v>3.2468768080439063</v>
      </c>
    </row>
    <row r="1309" spans="1:16" x14ac:dyDescent="0.2">
      <c r="A1309" s="2" t="s">
        <v>1433</v>
      </c>
      <c r="B1309" s="6" t="s">
        <v>4948</v>
      </c>
      <c r="C1309" s="6" t="s">
        <v>4949</v>
      </c>
      <c r="D1309" s="6" t="s">
        <v>502</v>
      </c>
      <c r="E1309" s="7">
        <v>35658.095935534599</v>
      </c>
      <c r="F1309" s="7">
        <v>21908.139685598999</v>
      </c>
      <c r="G1309" s="7">
        <v>18124.470842676001</v>
      </c>
      <c r="H1309" s="7">
        <v>4.3425448698911504</v>
      </c>
      <c r="I1309" s="8">
        <v>2.1593855915517999E-16</v>
      </c>
      <c r="J1309" s="7">
        <f t="shared" si="40"/>
        <v>15.665669800773218</v>
      </c>
      <c r="K1309" s="7">
        <v>35195.234309527797</v>
      </c>
      <c r="L1309" s="7">
        <v>22021.193372519199</v>
      </c>
      <c r="M1309" s="7">
        <v>18047.630264078402</v>
      </c>
      <c r="N1309" s="7">
        <v>4.3462691027983498</v>
      </c>
      <c r="O1309" s="8">
        <v>1.2892235931969001E-16</v>
      </c>
      <c r="P1309" s="9">
        <f t="shared" si="41"/>
        <v>15.889671755361482</v>
      </c>
    </row>
    <row r="1310" spans="1:16" x14ac:dyDescent="0.2">
      <c r="A1310" s="2" t="s">
        <v>346</v>
      </c>
      <c r="B1310" s="6" t="s">
        <v>4950</v>
      </c>
      <c r="C1310" s="6" t="s">
        <v>4951</v>
      </c>
      <c r="D1310" s="6" t="s">
        <v>2326</v>
      </c>
      <c r="E1310" s="7">
        <v>124.02815977577301</v>
      </c>
      <c r="F1310" s="7">
        <v>778.41508547674005</v>
      </c>
      <c r="G1310" s="7">
        <v>577.70010750464905</v>
      </c>
      <c r="H1310" s="7">
        <v>2.8002411403565901</v>
      </c>
      <c r="I1310" s="8">
        <v>0.100933574022105</v>
      </c>
      <c r="J1310" s="7">
        <f t="shared" si="40"/>
        <v>0.99596434826070834</v>
      </c>
      <c r="K1310" s="7">
        <v>2853.64159082374</v>
      </c>
      <c r="L1310" s="7">
        <v>2648.2669774053002</v>
      </c>
      <c r="M1310" s="7">
        <v>2152.36975117156</v>
      </c>
      <c r="N1310" s="7">
        <v>2.6730230037171898</v>
      </c>
      <c r="O1310" s="8">
        <v>1.4648303080562499E-6</v>
      </c>
      <c r="P1310" s="9">
        <f t="shared" si="41"/>
        <v>5.834212682847939</v>
      </c>
    </row>
    <row r="1311" spans="1:16" x14ac:dyDescent="0.2">
      <c r="A1311" s="2" t="s">
        <v>1594</v>
      </c>
      <c r="B1311" s="6" t="s">
        <v>4952</v>
      </c>
      <c r="C1311" s="6" t="s">
        <v>4953</v>
      </c>
      <c r="D1311" s="6" t="s">
        <v>502</v>
      </c>
      <c r="E1311" s="7">
        <v>955.40441827274799</v>
      </c>
      <c r="F1311" s="7">
        <v>1241.7817526527799</v>
      </c>
      <c r="G1311" s="7">
        <v>981.39415853199398</v>
      </c>
      <c r="H1311" s="7">
        <v>1.83840113446028</v>
      </c>
      <c r="I1311" s="8">
        <v>7.6666887053576501E-7</v>
      </c>
      <c r="J1311" s="7">
        <f t="shared" si="40"/>
        <v>6.1153921702757925</v>
      </c>
      <c r="K1311" s="7">
        <v>1100.96577591916</v>
      </c>
      <c r="L1311" s="7">
        <v>1399.2580054295099</v>
      </c>
      <c r="M1311" s="7">
        <v>1098.9560367067299</v>
      </c>
      <c r="N1311" s="7">
        <v>1.70169943113526</v>
      </c>
      <c r="O1311" s="8">
        <v>2.55809548316715E-6</v>
      </c>
      <c r="P1311" s="9">
        <f t="shared" si="41"/>
        <v>5.5920832491307477</v>
      </c>
    </row>
    <row r="1312" spans="1:16" x14ac:dyDescent="0.2">
      <c r="A1312" s="2" t="s">
        <v>2156</v>
      </c>
      <c r="B1312" s="6" t="s">
        <v>4954</v>
      </c>
      <c r="C1312" s="6" t="s">
        <v>4955</v>
      </c>
      <c r="D1312" s="6" t="s">
        <v>502</v>
      </c>
      <c r="E1312" s="7">
        <v>854.63153845493196</v>
      </c>
      <c r="F1312" s="7">
        <v>1243.8275216027801</v>
      </c>
      <c r="G1312" s="7">
        <v>989.34872111381401</v>
      </c>
      <c r="H1312" s="7">
        <v>1.5949385618057601</v>
      </c>
      <c r="I1312" s="8">
        <v>2.4922492317821702E-4</v>
      </c>
      <c r="J1312" s="7">
        <f t="shared" si="40"/>
        <v>3.6034085291977065</v>
      </c>
      <c r="K1312" s="7">
        <v>857.05654535213</v>
      </c>
      <c r="L1312" s="7">
        <v>1258.20789239132</v>
      </c>
      <c r="M1312" s="7">
        <v>995.99078642069401</v>
      </c>
      <c r="N1312" s="7">
        <v>1.60396663863082</v>
      </c>
      <c r="O1312" s="8">
        <v>2.3732298870594401E-4</v>
      </c>
      <c r="P1312" s="9">
        <f t="shared" si="41"/>
        <v>3.6246601910512259</v>
      </c>
    </row>
    <row r="1313" spans="1:16" x14ac:dyDescent="0.2">
      <c r="A1313" s="2" t="s">
        <v>2155</v>
      </c>
      <c r="B1313" s="6" t="s">
        <v>4956</v>
      </c>
      <c r="C1313" s="6" t="s">
        <v>4957</v>
      </c>
      <c r="D1313" s="6" t="s">
        <v>502</v>
      </c>
      <c r="E1313" s="7">
        <v>811.02788853376205</v>
      </c>
      <c r="F1313" s="7">
        <v>659.760486376475</v>
      </c>
      <c r="G1313" s="7">
        <v>479.26239555463098</v>
      </c>
      <c r="H1313" s="7">
        <v>1.24241026229</v>
      </c>
      <c r="I1313" s="8">
        <v>6.6208594710673897E-3</v>
      </c>
      <c r="J1313" s="7">
        <f t="shared" si="40"/>
        <v>2.1790856299993155</v>
      </c>
      <c r="K1313" s="7">
        <v>712.44632960092702</v>
      </c>
      <c r="L1313" s="7">
        <v>619.39397464593196</v>
      </c>
      <c r="M1313" s="7">
        <v>434.632162265094</v>
      </c>
      <c r="N1313" s="7">
        <v>1.3444441652771999</v>
      </c>
      <c r="O1313" s="8">
        <v>2.7096792246938E-3</v>
      </c>
      <c r="P1313" s="9">
        <f t="shared" si="41"/>
        <v>2.5670821184211636</v>
      </c>
    </row>
    <row r="1314" spans="1:16" x14ac:dyDescent="0.2">
      <c r="A1314" s="2" t="s">
        <v>2154</v>
      </c>
      <c r="B1314" s="6" t="s">
        <v>4958</v>
      </c>
      <c r="C1314" s="6" t="s">
        <v>4959</v>
      </c>
      <c r="D1314" s="6" t="s">
        <v>502</v>
      </c>
      <c r="E1314" s="7">
        <v>602.699338910395</v>
      </c>
      <c r="F1314" s="7">
        <v>939.00794805209898</v>
      </c>
      <c r="G1314" s="7">
        <v>918.75197820016501</v>
      </c>
      <c r="H1314" s="7">
        <v>1.9735202260211899</v>
      </c>
      <c r="I1314" s="8">
        <v>4.37911758182404E-5</v>
      </c>
      <c r="J1314" s="7">
        <f t="shared" si="40"/>
        <v>4.3586133935948617</v>
      </c>
      <c r="K1314" s="7">
        <v>594.83002078994798</v>
      </c>
      <c r="L1314" s="7">
        <v>943.40039372639501</v>
      </c>
      <c r="M1314" s="7">
        <v>914.80664677208904</v>
      </c>
      <c r="N1314" s="7">
        <v>1.98086807897494</v>
      </c>
      <c r="O1314" s="8">
        <v>4.1017472769100903E-5</v>
      </c>
      <c r="P1314" s="9">
        <f t="shared" si="41"/>
        <v>4.3870311015553076</v>
      </c>
    </row>
    <row r="1315" spans="1:16" x14ac:dyDescent="0.2">
      <c r="A1315" s="2" t="s">
        <v>2153</v>
      </c>
      <c r="B1315" s="6" t="s">
        <v>4960</v>
      </c>
      <c r="C1315" s="6" t="s">
        <v>4961</v>
      </c>
      <c r="D1315" s="6" t="s">
        <v>502</v>
      </c>
      <c r="E1315" s="7">
        <v>108.52463980380099</v>
      </c>
      <c r="F1315" s="7">
        <v>394.83340735088302</v>
      </c>
      <c r="G1315" s="7">
        <v>204.829986481855</v>
      </c>
      <c r="H1315" s="7">
        <v>1.93671189591091</v>
      </c>
      <c r="I1315" s="8">
        <v>2.2609390946895002E-3</v>
      </c>
      <c r="J1315" s="7">
        <f t="shared" si="40"/>
        <v>2.6457111365474013</v>
      </c>
      <c r="K1315" s="7">
        <v>136.89767091113899</v>
      </c>
      <c r="L1315" s="7">
        <v>412.92931643062099</v>
      </c>
      <c r="M1315" s="7">
        <v>215.83100540726801</v>
      </c>
      <c r="N1315" s="7">
        <v>1.94978324493546</v>
      </c>
      <c r="O1315" s="8">
        <v>1.421667479398E-3</v>
      </c>
      <c r="P1315" s="9">
        <f t="shared" si="41"/>
        <v>2.8472019709408811</v>
      </c>
    </row>
    <row r="1316" spans="1:16" x14ac:dyDescent="0.2">
      <c r="A1316" s="2" t="s">
        <v>2028</v>
      </c>
      <c r="B1316" s="6" t="s">
        <v>4962</v>
      </c>
      <c r="C1316" s="6" t="s">
        <v>4963</v>
      </c>
      <c r="D1316" s="6" t="s">
        <v>502</v>
      </c>
      <c r="E1316" s="7">
        <v>447.66413919067901</v>
      </c>
      <c r="F1316" s="7">
        <v>1191.66041337766</v>
      </c>
      <c r="G1316" s="7">
        <v>808.38242237741804</v>
      </c>
      <c r="H1316" s="7">
        <v>1.6986515702648299</v>
      </c>
      <c r="I1316" s="8">
        <v>8.9070026280800596E-4</v>
      </c>
      <c r="J1316" s="7">
        <f t="shared" si="40"/>
        <v>3.0502684195423262</v>
      </c>
      <c r="K1316" s="7">
        <v>433.83064725360902</v>
      </c>
      <c r="L1316" s="7">
        <v>1197.90385855616</v>
      </c>
      <c r="M1316" s="7">
        <v>794.0204877827</v>
      </c>
      <c r="N1316" s="7">
        <v>1.8075733510308301</v>
      </c>
      <c r="O1316" s="8">
        <v>5.5016684479240502E-4</v>
      </c>
      <c r="P1316" s="9">
        <f t="shared" si="41"/>
        <v>3.2595055854431907</v>
      </c>
    </row>
    <row r="1317" spans="1:16" x14ac:dyDescent="0.2">
      <c r="A1317" s="2" t="s">
        <v>2022</v>
      </c>
      <c r="B1317" s="6" t="s">
        <v>4964</v>
      </c>
      <c r="C1317" s="6" t="s">
        <v>4965</v>
      </c>
      <c r="D1317" s="6" t="s">
        <v>502</v>
      </c>
      <c r="E1317" s="7">
        <v>1356.55799754751</v>
      </c>
      <c r="F1317" s="7">
        <v>1297.0175143029001</v>
      </c>
      <c r="G1317" s="7">
        <v>2078.1294745003702</v>
      </c>
      <c r="H1317" s="7">
        <v>1.5603765632950199</v>
      </c>
      <c r="I1317" s="8">
        <v>1.08009075990462E-2</v>
      </c>
      <c r="J1317" s="7">
        <f t="shared" si="40"/>
        <v>1.9665397492633976</v>
      </c>
      <c r="K1317" s="7">
        <v>1318.8451676509701</v>
      </c>
      <c r="L1317" s="7">
        <v>1392.1032895507601</v>
      </c>
      <c r="M1317" s="7">
        <v>2191.9717705123398</v>
      </c>
      <c r="N1317" s="7">
        <v>1.5897893222157</v>
      </c>
      <c r="O1317" s="8">
        <v>9.0698676086655907E-3</v>
      </c>
      <c r="P1317" s="9">
        <f t="shared" si="41"/>
        <v>2.0423990522172608</v>
      </c>
    </row>
    <row r="1318" spans="1:16" x14ac:dyDescent="0.2">
      <c r="A1318" s="2" t="s">
        <v>2023</v>
      </c>
      <c r="B1318" s="6" t="s">
        <v>4966</v>
      </c>
      <c r="C1318" s="6" t="s">
        <v>4967</v>
      </c>
      <c r="D1318" s="6" t="s">
        <v>502</v>
      </c>
      <c r="E1318" s="7">
        <v>94.959059828325806</v>
      </c>
      <c r="F1318" s="7">
        <v>202.531126050453</v>
      </c>
      <c r="G1318" s="7">
        <v>131.25028260002401</v>
      </c>
      <c r="H1318" s="7">
        <v>2.5141566520226899</v>
      </c>
      <c r="I1318" s="8">
        <v>2.2029808613063202E-5</v>
      </c>
      <c r="J1318" s="7">
        <f t="shared" si="40"/>
        <v>4.6569892758247935</v>
      </c>
      <c r="K1318" s="7">
        <v>153.28682869627499</v>
      </c>
      <c r="L1318" s="7">
        <v>297.431760102255</v>
      </c>
      <c r="M1318" s="7">
        <v>189.09964235223899</v>
      </c>
      <c r="N1318" s="7">
        <v>1.61475624194321</v>
      </c>
      <c r="O1318" s="8">
        <v>1.2799958986421101E-3</v>
      </c>
      <c r="P1318" s="9">
        <f t="shared" si="41"/>
        <v>2.8927914219145952</v>
      </c>
    </row>
    <row r="1319" spans="1:16" x14ac:dyDescent="0.2">
      <c r="A1319" s="2" t="s">
        <v>2091</v>
      </c>
      <c r="B1319" s="6" t="s">
        <v>4968</v>
      </c>
      <c r="C1319" s="6" t="s">
        <v>4969</v>
      </c>
      <c r="D1319" s="6" t="s">
        <v>502</v>
      </c>
      <c r="E1319" s="7">
        <v>479.64014913287002</v>
      </c>
      <c r="F1319" s="7">
        <v>796.82700602678199</v>
      </c>
      <c r="G1319" s="7">
        <v>625.42748299556695</v>
      </c>
      <c r="H1319" s="7">
        <v>1.52367289328407</v>
      </c>
      <c r="I1319" s="8">
        <v>2.56885431003631E-4</v>
      </c>
      <c r="J1319" s="7">
        <f t="shared" si="40"/>
        <v>3.5902605256057747</v>
      </c>
      <c r="K1319" s="7">
        <v>473.35743955893798</v>
      </c>
      <c r="L1319" s="7">
        <v>801.32817841982001</v>
      </c>
      <c r="M1319" s="7">
        <v>622.74175413381397</v>
      </c>
      <c r="N1319" s="7">
        <v>1.5300882768539299</v>
      </c>
      <c r="O1319" s="8">
        <v>2.5577522134386102E-4</v>
      </c>
      <c r="P1319" s="9">
        <f t="shared" si="41"/>
        <v>3.592141530830272</v>
      </c>
    </row>
    <row r="1320" spans="1:16" x14ac:dyDescent="0.2">
      <c r="A1320" s="2" t="s">
        <v>738</v>
      </c>
      <c r="B1320" s="6" t="s">
        <v>4970</v>
      </c>
      <c r="C1320" s="6" t="s">
        <v>4971</v>
      </c>
      <c r="D1320" s="6" t="s">
        <v>502</v>
      </c>
      <c r="E1320" s="7">
        <v>4955.3125710414097</v>
      </c>
      <c r="F1320" s="7">
        <v>4054.71405890907</v>
      </c>
      <c r="G1320" s="7">
        <v>5480.69361887371</v>
      </c>
      <c r="H1320" s="7">
        <v>1.4774135827116801</v>
      </c>
      <c r="I1320" s="8">
        <v>3.9050329094845402E-4</v>
      </c>
      <c r="J1320" s="7">
        <f t="shared" si="40"/>
        <v>3.4083753017745648</v>
      </c>
      <c r="K1320" s="7">
        <v>4890.7174967056799</v>
      </c>
      <c r="L1320" s="7">
        <v>4074.0996418130098</v>
      </c>
      <c r="M1320" s="7">
        <v>5456.1682146763897</v>
      </c>
      <c r="N1320" s="7">
        <v>1.48278499456583</v>
      </c>
      <c r="O1320" s="8">
        <v>3.3402319815401601E-4</v>
      </c>
      <c r="P1320" s="9">
        <f t="shared" si="41"/>
        <v>3.476223370073408</v>
      </c>
    </row>
    <row r="1321" spans="1:16" x14ac:dyDescent="0.2">
      <c r="A1321" s="2" t="s">
        <v>688</v>
      </c>
      <c r="B1321" s="6" t="s">
        <v>4972</v>
      </c>
      <c r="C1321" s="6" t="s">
        <v>4973</v>
      </c>
      <c r="D1321" s="6" t="s">
        <v>502</v>
      </c>
      <c r="E1321" s="7">
        <v>1247.06438774546</v>
      </c>
      <c r="F1321" s="7">
        <v>850.01699872690097</v>
      </c>
      <c r="G1321" s="7">
        <v>726.84815591376696</v>
      </c>
      <c r="H1321" s="7">
        <v>1.39715200790435</v>
      </c>
      <c r="I1321" s="8">
        <v>5.6910970928374001E-3</v>
      </c>
      <c r="J1321" s="7">
        <f t="shared" si="40"/>
        <v>2.2448040050569675</v>
      </c>
      <c r="K1321" s="7">
        <v>1215.6898804151101</v>
      </c>
      <c r="L1321" s="7">
        <v>855.49959864462903</v>
      </c>
      <c r="M1321" s="7">
        <v>721.74680248577101</v>
      </c>
      <c r="N1321" s="7">
        <v>1.4205388248906801</v>
      </c>
      <c r="O1321" s="8">
        <v>6.0594481578960004E-3</v>
      </c>
      <c r="P1321" s="9">
        <f t="shared" si="41"/>
        <v>2.2175669258161372</v>
      </c>
    </row>
    <row r="1322" spans="1:16" x14ac:dyDescent="0.2">
      <c r="A1322" s="2" t="s">
        <v>2168</v>
      </c>
      <c r="B1322" s="6" t="s">
        <v>4974</v>
      </c>
      <c r="C1322" s="6" t="s">
        <v>4975</v>
      </c>
      <c r="D1322" s="6" t="s">
        <v>502</v>
      </c>
      <c r="E1322" s="7">
        <v>1101.7188880082299</v>
      </c>
      <c r="F1322" s="7">
        <v>2007.9222244294899</v>
      </c>
      <c r="G1322" s="7">
        <v>1023.15561208655</v>
      </c>
      <c r="H1322" s="7">
        <v>1.5475349475737601</v>
      </c>
      <c r="I1322" s="8">
        <v>4.6502665875744199E-4</v>
      </c>
      <c r="J1322" s="7">
        <f t="shared" si="40"/>
        <v>3.3325221494339514</v>
      </c>
      <c r="K1322" s="7">
        <v>1062.4030517188401</v>
      </c>
      <c r="L1322" s="7">
        <v>2004.3425483179401</v>
      </c>
      <c r="M1322" s="7">
        <v>990.05048351957601</v>
      </c>
      <c r="N1322" s="7">
        <v>1.6099694183554101</v>
      </c>
      <c r="O1322" s="8">
        <v>3.3497933231934398E-4</v>
      </c>
      <c r="P1322" s="9">
        <f t="shared" si="41"/>
        <v>3.474981987400632</v>
      </c>
    </row>
    <row r="1323" spans="1:16" x14ac:dyDescent="0.2">
      <c r="A1323" s="2" t="s">
        <v>1268</v>
      </c>
      <c r="B1323" s="6" t="s">
        <v>4976</v>
      </c>
      <c r="C1323" s="6" t="s">
        <v>4977</v>
      </c>
      <c r="D1323" s="6" t="s">
        <v>502</v>
      </c>
      <c r="E1323" s="7">
        <v>4743.1081414250502</v>
      </c>
      <c r="F1323" s="7">
        <v>3519.7454784828701</v>
      </c>
      <c r="G1323" s="7">
        <v>5093.9030133327296</v>
      </c>
      <c r="H1323" s="7">
        <v>3.0314708414916098</v>
      </c>
      <c r="I1323" s="8">
        <v>6.3073064830554399E-13</v>
      </c>
      <c r="J1323" s="7">
        <f t="shared" si="40"/>
        <v>12.200156065365354</v>
      </c>
      <c r="K1323" s="7">
        <v>4681.5147179189398</v>
      </c>
      <c r="L1323" s="7">
        <v>3537.4959509068799</v>
      </c>
      <c r="M1323" s="7">
        <v>5072.0286270707902</v>
      </c>
      <c r="N1323" s="7">
        <v>3.0384923697213901</v>
      </c>
      <c r="O1323" s="8">
        <v>3.1412357750963601E-13</v>
      </c>
      <c r="P1323" s="9">
        <f t="shared" si="41"/>
        <v>12.502899465072234</v>
      </c>
    </row>
    <row r="1324" spans="1:16" x14ac:dyDescent="0.2">
      <c r="A1324" s="2" t="s">
        <v>1047</v>
      </c>
      <c r="B1324" s="6" t="s">
        <v>4978</v>
      </c>
      <c r="C1324" s="6" t="s">
        <v>4979</v>
      </c>
      <c r="D1324" s="6" t="s">
        <v>502</v>
      </c>
      <c r="E1324" s="7">
        <v>750.95174864237299</v>
      </c>
      <c r="F1324" s="7">
        <v>713.97336355159598</v>
      </c>
      <c r="G1324" s="7">
        <v>424.57477780462199</v>
      </c>
      <c r="H1324" s="7">
        <v>1.08539277385697</v>
      </c>
      <c r="I1324" s="8">
        <v>1.7447953295153199E-2</v>
      </c>
      <c r="J1324" s="7">
        <f t="shared" si="40"/>
        <v>1.7582555099513868</v>
      </c>
      <c r="K1324" s="7">
        <v>756.79346243129601</v>
      </c>
      <c r="L1324" s="7">
        <v>728.75891736394306</v>
      </c>
      <c r="M1324" s="7">
        <v>431.66201081453499</v>
      </c>
      <c r="N1324" s="7">
        <v>1.10046996176615</v>
      </c>
      <c r="O1324" s="8">
        <v>1.54719094973234E-2</v>
      </c>
      <c r="P1324" s="9">
        <f t="shared" si="41"/>
        <v>1.8104560836519732</v>
      </c>
    </row>
    <row r="1325" spans="1:16" x14ac:dyDescent="0.2">
      <c r="A1325" s="2" t="s">
        <v>4980</v>
      </c>
      <c r="B1325" s="6" t="s">
        <v>4981</v>
      </c>
      <c r="C1325" s="6" t="s">
        <v>4982</v>
      </c>
      <c r="D1325" s="6" t="s">
        <v>2326</v>
      </c>
      <c r="E1325" s="7">
        <v>251.93219954453801</v>
      </c>
      <c r="F1325" s="7">
        <v>183.096321025409</v>
      </c>
      <c r="G1325" s="7">
        <v>198.86406454549001</v>
      </c>
      <c r="H1325" s="7">
        <v>1.0038158883811801</v>
      </c>
      <c r="I1325" s="8">
        <v>0.125002479982394</v>
      </c>
      <c r="J1325" s="7">
        <f t="shared" si="40"/>
        <v>0.90308137073606454</v>
      </c>
      <c r="K1325" s="7">
        <v>3213.2389939917298</v>
      </c>
      <c r="L1325" s="7">
        <v>3286.0587928823002</v>
      </c>
      <c r="M1325" s="7">
        <v>2705.8079714589999</v>
      </c>
      <c r="N1325" s="7">
        <v>1.9562370481953999</v>
      </c>
      <c r="O1325" s="8">
        <v>3.27751056789508E-7</v>
      </c>
      <c r="P1325" s="9">
        <f t="shared" si="41"/>
        <v>6.4844558993110679</v>
      </c>
    </row>
    <row r="1326" spans="1:16" x14ac:dyDescent="0.2">
      <c r="A1326" s="2" t="s">
        <v>352</v>
      </c>
      <c r="B1326" s="6" t="s">
        <v>4983</v>
      </c>
      <c r="C1326" s="6" t="s">
        <v>4984</v>
      </c>
      <c r="D1326" s="6" t="s">
        <v>2326</v>
      </c>
      <c r="E1326" s="7">
        <v>168.60077969519099</v>
      </c>
      <c r="F1326" s="7">
        <v>129.90632832528999</v>
      </c>
      <c r="G1326" s="7">
        <v>123.29572001820399</v>
      </c>
      <c r="H1326" s="7">
        <v>0.98497716599263896</v>
      </c>
      <c r="I1326" s="8">
        <v>6.2868277596483502E-2</v>
      </c>
      <c r="J1326" s="7">
        <f t="shared" si="40"/>
        <v>1.2015684378618314</v>
      </c>
      <c r="K1326" s="7">
        <v>213.05905120677201</v>
      </c>
      <c r="L1326" s="7">
        <v>181.93420377388799</v>
      </c>
      <c r="M1326" s="7">
        <v>140.58716865977999</v>
      </c>
      <c r="N1326" s="7">
        <v>1.11270476062673</v>
      </c>
      <c r="O1326" s="8">
        <v>2.8604134774641701E-2</v>
      </c>
      <c r="P1326" s="9">
        <f t="shared" si="41"/>
        <v>1.5435711843528399</v>
      </c>
    </row>
    <row r="1327" spans="1:16" x14ac:dyDescent="0.2">
      <c r="A1327" s="2" t="s">
        <v>447</v>
      </c>
      <c r="B1327" s="6" t="s">
        <v>4985</v>
      </c>
      <c r="C1327" s="6" t="s">
        <v>4986</v>
      </c>
      <c r="D1327" s="6" t="s">
        <v>502</v>
      </c>
      <c r="E1327" s="7">
        <v>277.12541949899202</v>
      </c>
      <c r="F1327" s="7">
        <v>437.79455530097903</v>
      </c>
      <c r="G1327" s="7">
        <v>344.03483166369801</v>
      </c>
      <c r="H1327" s="7">
        <v>1.6471781811150901</v>
      </c>
      <c r="I1327" s="8">
        <v>1.99317821430445E-4</v>
      </c>
      <c r="J1327" s="7">
        <f t="shared" si="40"/>
        <v>3.7004538683698693</v>
      </c>
      <c r="K1327" s="7">
        <v>253.54991161710899</v>
      </c>
      <c r="L1327" s="7">
        <v>421.10613457776299</v>
      </c>
      <c r="M1327" s="7">
        <v>315.82610424274498</v>
      </c>
      <c r="N1327" s="7">
        <v>1.71163760029784</v>
      </c>
      <c r="O1327" s="8">
        <v>2.0351087335382801E-4</v>
      </c>
      <c r="P1327" s="9">
        <f t="shared" si="41"/>
        <v>3.6914123819600726</v>
      </c>
    </row>
    <row r="1328" spans="1:16" x14ac:dyDescent="0.2">
      <c r="A1328" s="2" t="s">
        <v>633</v>
      </c>
      <c r="B1328" s="6" t="s">
        <v>4987</v>
      </c>
      <c r="C1328" s="6" t="s">
        <v>4988</v>
      </c>
      <c r="D1328" s="6" t="s">
        <v>502</v>
      </c>
      <c r="E1328" s="7">
        <v>114.33845979329</v>
      </c>
      <c r="F1328" s="7">
        <v>102.288447500229</v>
      </c>
      <c r="G1328" s="7">
        <v>76.562664850013704</v>
      </c>
      <c r="H1328" s="7">
        <v>1.7385804096872599</v>
      </c>
      <c r="I1328" s="8">
        <v>7.3604439559197604E-3</v>
      </c>
      <c r="J1328" s="7">
        <f t="shared" si="40"/>
        <v>2.133095989766943</v>
      </c>
      <c r="K1328" s="7">
        <v>124.36478554603499</v>
      </c>
      <c r="L1328" s="7">
        <v>110.38704498640401</v>
      </c>
      <c r="M1328" s="7">
        <v>83.164240615644403</v>
      </c>
      <c r="N1328" s="7">
        <v>1.6593978036744099</v>
      </c>
      <c r="O1328" s="8">
        <v>1.2068985187880001E-2</v>
      </c>
      <c r="P1328" s="9">
        <f t="shared" si="41"/>
        <v>1.9183292457131302</v>
      </c>
    </row>
    <row r="1329" spans="1:16" x14ac:dyDescent="0.2">
      <c r="A1329" s="2" t="s">
        <v>1369</v>
      </c>
      <c r="B1329" s="6" t="s">
        <v>4989</v>
      </c>
      <c r="C1329" s="6" t="s">
        <v>4990</v>
      </c>
      <c r="D1329" s="6" t="s">
        <v>502</v>
      </c>
      <c r="E1329" s="7">
        <v>836.22110848821603</v>
      </c>
      <c r="F1329" s="7">
        <v>679.19529140151894</v>
      </c>
      <c r="G1329" s="7">
        <v>635.37068622284096</v>
      </c>
      <c r="H1329" s="7">
        <v>1.6665871679589099</v>
      </c>
      <c r="I1329" s="8">
        <v>1.34509020479582E-4</v>
      </c>
      <c r="J1329" s="7">
        <f t="shared" si="40"/>
        <v>3.8712485899132911</v>
      </c>
      <c r="K1329" s="7">
        <v>825.242297886865</v>
      </c>
      <c r="L1329" s="7">
        <v>682.76431528627495</v>
      </c>
      <c r="M1329" s="7">
        <v>625.71190558437195</v>
      </c>
      <c r="N1329" s="7">
        <v>1.6695318458683399</v>
      </c>
      <c r="O1329" s="8">
        <v>1.2804024232241699E-4</v>
      </c>
      <c r="P1329" s="9">
        <f t="shared" si="41"/>
        <v>3.892653512603593</v>
      </c>
    </row>
    <row r="1330" spans="1:16" x14ac:dyDescent="0.2">
      <c r="A1330" s="2" t="s">
        <v>1311</v>
      </c>
      <c r="B1330" s="6" t="s">
        <v>4991</v>
      </c>
      <c r="C1330" s="6" t="s">
        <v>4992</v>
      </c>
      <c r="D1330" s="6" t="s">
        <v>502</v>
      </c>
      <c r="E1330" s="7">
        <v>286.81511948147403</v>
      </c>
      <c r="F1330" s="7">
        <v>373.35283337583502</v>
      </c>
      <c r="G1330" s="7">
        <v>241.61983842277101</v>
      </c>
      <c r="H1330" s="7">
        <v>1.97222062957422</v>
      </c>
      <c r="I1330" s="8">
        <v>9.1109552170391006E-5</v>
      </c>
      <c r="J1330" s="7">
        <f t="shared" si="40"/>
        <v>4.040436088038903</v>
      </c>
      <c r="K1330" s="7">
        <v>739.44023654115097</v>
      </c>
      <c r="L1330" s="7">
        <v>536.60369090612903</v>
      </c>
      <c r="M1330" s="7">
        <v>390.07989050671301</v>
      </c>
      <c r="N1330" s="7">
        <v>2.2759050418676399</v>
      </c>
      <c r="O1330" s="8">
        <v>1.2866943412464599E-5</v>
      </c>
      <c r="P1330" s="9">
        <f t="shared" si="41"/>
        <v>4.8905246090209342</v>
      </c>
    </row>
    <row r="1331" spans="1:16" x14ac:dyDescent="0.2">
      <c r="A1331" s="2" t="s">
        <v>2090</v>
      </c>
      <c r="B1331" s="6" t="s">
        <v>4993</v>
      </c>
      <c r="C1331" s="6" t="s">
        <v>4994</v>
      </c>
      <c r="D1331" s="6" t="s">
        <v>502</v>
      </c>
      <c r="E1331" s="7">
        <v>620.14079887886203</v>
      </c>
      <c r="F1331" s="7">
        <v>549.28896307622801</v>
      </c>
      <c r="G1331" s="7">
        <v>555.825060404645</v>
      </c>
      <c r="H1331" s="7">
        <v>2.0571918463753001</v>
      </c>
      <c r="I1331" s="8">
        <v>1.2445657165461501E-7</v>
      </c>
      <c r="J1331" s="7">
        <f t="shared" si="40"/>
        <v>6.9049821664882165</v>
      </c>
      <c r="K1331" s="7">
        <v>612.18324668009302</v>
      </c>
      <c r="L1331" s="7">
        <v>545.80261132166299</v>
      </c>
      <c r="M1331" s="7">
        <v>553.43822028744296</v>
      </c>
      <c r="N1331" s="7">
        <v>2.0648285468230201</v>
      </c>
      <c r="O1331" s="8">
        <v>1.1989408454435101E-7</v>
      </c>
      <c r="P1331" s="9">
        <f t="shared" si="41"/>
        <v>6.9212022440331147</v>
      </c>
    </row>
    <row r="1332" spans="1:16" x14ac:dyDescent="0.2">
      <c r="A1332" s="2" t="s">
        <v>1170</v>
      </c>
      <c r="B1332" s="6" t="s">
        <v>4995</v>
      </c>
      <c r="C1332" s="6" t="s">
        <v>4996</v>
      </c>
      <c r="D1332" s="6" t="s">
        <v>502</v>
      </c>
      <c r="E1332" s="7">
        <v>1942.7848464876899</v>
      </c>
      <c r="F1332" s="7">
        <v>2865.0994144814099</v>
      </c>
      <c r="G1332" s="7">
        <v>2032.39073965491</v>
      </c>
      <c r="H1332" s="7">
        <v>2.0279204280579801</v>
      </c>
      <c r="I1332" s="8">
        <v>4.2228142059100399E-8</v>
      </c>
      <c r="J1332" s="7">
        <f t="shared" si="40"/>
        <v>7.3743980261107511</v>
      </c>
      <c r="K1332" s="7">
        <v>1917.5314608609499</v>
      </c>
      <c r="L1332" s="7">
        <v>2880.28419233042</v>
      </c>
      <c r="M1332" s="7">
        <v>2023.6631883140101</v>
      </c>
      <c r="N1332" s="7">
        <v>2.03526063482889</v>
      </c>
      <c r="O1332" s="8">
        <v>3.5997329544210599E-8</v>
      </c>
      <c r="P1332" s="9">
        <f t="shared" si="41"/>
        <v>7.443729716100238</v>
      </c>
    </row>
    <row r="1333" spans="1:16" x14ac:dyDescent="0.2">
      <c r="A1333" s="2" t="s">
        <v>9</v>
      </c>
      <c r="B1333" s="6" t="s">
        <v>4997</v>
      </c>
      <c r="C1333" s="6" t="s">
        <v>4998</v>
      </c>
      <c r="D1333" s="6" t="s">
        <v>2320</v>
      </c>
      <c r="E1333" s="7">
        <v>407.93636926250201</v>
      </c>
      <c r="F1333" s="7">
        <v>376.42148680084199</v>
      </c>
      <c r="G1333" s="7">
        <v>363.921238118247</v>
      </c>
      <c r="H1333" s="7">
        <v>1.0914336618781899</v>
      </c>
      <c r="I1333" s="8">
        <v>1.8257833569241801E-2</v>
      </c>
      <c r="J1333" s="7">
        <f t="shared" si="40"/>
        <v>1.738550756086612</v>
      </c>
      <c r="K1333" s="7">
        <v>246.801434882053</v>
      </c>
      <c r="L1333" s="7">
        <v>217.70778316763</v>
      </c>
      <c r="M1333" s="7">
        <v>224.74145975894399</v>
      </c>
      <c r="N1333" s="7">
        <v>0.88602561446150596</v>
      </c>
      <c r="O1333" s="8">
        <v>8.0269071082093704E-2</v>
      </c>
      <c r="P1333" s="9">
        <f t="shared" si="41"/>
        <v>1.0954517628891194</v>
      </c>
    </row>
    <row r="1334" spans="1:16" x14ac:dyDescent="0.2">
      <c r="A1334" s="2" t="s">
        <v>73</v>
      </c>
      <c r="B1334" s="6" t="s">
        <v>4999</v>
      </c>
      <c r="C1334" s="6" t="s">
        <v>5000</v>
      </c>
      <c r="D1334" s="6" t="s">
        <v>2320</v>
      </c>
      <c r="E1334" s="7">
        <v>628.86152886309696</v>
      </c>
      <c r="F1334" s="7">
        <v>996.28947865222801</v>
      </c>
      <c r="G1334" s="7">
        <v>615.48427976829203</v>
      </c>
      <c r="H1334" s="7">
        <v>1.3435512142175601</v>
      </c>
      <c r="I1334" s="8">
        <v>1.61078752089521E-3</v>
      </c>
      <c r="J1334" s="7">
        <f t="shared" si="40"/>
        <v>2.79296174362094</v>
      </c>
      <c r="K1334" s="7">
        <v>21.2094983101764</v>
      </c>
      <c r="L1334" s="7">
        <v>11.243124952318899</v>
      </c>
      <c r="M1334" s="7">
        <v>12.870656285754499</v>
      </c>
      <c r="N1334" s="7">
        <v>0.51813463419927797</v>
      </c>
      <c r="O1334" s="8">
        <v>0.77928079414874096</v>
      </c>
      <c r="P1334" s="9">
        <f t="shared" si="41"/>
        <v>0.10830602708175362</v>
      </c>
    </row>
    <row r="1335" spans="1:16" x14ac:dyDescent="0.2">
      <c r="A1335" s="2" t="s">
        <v>1364</v>
      </c>
      <c r="B1335" s="6" t="s">
        <v>5001</v>
      </c>
      <c r="C1335" s="6" t="s">
        <v>5002</v>
      </c>
      <c r="D1335" s="6" t="s">
        <v>502</v>
      </c>
      <c r="E1335" s="7">
        <v>595.91654892265694</v>
      </c>
      <c r="F1335" s="7">
        <v>878.65776402696497</v>
      </c>
      <c r="G1335" s="7">
        <v>709.94471042739997</v>
      </c>
      <c r="H1335" s="7">
        <v>1.1784535972386501</v>
      </c>
      <c r="I1335" s="8">
        <v>3.3592640706673E-3</v>
      </c>
      <c r="J1335" s="7">
        <f t="shared" si="40"/>
        <v>2.4737558550669783</v>
      </c>
      <c r="K1335" s="7">
        <v>588.08154405489199</v>
      </c>
      <c r="L1335" s="7">
        <v>883.09635989123001</v>
      </c>
      <c r="M1335" s="7">
        <v>706.89604523297805</v>
      </c>
      <c r="N1335" s="7">
        <v>1.1857240734341199</v>
      </c>
      <c r="O1335" s="8">
        <v>3.2233544332382902E-3</v>
      </c>
      <c r="P1335" s="9">
        <f t="shared" si="41"/>
        <v>2.4916919377590085</v>
      </c>
    </row>
    <row r="1336" spans="1:16" x14ac:dyDescent="0.2">
      <c r="A1336" s="2" t="s">
        <v>1639</v>
      </c>
      <c r="B1336" s="6" t="s">
        <v>5003</v>
      </c>
      <c r="C1336" s="6" t="s">
        <v>5004</v>
      </c>
      <c r="D1336" s="6" t="s">
        <v>502</v>
      </c>
      <c r="E1336" s="7">
        <v>630.79946885959305</v>
      </c>
      <c r="F1336" s="7">
        <v>888.88660877698703</v>
      </c>
      <c r="G1336" s="7">
        <v>577.70010750464905</v>
      </c>
      <c r="H1336" s="7">
        <v>1.35214102863941</v>
      </c>
      <c r="I1336" s="8">
        <v>2.5944362577596499E-3</v>
      </c>
      <c r="J1336" s="7">
        <f t="shared" si="40"/>
        <v>2.5859569949414238</v>
      </c>
      <c r="K1336" s="7">
        <v>622.78799583518105</v>
      </c>
      <c r="L1336" s="7">
        <v>891.27317803837104</v>
      </c>
      <c r="M1336" s="7">
        <v>571.25912899079594</v>
      </c>
      <c r="N1336" s="7">
        <v>1.4086290170671101</v>
      </c>
      <c r="O1336" s="8">
        <v>1.50259869648954E-3</v>
      </c>
      <c r="P1336" s="9">
        <f t="shared" si="41"/>
        <v>2.8231569922483213</v>
      </c>
    </row>
    <row r="1337" spans="1:16" x14ac:dyDescent="0.2">
      <c r="A1337" s="2" t="s">
        <v>2292</v>
      </c>
      <c r="B1337" s="6" t="s">
        <v>5005</v>
      </c>
      <c r="C1337" s="6" t="s">
        <v>5006</v>
      </c>
      <c r="D1337" s="6" t="s">
        <v>502</v>
      </c>
      <c r="E1337" s="7">
        <v>586.22684894017505</v>
      </c>
      <c r="F1337" s="7">
        <v>668.96644665149597</v>
      </c>
      <c r="G1337" s="7">
        <v>726.84815591376696</v>
      </c>
      <c r="H1337" s="7">
        <v>1.4585202826849699</v>
      </c>
      <c r="I1337" s="8">
        <v>5.7359469652755002E-4</v>
      </c>
      <c r="J1337" s="7">
        <f t="shared" si="40"/>
        <v>3.2413948728205004</v>
      </c>
      <c r="K1337" s="7">
        <v>578.44086300481194</v>
      </c>
      <c r="L1337" s="7">
        <v>672.54329260234897</v>
      </c>
      <c r="M1337" s="7">
        <v>723.72690345281001</v>
      </c>
      <c r="N1337" s="7">
        <v>1.4648047848633301</v>
      </c>
      <c r="O1337" s="8">
        <v>5.5840213451695199E-4</v>
      </c>
      <c r="P1337" s="9">
        <f t="shared" si="41"/>
        <v>3.253052930271783</v>
      </c>
    </row>
    <row r="1338" spans="1:16" x14ac:dyDescent="0.2">
      <c r="A1338" s="2" t="s">
        <v>2293</v>
      </c>
      <c r="B1338" s="6" t="s">
        <v>5007</v>
      </c>
      <c r="C1338" s="6" t="s">
        <v>5008</v>
      </c>
      <c r="D1338" s="6" t="s">
        <v>502</v>
      </c>
      <c r="E1338" s="7">
        <v>210.26648961986399</v>
      </c>
      <c r="F1338" s="7">
        <v>337.55187675075501</v>
      </c>
      <c r="G1338" s="7">
        <v>396.73380876825303</v>
      </c>
      <c r="H1338" s="7">
        <v>3.22133436870755</v>
      </c>
      <c r="I1338" s="8">
        <v>4.1227786720264099E-9</v>
      </c>
      <c r="J1338" s="7">
        <f t="shared" si="40"/>
        <v>8.3848099793140136</v>
      </c>
      <c r="K1338" s="7">
        <v>208.23871068173199</v>
      </c>
      <c r="L1338" s="7">
        <v>339.33795310635202</v>
      </c>
      <c r="M1338" s="7">
        <v>395.03014292431101</v>
      </c>
      <c r="N1338" s="7">
        <v>3.25602648431579</v>
      </c>
      <c r="O1338" s="8">
        <v>3.41998799840542E-9</v>
      </c>
      <c r="P1338" s="9">
        <f t="shared" si="41"/>
        <v>8.4659754179893163</v>
      </c>
    </row>
    <row r="1339" spans="1:16" x14ac:dyDescent="0.2">
      <c r="A1339" s="2" t="s">
        <v>28</v>
      </c>
      <c r="B1339" s="6" t="s">
        <v>5009</v>
      </c>
      <c r="C1339" s="6" t="s">
        <v>5010</v>
      </c>
      <c r="D1339" s="6" t="s">
        <v>2320</v>
      </c>
      <c r="E1339" s="7">
        <v>783.89672858281199</v>
      </c>
      <c r="F1339" s="7">
        <v>610.66203157636505</v>
      </c>
      <c r="G1339" s="7">
        <v>574.717146536467</v>
      </c>
      <c r="H1339" s="7">
        <v>2.46256547316858</v>
      </c>
      <c r="I1339" s="8">
        <v>1.5870595534658199E-7</v>
      </c>
      <c r="J1339" s="7">
        <f t="shared" si="40"/>
        <v>6.7994067762972517</v>
      </c>
      <c r="K1339" s="7">
        <v>63.6284949305293</v>
      </c>
      <c r="L1339" s="7">
        <v>38.8398861989198</v>
      </c>
      <c r="M1339" s="7">
        <v>25.741312571508999</v>
      </c>
      <c r="N1339" s="7">
        <v>1.4751996601684201</v>
      </c>
      <c r="O1339" s="8">
        <v>0.13814948937154301</v>
      </c>
      <c r="P1339" s="9">
        <f t="shared" si="41"/>
        <v>0.85965071598475551</v>
      </c>
    </row>
    <row r="1340" spans="1:16" x14ac:dyDescent="0.2">
      <c r="A1340" s="2" t="s">
        <v>365</v>
      </c>
      <c r="B1340" s="6" t="s">
        <v>5011</v>
      </c>
      <c r="C1340" s="6" t="s">
        <v>5012</v>
      </c>
      <c r="D1340" s="6" t="s">
        <v>2326</v>
      </c>
      <c r="E1340" s="7">
        <v>173.445629686432</v>
      </c>
      <c r="F1340" s="7">
        <v>105.357100925236</v>
      </c>
      <c r="G1340" s="7">
        <v>80.539946140923504</v>
      </c>
      <c r="H1340" s="7">
        <v>1.2521084886349501</v>
      </c>
      <c r="I1340" s="8">
        <v>5.1282802151496498E-2</v>
      </c>
      <c r="J1340" s="7">
        <f t="shared" si="40"/>
        <v>1.2900282524891657</v>
      </c>
      <c r="K1340" s="7">
        <v>205.34650636670801</v>
      </c>
      <c r="L1340" s="7">
        <v>124.696476743901</v>
      </c>
      <c r="M1340" s="7">
        <v>91.084644483801</v>
      </c>
      <c r="N1340" s="7">
        <v>1.3100488635343901</v>
      </c>
      <c r="O1340" s="8">
        <v>3.2563017629692201E-2</v>
      </c>
      <c r="P1340" s="9">
        <f t="shared" si="41"/>
        <v>1.4872753556502287</v>
      </c>
    </row>
    <row r="1341" spans="1:16" x14ac:dyDescent="0.2">
      <c r="A1341" s="2" t="s">
        <v>1010</v>
      </c>
      <c r="B1341" s="6" t="s">
        <v>5013</v>
      </c>
      <c r="C1341" s="6" t="s">
        <v>5014</v>
      </c>
      <c r="D1341" s="6" t="s">
        <v>502</v>
      </c>
      <c r="E1341" s="7">
        <v>549.40598900674195</v>
      </c>
      <c r="F1341" s="7">
        <v>1194.7290668026701</v>
      </c>
      <c r="G1341" s="7">
        <v>800.42785979559801</v>
      </c>
      <c r="H1341" s="7">
        <v>1.19054345381966</v>
      </c>
      <c r="I1341" s="8">
        <v>1.0896917401003301E-2</v>
      </c>
      <c r="J1341" s="7">
        <f t="shared" si="40"/>
        <v>1.9626963410570641</v>
      </c>
      <c r="K1341" s="7">
        <v>542.77034311951502</v>
      </c>
      <c r="L1341" s="7">
        <v>1200.9701653613399</v>
      </c>
      <c r="M1341" s="7">
        <v>796.990639233259</v>
      </c>
      <c r="N1341" s="7">
        <v>1.2020836464271001</v>
      </c>
      <c r="O1341" s="8">
        <v>1.02408136588889E-2</v>
      </c>
      <c r="P1341" s="9">
        <f t="shared" si="41"/>
        <v>1.9896655361797926</v>
      </c>
    </row>
    <row r="1342" spans="1:16" x14ac:dyDescent="0.2">
      <c r="A1342" s="2" t="s">
        <v>2003</v>
      </c>
      <c r="B1342" s="6" t="s">
        <v>5015</v>
      </c>
      <c r="C1342" s="6" t="s">
        <v>5016</v>
      </c>
      <c r="D1342" s="6" t="s">
        <v>502</v>
      </c>
      <c r="E1342" s="7">
        <v>476.73323913812601</v>
      </c>
      <c r="F1342" s="7">
        <v>543.15165622621396</v>
      </c>
      <c r="G1342" s="7">
        <v>383.80764457279599</v>
      </c>
      <c r="H1342" s="7">
        <v>1.04712078492432</v>
      </c>
      <c r="I1342" s="8">
        <v>1.40607839086889E-2</v>
      </c>
      <c r="J1342" s="7">
        <f t="shared" si="40"/>
        <v>1.851990466106556</v>
      </c>
      <c r="K1342" s="7">
        <v>474.32150766394602</v>
      </c>
      <c r="L1342" s="7">
        <v>545.80261132166299</v>
      </c>
      <c r="M1342" s="7">
        <v>382.15948663855602</v>
      </c>
      <c r="N1342" s="7">
        <v>1.0371881468184001</v>
      </c>
      <c r="O1342" s="8">
        <v>1.49609443553833E-2</v>
      </c>
      <c r="P1342" s="9">
        <f t="shared" si="41"/>
        <v>1.8250409923413624</v>
      </c>
    </row>
    <row r="1343" spans="1:16" x14ac:dyDescent="0.2">
      <c r="A1343" s="2" t="s">
        <v>513</v>
      </c>
      <c r="B1343" s="6" t="s">
        <v>5017</v>
      </c>
      <c r="C1343" s="6" t="s">
        <v>5018</v>
      </c>
      <c r="D1343" s="6" t="s">
        <v>502</v>
      </c>
      <c r="E1343" s="7">
        <v>1447.6411773828399</v>
      </c>
      <c r="F1343" s="7">
        <v>1132.33311382753</v>
      </c>
      <c r="G1343" s="7">
        <v>1332.3892324547801</v>
      </c>
      <c r="H1343" s="7">
        <v>1.6298763467927599</v>
      </c>
      <c r="I1343" s="8">
        <v>9.9815532177424497E-4</v>
      </c>
      <c r="J1343" s="7">
        <f t="shared" si="40"/>
        <v>3.000801873401131</v>
      </c>
      <c r="K1343" s="7">
        <v>1409.46756952172</v>
      </c>
      <c r="L1343" s="7">
        <v>1124.3124952318899</v>
      </c>
      <c r="M1343" s="7">
        <v>1303.89648679528</v>
      </c>
      <c r="N1343" s="7">
        <v>1.6154920321555299</v>
      </c>
      <c r="O1343" s="8">
        <v>9.6497962458449505E-4</v>
      </c>
      <c r="P1343" s="9">
        <f t="shared" si="41"/>
        <v>3.0154818566292039</v>
      </c>
    </row>
    <row r="1344" spans="1:16" x14ac:dyDescent="0.2">
      <c r="A1344" s="2" t="s">
        <v>1989</v>
      </c>
      <c r="B1344" s="6" t="s">
        <v>5019</v>
      </c>
      <c r="C1344" s="6" t="s">
        <v>5020</v>
      </c>
      <c r="D1344" s="6" t="s">
        <v>502</v>
      </c>
      <c r="E1344" s="7">
        <v>4532.8416518051899</v>
      </c>
      <c r="F1344" s="7">
        <v>3975.9519543338902</v>
      </c>
      <c r="G1344" s="7">
        <v>3887.7924618643301</v>
      </c>
      <c r="H1344" s="7">
        <v>2.9105318638312401</v>
      </c>
      <c r="I1344" s="8">
        <v>1.6607095494338998E-17</v>
      </c>
      <c r="J1344" s="7">
        <f t="shared" si="40"/>
        <v>16.779706317041821</v>
      </c>
      <c r="K1344" s="7">
        <v>4461.7071899771199</v>
      </c>
      <c r="L1344" s="7">
        <v>3996.4198694151701</v>
      </c>
      <c r="M1344" s="7">
        <v>3863.1769866933901</v>
      </c>
      <c r="N1344" s="7">
        <v>2.9270556061897399</v>
      </c>
      <c r="O1344" s="8">
        <v>5.8100911699480297E-18</v>
      </c>
      <c r="P1344" s="9">
        <f t="shared" si="41"/>
        <v>17.235817052756882</v>
      </c>
    </row>
    <row r="1345" spans="1:16" x14ac:dyDescent="0.2">
      <c r="A1345" s="2" t="s">
        <v>1988</v>
      </c>
      <c r="B1345" s="6" t="s">
        <v>5021</v>
      </c>
      <c r="C1345" s="6" t="s">
        <v>5022</v>
      </c>
      <c r="D1345" s="6" t="s">
        <v>502</v>
      </c>
      <c r="E1345" s="7">
        <v>1041.64274811684</v>
      </c>
      <c r="F1345" s="7">
        <v>3051.2643889318201</v>
      </c>
      <c r="G1345" s="7">
        <v>1697.3047908957601</v>
      </c>
      <c r="H1345" s="7">
        <v>1.16314049185544</v>
      </c>
      <c r="I1345" s="8">
        <v>3.1242429886409899E-2</v>
      </c>
      <c r="J1345" s="7">
        <f t="shared" si="40"/>
        <v>1.5052551961384999</v>
      </c>
      <c r="K1345" s="7">
        <v>1046.0138939337</v>
      </c>
      <c r="L1345" s="7">
        <v>3075.5057255934198</v>
      </c>
      <c r="M1345" s="7">
        <v>1697.93657923607</v>
      </c>
      <c r="N1345" s="7">
        <v>1.1762720413824199</v>
      </c>
      <c r="O1345" s="8">
        <v>2.8280456076973399E-2</v>
      </c>
      <c r="P1345" s="9">
        <f t="shared" si="41"/>
        <v>1.5485135909813716</v>
      </c>
    </row>
    <row r="1346" spans="1:16" x14ac:dyDescent="0.2">
      <c r="A1346" s="2" t="s">
        <v>894</v>
      </c>
      <c r="B1346" s="6" t="s">
        <v>5023</v>
      </c>
      <c r="C1346" s="6" t="s">
        <v>5024</v>
      </c>
      <c r="D1346" s="6" t="s">
        <v>502</v>
      </c>
      <c r="E1346" s="7">
        <v>286.81511948147403</v>
      </c>
      <c r="F1346" s="7">
        <v>142.18094202531799</v>
      </c>
      <c r="G1346" s="7">
        <v>266.47784649095701</v>
      </c>
      <c r="H1346" s="7">
        <v>1.4982878480297801</v>
      </c>
      <c r="I1346" s="8">
        <v>2.55074073611316E-2</v>
      </c>
      <c r="J1346" s="7">
        <f t="shared" ref="J1346:J1409" si="42">-LOG(I1346)</f>
        <v>1.5933336819615689</v>
      </c>
      <c r="K1346" s="7">
        <v>283.43602287235802</v>
      </c>
      <c r="L1346" s="7">
        <v>143.09431757496799</v>
      </c>
      <c r="M1346" s="7">
        <v>264.34347909972701</v>
      </c>
      <c r="N1346" s="7">
        <v>1.5369248656896699</v>
      </c>
      <c r="O1346" s="8">
        <v>2.4871194350312799E-2</v>
      </c>
      <c r="P1346" s="9">
        <f t="shared" ref="P1346:P1409" si="43">-LOG(O1346)</f>
        <v>1.6043033587873314</v>
      </c>
    </row>
    <row r="1347" spans="1:16" x14ac:dyDescent="0.2">
      <c r="A1347" s="2" t="s">
        <v>1860</v>
      </c>
      <c r="B1347" s="6" t="s">
        <v>5025</v>
      </c>
      <c r="C1347" s="6" t="s">
        <v>5026</v>
      </c>
      <c r="D1347" s="6" t="s">
        <v>502</v>
      </c>
      <c r="E1347" s="7">
        <v>169.56974969343901</v>
      </c>
      <c r="F1347" s="7">
        <v>218.897277650489</v>
      </c>
      <c r="G1347" s="7">
        <v>125.284360663659</v>
      </c>
      <c r="H1347" s="7">
        <v>1.4513071620648399</v>
      </c>
      <c r="I1347" s="8">
        <v>9.1444818410033307E-3</v>
      </c>
      <c r="J1347" s="7">
        <f t="shared" si="42"/>
        <v>2.0388408981666224</v>
      </c>
      <c r="K1347" s="7">
        <v>167.74785027139501</v>
      </c>
      <c r="L1347" s="7">
        <v>219.751987704415</v>
      </c>
      <c r="M1347" s="7">
        <v>124.74636092346699</v>
      </c>
      <c r="N1347" s="7">
        <v>1.46463517977624</v>
      </c>
      <c r="O1347" s="8">
        <v>9.6805189353872095E-3</v>
      </c>
      <c r="P1347" s="9">
        <f t="shared" si="43"/>
        <v>2.014101361210781</v>
      </c>
    </row>
    <row r="1348" spans="1:16" x14ac:dyDescent="0.2">
      <c r="A1348" s="2" t="s">
        <v>301</v>
      </c>
      <c r="B1348" s="6" t="s">
        <v>5027</v>
      </c>
      <c r="C1348" s="6" t="s">
        <v>5028</v>
      </c>
      <c r="D1348" s="6" t="s">
        <v>2326</v>
      </c>
      <c r="E1348" s="7">
        <v>299.41172945870102</v>
      </c>
      <c r="F1348" s="7">
        <v>526.78550462617795</v>
      </c>
      <c r="G1348" s="7">
        <v>378.83604295915899</v>
      </c>
      <c r="H1348" s="7">
        <v>0.94850756902004196</v>
      </c>
      <c r="I1348" s="8">
        <v>4.9936603895777698E-2</v>
      </c>
      <c r="J1348" s="7">
        <f t="shared" si="42"/>
        <v>1.3015809966157408</v>
      </c>
      <c r="K1348" s="7">
        <v>307.53772549755797</v>
      </c>
      <c r="L1348" s="7">
        <v>527.40477049059598</v>
      </c>
      <c r="M1348" s="7">
        <v>375.22913325391897</v>
      </c>
      <c r="N1348" s="7">
        <v>1.06612523905724</v>
      </c>
      <c r="O1348" s="8">
        <v>2.3287745268606701E-2</v>
      </c>
      <c r="P1348" s="9">
        <f t="shared" si="43"/>
        <v>1.6328725580434609</v>
      </c>
    </row>
    <row r="1349" spans="1:16" x14ac:dyDescent="0.2">
      <c r="A1349" s="2" t="s">
        <v>1309</v>
      </c>
      <c r="B1349" s="6" t="s">
        <v>5029</v>
      </c>
      <c r="C1349" s="6" t="s">
        <v>5030</v>
      </c>
      <c r="D1349" s="6" t="s">
        <v>502</v>
      </c>
      <c r="E1349" s="7">
        <v>327.51185940789901</v>
      </c>
      <c r="F1349" s="7">
        <v>394.83340735088302</v>
      </c>
      <c r="G1349" s="7">
        <v>339.06323005006101</v>
      </c>
      <c r="H1349" s="7">
        <v>1.70233265536109</v>
      </c>
      <c r="I1349" s="8">
        <v>2.6434133805759702E-4</v>
      </c>
      <c r="J1349" s="7">
        <f t="shared" si="42"/>
        <v>3.577834915996231</v>
      </c>
      <c r="K1349" s="7">
        <v>258.37025214214901</v>
      </c>
      <c r="L1349" s="7">
        <v>321.96221454367799</v>
      </c>
      <c r="M1349" s="7">
        <v>266.323580066766</v>
      </c>
      <c r="N1349" s="7">
        <v>2.3225570841135799</v>
      </c>
      <c r="O1349" s="8">
        <v>3.56446445684112E-6</v>
      </c>
      <c r="P1349" s="9">
        <f t="shared" si="43"/>
        <v>5.4480057115091993</v>
      </c>
    </row>
    <row r="1350" spans="1:16" x14ac:dyDescent="0.2">
      <c r="A1350" s="2" t="s">
        <v>1096</v>
      </c>
      <c r="B1350" s="6" t="s">
        <v>5031</v>
      </c>
      <c r="C1350" s="6" t="s">
        <v>5032</v>
      </c>
      <c r="D1350" s="6" t="s">
        <v>502</v>
      </c>
      <c r="E1350" s="7">
        <v>2088.1303462249198</v>
      </c>
      <c r="F1350" s="7">
        <v>1595.69978100357</v>
      </c>
      <c r="G1350" s="7">
        <v>1101.70691758202</v>
      </c>
      <c r="H1350" s="7">
        <v>3.3627317357625599</v>
      </c>
      <c r="I1350" s="8">
        <v>4.7703545065334299E-12</v>
      </c>
      <c r="J1350" s="7">
        <f t="shared" si="42"/>
        <v>11.321449345381188</v>
      </c>
      <c r="K1350" s="7">
        <v>2061.1776085071501</v>
      </c>
      <c r="L1350" s="7">
        <v>1603.67845910803</v>
      </c>
      <c r="M1350" s="7">
        <v>1096.9759357396899</v>
      </c>
      <c r="N1350" s="7">
        <v>3.3755428454471001</v>
      </c>
      <c r="O1350" s="8">
        <v>3.8004541484181798E-12</v>
      </c>
      <c r="P1350" s="9">
        <f t="shared" si="43"/>
        <v>11.420164502760315</v>
      </c>
    </row>
    <row r="1351" spans="1:16" x14ac:dyDescent="0.2">
      <c r="A1351" s="2" t="s">
        <v>970</v>
      </c>
      <c r="B1351" s="6" t="s">
        <v>5033</v>
      </c>
      <c r="C1351" s="6" t="s">
        <v>5034</v>
      </c>
      <c r="D1351" s="6" t="s">
        <v>502</v>
      </c>
      <c r="E1351" s="7">
        <v>3591.9717835061601</v>
      </c>
      <c r="F1351" s="7">
        <v>5159.4292919115396</v>
      </c>
      <c r="G1351" s="7">
        <v>2400.2892590640699</v>
      </c>
      <c r="H1351" s="7">
        <v>2.6477041663535301</v>
      </c>
      <c r="I1351" s="8">
        <v>3.56105524719257E-8</v>
      </c>
      <c r="J1351" s="7">
        <f t="shared" si="42"/>
        <v>7.4484212885091914</v>
      </c>
      <c r="K1351" s="7">
        <v>3474.5014504489</v>
      </c>
      <c r="L1351" s="7">
        <v>5127.8870805258102</v>
      </c>
      <c r="M1351" s="7">
        <v>2368.2007565788299</v>
      </c>
      <c r="N1351" s="7">
        <v>2.67234704177126</v>
      </c>
      <c r="O1351" s="8">
        <v>2.5993474913646701E-8</v>
      </c>
      <c r="P1351" s="9">
        <f t="shared" si="43"/>
        <v>7.5851356583618719</v>
      </c>
    </row>
    <row r="1352" spans="1:16" x14ac:dyDescent="0.2">
      <c r="A1352" s="2" t="s">
        <v>972</v>
      </c>
      <c r="B1352" s="6" t="s">
        <v>5035</v>
      </c>
      <c r="C1352" s="6" t="s">
        <v>5036</v>
      </c>
      <c r="D1352" s="6" t="s">
        <v>502</v>
      </c>
      <c r="E1352" s="7">
        <v>3986.3425727931899</v>
      </c>
      <c r="F1352" s="7">
        <v>1874.9472426791899</v>
      </c>
      <c r="G1352" s="7">
        <v>2259.0957732367701</v>
      </c>
      <c r="H1352" s="7">
        <v>6.1908135088913099</v>
      </c>
      <c r="I1352" s="8">
        <v>2.54383092764923E-25</v>
      </c>
      <c r="J1352" s="7">
        <f t="shared" si="42"/>
        <v>24.594511756871519</v>
      </c>
      <c r="K1352" s="7">
        <v>3948.8229581128498</v>
      </c>
      <c r="L1352" s="7">
        <v>1953.2374348983101</v>
      </c>
      <c r="M1352" s="7">
        <v>2285.0365159631801</v>
      </c>
      <c r="N1352" s="7">
        <v>6.2101035908764102</v>
      </c>
      <c r="O1352" s="8">
        <v>3.2308798574551803E-26</v>
      </c>
      <c r="P1352" s="9">
        <f t="shared" si="43"/>
        <v>25.490679191228523</v>
      </c>
    </row>
    <row r="1353" spans="1:16" x14ac:dyDescent="0.2">
      <c r="A1353" s="2" t="s">
        <v>1215</v>
      </c>
      <c r="B1353" s="6" t="s">
        <v>5037</v>
      </c>
      <c r="C1353" s="6" t="s">
        <v>5038</v>
      </c>
      <c r="D1353" s="6" t="s">
        <v>502</v>
      </c>
      <c r="E1353" s="7">
        <v>220.92515960059501</v>
      </c>
      <c r="F1353" s="7">
        <v>277.20169272561998</v>
      </c>
      <c r="G1353" s="7">
        <v>253.5516822955</v>
      </c>
      <c r="H1353" s="7">
        <v>1.8534288775608401</v>
      </c>
      <c r="I1353" s="8">
        <v>2.09672554634525E-5</v>
      </c>
      <c r="J1353" s="7">
        <f t="shared" si="42"/>
        <v>4.6784584133632041</v>
      </c>
      <c r="K1353" s="7">
        <v>224.62786846686899</v>
      </c>
      <c r="L1353" s="7">
        <v>305.60857824939598</v>
      </c>
      <c r="M1353" s="7">
        <v>268.30368103380499</v>
      </c>
      <c r="N1353" s="7">
        <v>1.63176493902611</v>
      </c>
      <c r="O1353" s="8">
        <v>2.5492385174452501E-4</v>
      </c>
      <c r="P1353" s="9">
        <f t="shared" si="43"/>
        <v>3.5935895282168251</v>
      </c>
    </row>
    <row r="1354" spans="1:16" x14ac:dyDescent="0.2">
      <c r="A1354" s="2" t="s">
        <v>274</v>
      </c>
      <c r="B1354" s="6" t="s">
        <v>5039</v>
      </c>
      <c r="C1354" s="6" t="s">
        <v>5040</v>
      </c>
      <c r="D1354" s="6" t="s">
        <v>2326</v>
      </c>
      <c r="E1354" s="7">
        <v>39.727769928177104</v>
      </c>
      <c r="F1354" s="7">
        <v>27.6178808250618</v>
      </c>
      <c r="G1354" s="7">
        <v>10.937523550002</v>
      </c>
      <c r="H1354" s="7">
        <v>1.6528984337267301</v>
      </c>
      <c r="I1354" s="8">
        <v>0.14606800832651101</v>
      </c>
      <c r="J1354" s="7">
        <f t="shared" si="42"/>
        <v>0.83544489240694997</v>
      </c>
      <c r="K1354" s="7">
        <v>44.347132830368899</v>
      </c>
      <c r="L1354" s="7">
        <v>82.790283739802803</v>
      </c>
      <c r="M1354" s="7">
        <v>44.552271758380897</v>
      </c>
      <c r="N1354" s="7">
        <v>1.95209129131995</v>
      </c>
      <c r="O1354" s="8">
        <v>9.5638673006691807E-3</v>
      </c>
      <c r="P1354" s="9">
        <f t="shared" si="43"/>
        <v>2.0193664583809117</v>
      </c>
    </row>
    <row r="1355" spans="1:16" x14ac:dyDescent="0.2">
      <c r="A1355" s="2" t="s">
        <v>10</v>
      </c>
      <c r="B1355" s="6" t="s">
        <v>5041</v>
      </c>
      <c r="C1355" s="6" t="s">
        <v>5042</v>
      </c>
      <c r="D1355" s="6" t="s">
        <v>2320</v>
      </c>
      <c r="E1355" s="7">
        <v>986.41145821669102</v>
      </c>
      <c r="F1355" s="7">
        <v>2035.5401052545501</v>
      </c>
      <c r="G1355" s="7">
        <v>1943.8962309321701</v>
      </c>
      <c r="H1355" s="7">
        <v>1.1510869755565301</v>
      </c>
      <c r="I1355" s="8">
        <v>9.9505802952768296E-3</v>
      </c>
      <c r="J1355" s="7">
        <f t="shared" si="42"/>
        <v>2.0021515914464483</v>
      </c>
      <c r="K1355" s="7">
        <v>175.46039511146</v>
      </c>
      <c r="L1355" s="7">
        <v>220.77408997280801</v>
      </c>
      <c r="M1355" s="7">
        <v>242.56236846229601</v>
      </c>
      <c r="N1355" s="7">
        <v>0.84017854219107402</v>
      </c>
      <c r="O1355" s="8">
        <v>0.10510521699224799</v>
      </c>
      <c r="P1355" s="9">
        <f t="shared" si="43"/>
        <v>0.97837572683841623</v>
      </c>
    </row>
    <row r="1356" spans="1:16" x14ac:dyDescent="0.2">
      <c r="A1356" s="2" t="s">
        <v>2225</v>
      </c>
      <c r="B1356" s="6" t="s">
        <v>5043</v>
      </c>
      <c r="C1356" s="6" t="s">
        <v>5044</v>
      </c>
      <c r="D1356" s="6" t="s">
        <v>502</v>
      </c>
      <c r="E1356" s="7">
        <v>728.66543868266399</v>
      </c>
      <c r="F1356" s="7">
        <v>1574.21920702852</v>
      </c>
      <c r="G1356" s="7">
        <v>1285.65617728659</v>
      </c>
      <c r="H1356" s="7">
        <v>2.07335243382895</v>
      </c>
      <c r="I1356" s="8">
        <v>2.7244744579108898E-6</v>
      </c>
      <c r="J1356" s="7">
        <f t="shared" si="42"/>
        <v>5.5647172592740421</v>
      </c>
      <c r="K1356" s="7">
        <v>719.194806335983</v>
      </c>
      <c r="L1356" s="7">
        <v>1582.2143114717901</v>
      </c>
      <c r="M1356" s="7">
        <v>1280.13527519081</v>
      </c>
      <c r="N1356" s="7">
        <v>2.08113247433608</v>
      </c>
      <c r="O1356" s="8">
        <v>2.6234100466208501E-6</v>
      </c>
      <c r="P1356" s="9">
        <f t="shared" si="43"/>
        <v>5.5811338226133271</v>
      </c>
    </row>
    <row r="1357" spans="1:16" x14ac:dyDescent="0.2">
      <c r="A1357" s="2" t="s">
        <v>1566</v>
      </c>
      <c r="B1357" s="6" t="s">
        <v>5045</v>
      </c>
      <c r="C1357" s="6" t="s">
        <v>5046</v>
      </c>
      <c r="D1357" s="6" t="s">
        <v>502</v>
      </c>
      <c r="E1357" s="7">
        <v>621.10976887711104</v>
      </c>
      <c r="F1357" s="7">
        <v>283.33899957563398</v>
      </c>
      <c r="G1357" s="7">
        <v>239.631197777316</v>
      </c>
      <c r="H1357" s="7">
        <v>1.3930605758680401</v>
      </c>
      <c r="I1357" s="8">
        <v>1.48363044204066E-2</v>
      </c>
      <c r="J1357" s="7">
        <f t="shared" si="42"/>
        <v>1.8286742641310796</v>
      </c>
      <c r="K1357" s="7">
        <v>631.464608780253</v>
      </c>
      <c r="L1357" s="7">
        <v>286.18863514993598</v>
      </c>
      <c r="M1357" s="7">
        <v>242.56236846229601</v>
      </c>
      <c r="N1357" s="7">
        <v>1.3809455566394599</v>
      </c>
      <c r="O1357" s="8">
        <v>1.7260476120814001E-2</v>
      </c>
      <c r="P1357" s="9">
        <f t="shared" si="43"/>
        <v>1.7629472286793084</v>
      </c>
    </row>
    <row r="1358" spans="1:16" x14ac:dyDescent="0.2">
      <c r="A1358" s="2" t="s">
        <v>358</v>
      </c>
      <c r="B1358" s="6" t="s">
        <v>5047</v>
      </c>
      <c r="C1358" s="6" t="s">
        <v>5048</v>
      </c>
      <c r="D1358" s="6" t="s">
        <v>2326</v>
      </c>
      <c r="E1358" s="7">
        <v>13.565579975475099</v>
      </c>
      <c r="F1358" s="7">
        <v>8.1830758000182993</v>
      </c>
      <c r="G1358" s="7">
        <v>11.931843872729401</v>
      </c>
      <c r="H1358" s="7">
        <v>-7.6064736559469603E-2</v>
      </c>
      <c r="I1358" s="8">
        <v>0.971786229031389</v>
      </c>
      <c r="J1358" s="7">
        <f t="shared" si="42"/>
        <v>1.2429259520855008E-2</v>
      </c>
      <c r="K1358" s="7">
        <v>143.646147646195</v>
      </c>
      <c r="L1358" s="7">
        <v>94.033408692121697</v>
      </c>
      <c r="M1358" s="7">
        <v>119.796108505869</v>
      </c>
      <c r="N1358" s="7">
        <v>1.12420985282467</v>
      </c>
      <c r="O1358" s="8">
        <v>4.6918872649956297E-2</v>
      </c>
      <c r="P1358" s="9">
        <f t="shared" si="43"/>
        <v>1.3286524315050399</v>
      </c>
    </row>
    <row r="1359" spans="1:16" x14ac:dyDescent="0.2">
      <c r="A1359" s="2" t="s">
        <v>229</v>
      </c>
      <c r="B1359" s="6" t="s">
        <v>5049</v>
      </c>
      <c r="C1359" s="6" t="s">
        <v>5050</v>
      </c>
      <c r="D1359" s="6" t="s">
        <v>2326</v>
      </c>
      <c r="E1359" s="7">
        <v>197.669879642637</v>
      </c>
      <c r="F1359" s="7">
        <v>75.693451150169196</v>
      </c>
      <c r="G1359" s="7">
        <v>119.31843872729399</v>
      </c>
      <c r="H1359" s="7">
        <v>1.11692041194728</v>
      </c>
      <c r="I1359" s="8">
        <v>0.112580208955513</v>
      </c>
      <c r="J1359" s="7">
        <f t="shared" si="42"/>
        <v>0.94853794959887539</v>
      </c>
      <c r="K1359" s="7">
        <v>1388.25807121155</v>
      </c>
      <c r="L1359" s="7">
        <v>2286.4427743943102</v>
      </c>
      <c r="M1359" s="7">
        <v>1701.89678117015</v>
      </c>
      <c r="N1359" s="7">
        <v>2.01923121742254</v>
      </c>
      <c r="O1359" s="8">
        <v>2.1348473961403998E-6</v>
      </c>
      <c r="P1359" s="9">
        <f t="shared" si="43"/>
        <v>5.6706331639096046</v>
      </c>
    </row>
    <row r="1360" spans="1:16" x14ac:dyDescent="0.2">
      <c r="A1360" s="2" t="s">
        <v>1286</v>
      </c>
      <c r="B1360" s="6" t="s">
        <v>5051</v>
      </c>
      <c r="C1360" s="6" t="s">
        <v>5052</v>
      </c>
      <c r="D1360" s="6" t="s">
        <v>502</v>
      </c>
      <c r="E1360" s="7">
        <v>855.60050845318096</v>
      </c>
      <c r="F1360" s="7">
        <v>776.36931652673604</v>
      </c>
      <c r="G1360" s="7">
        <v>757.67208591831798</v>
      </c>
      <c r="H1360" s="7">
        <v>1.92227576672595</v>
      </c>
      <c r="I1360" s="8">
        <v>5.6090701044464901E-7</v>
      </c>
      <c r="J1360" s="7">
        <f t="shared" si="42"/>
        <v>6.251109131966949</v>
      </c>
      <c r="K1360" s="7">
        <v>844.52365998702498</v>
      </c>
      <c r="L1360" s="7">
        <v>780.88613305196702</v>
      </c>
      <c r="M1360" s="7">
        <v>754.41846844191696</v>
      </c>
      <c r="N1360" s="7">
        <v>1.9300040687504301</v>
      </c>
      <c r="O1360" s="8">
        <v>4.7931659894066204E-7</v>
      </c>
      <c r="P1360" s="9">
        <f t="shared" si="43"/>
        <v>6.319377530942468</v>
      </c>
    </row>
    <row r="1361" spans="1:16" x14ac:dyDescent="0.2">
      <c r="A1361" s="2" t="s">
        <v>2237</v>
      </c>
      <c r="B1361" s="6" t="s">
        <v>5053</v>
      </c>
      <c r="C1361" s="6" t="s">
        <v>5054</v>
      </c>
      <c r="D1361" s="6" t="s">
        <v>502</v>
      </c>
      <c r="E1361" s="7">
        <v>156.97313971621199</v>
      </c>
      <c r="F1361" s="7">
        <v>359.03245072580302</v>
      </c>
      <c r="G1361" s="7">
        <v>299.29041714096297</v>
      </c>
      <c r="H1361" s="7">
        <v>1.6420492172137</v>
      </c>
      <c r="I1361" s="8">
        <v>1.07260916462551E-3</v>
      </c>
      <c r="J1361" s="7">
        <f t="shared" si="42"/>
        <v>2.969558496642684</v>
      </c>
      <c r="K1361" s="7">
        <v>156.179033011299</v>
      </c>
      <c r="L1361" s="7">
        <v>360.80210074259702</v>
      </c>
      <c r="M1361" s="7">
        <v>299.98529650643201</v>
      </c>
      <c r="N1361" s="7">
        <v>1.56843150319969</v>
      </c>
      <c r="O1361" s="8">
        <v>2.18612986022362E-3</v>
      </c>
      <c r="P1361" s="9">
        <f t="shared" si="43"/>
        <v>2.6603240437113653</v>
      </c>
    </row>
    <row r="1362" spans="1:16" x14ac:dyDescent="0.2">
      <c r="A1362" s="2" t="s">
        <v>1719</v>
      </c>
      <c r="B1362" s="6" t="s">
        <v>5055</v>
      </c>
      <c r="C1362" s="6" t="s">
        <v>5056</v>
      </c>
      <c r="D1362" s="6" t="s">
        <v>502</v>
      </c>
      <c r="E1362" s="7">
        <v>3271.242714086</v>
      </c>
      <c r="F1362" s="7">
        <v>10197.135331297801</v>
      </c>
      <c r="G1362" s="7">
        <v>6171.7462431692902</v>
      </c>
      <c r="H1362" s="7">
        <v>2.28111240583819</v>
      </c>
      <c r="I1362" s="8">
        <v>2.6922995785594602E-6</v>
      </c>
      <c r="J1362" s="7">
        <f t="shared" si="42"/>
        <v>5.5698766167822216</v>
      </c>
      <c r="K1362" s="7">
        <v>724.97921496603101</v>
      </c>
      <c r="L1362" s="7">
        <v>1995.1436279024099</v>
      </c>
      <c r="M1362" s="7">
        <v>1354.3890614547799</v>
      </c>
      <c r="N1362" s="7">
        <v>2.1615837879106299</v>
      </c>
      <c r="O1362" s="8">
        <v>5.4159676796591698E-5</v>
      </c>
      <c r="P1362" s="9">
        <f t="shared" si="43"/>
        <v>4.2663239360118999</v>
      </c>
    </row>
    <row r="1363" spans="1:16" x14ac:dyDescent="0.2">
      <c r="A1363" s="2" t="s">
        <v>1716</v>
      </c>
      <c r="B1363" s="6" t="s">
        <v>5057</v>
      </c>
      <c r="C1363" s="6" t="s">
        <v>5058</v>
      </c>
      <c r="D1363" s="6" t="s">
        <v>502</v>
      </c>
      <c r="E1363" s="7">
        <v>14602.377873600701</v>
      </c>
      <c r="F1363" s="7">
        <v>9513.84850199627</v>
      </c>
      <c r="G1363" s="7">
        <v>10177.862823438199</v>
      </c>
      <c r="H1363" s="7">
        <v>3.9998107884460001</v>
      </c>
      <c r="I1363" s="8">
        <v>3.1594808192676202E-23</v>
      </c>
      <c r="J1363" s="7">
        <f t="shared" si="42"/>
        <v>22.500384276828406</v>
      </c>
      <c r="K1363" s="7">
        <v>1347.76721080121</v>
      </c>
      <c r="L1363" s="7">
        <v>1105.9146544008199</v>
      </c>
      <c r="M1363" s="7">
        <v>1088.0654813880101</v>
      </c>
      <c r="N1363" s="7">
        <v>3.4720536541618299</v>
      </c>
      <c r="O1363" s="8">
        <v>1.8239033746605799E-19</v>
      </c>
      <c r="P1363" s="9">
        <f t="shared" si="43"/>
        <v>18.738998173114656</v>
      </c>
    </row>
    <row r="1364" spans="1:16" x14ac:dyDescent="0.2">
      <c r="A1364" s="2" t="s">
        <v>1891</v>
      </c>
      <c r="B1364" s="6" t="s">
        <v>5059</v>
      </c>
      <c r="C1364" s="6" t="s">
        <v>5060</v>
      </c>
      <c r="D1364" s="6" t="s">
        <v>502</v>
      </c>
      <c r="E1364" s="7">
        <v>2785.7887449636401</v>
      </c>
      <c r="F1364" s="7">
        <v>4839.2664512358197</v>
      </c>
      <c r="G1364" s="7">
        <v>3153.9840636914701</v>
      </c>
      <c r="H1364" s="7">
        <v>2.1243264291830601</v>
      </c>
      <c r="I1364" s="8">
        <v>1.23062382540136E-6</v>
      </c>
      <c r="J1364" s="7">
        <f t="shared" si="42"/>
        <v>5.9098746810404688</v>
      </c>
      <c r="K1364" s="7">
        <v>2742.77375874782</v>
      </c>
      <c r="L1364" s="7">
        <v>4851.9194680598002</v>
      </c>
      <c r="M1364" s="7">
        <v>3135.4898813065001</v>
      </c>
      <c r="N1364" s="7">
        <v>2.1307540407369698</v>
      </c>
      <c r="O1364" s="8">
        <v>1.12363481909132E-6</v>
      </c>
      <c r="P1364" s="9">
        <f t="shared" si="43"/>
        <v>5.9493748113849065</v>
      </c>
    </row>
    <row r="1365" spans="1:16" x14ac:dyDescent="0.2">
      <c r="A1365" s="2" t="s">
        <v>1605</v>
      </c>
      <c r="B1365" s="6" t="s">
        <v>5061</v>
      </c>
      <c r="C1365" s="6" t="s">
        <v>5062</v>
      </c>
      <c r="D1365" s="6" t="s">
        <v>502</v>
      </c>
      <c r="E1365" s="7">
        <v>2008.67480636857</v>
      </c>
      <c r="F1365" s="7">
        <v>2979.66247568166</v>
      </c>
      <c r="G1365" s="7">
        <v>1498.4407263502701</v>
      </c>
      <c r="H1365" s="7">
        <v>1.4084746740873999</v>
      </c>
      <c r="I1365" s="8">
        <v>9.8700596043128398E-4</v>
      </c>
      <c r="J1365" s="7">
        <f t="shared" si="42"/>
        <v>3.0056802246610621</v>
      </c>
      <c r="K1365" s="7">
        <v>1982.1240238964899</v>
      </c>
      <c r="L1365" s="7">
        <v>2995.7817486587901</v>
      </c>
      <c r="M1365" s="7">
        <v>1492.0060786639999</v>
      </c>
      <c r="N1365" s="7">
        <v>1.4165088098209799</v>
      </c>
      <c r="O1365" s="8">
        <v>9.1095341442694495E-4</v>
      </c>
      <c r="P1365" s="9">
        <f t="shared" si="43"/>
        <v>3.040503832000248</v>
      </c>
    </row>
    <row r="1366" spans="1:16" x14ac:dyDescent="0.2">
      <c r="A1366" s="2" t="s">
        <v>1606</v>
      </c>
      <c r="B1366" s="6" t="s">
        <v>5063</v>
      </c>
      <c r="C1366" s="6" t="s">
        <v>5064</v>
      </c>
      <c r="D1366" s="6" t="s">
        <v>502</v>
      </c>
      <c r="E1366" s="7">
        <v>2685.9848351440701</v>
      </c>
      <c r="F1366" s="7">
        <v>1759.3612970039301</v>
      </c>
      <c r="G1366" s="7">
        <v>2909.3812643005199</v>
      </c>
      <c r="H1366" s="7">
        <v>2.1490284081911399</v>
      </c>
      <c r="I1366" s="8">
        <v>1.8007922527615401E-5</v>
      </c>
      <c r="J1366" s="7">
        <f t="shared" si="42"/>
        <v>4.744536386393893</v>
      </c>
      <c r="K1366" s="7">
        <v>2620.3371094118002</v>
      </c>
      <c r="L1366" s="7">
        <v>1751.8832880249599</v>
      </c>
      <c r="M1366" s="7">
        <v>2879.0668060749299</v>
      </c>
      <c r="N1366" s="7">
        <v>2.1732508973367599</v>
      </c>
      <c r="O1366" s="8">
        <v>1.0799042113890599E-5</v>
      </c>
      <c r="P1366" s="9">
        <f t="shared" si="43"/>
        <v>4.9666147651705579</v>
      </c>
    </row>
    <row r="1367" spans="1:16" x14ac:dyDescent="0.2">
      <c r="A1367" s="2" t="s">
        <v>1099</v>
      </c>
      <c r="B1367" s="6" t="s">
        <v>5065</v>
      </c>
      <c r="C1367" s="6" t="s">
        <v>5066</v>
      </c>
      <c r="D1367" s="6" t="s">
        <v>502</v>
      </c>
      <c r="E1367" s="7">
        <v>254.83910953928299</v>
      </c>
      <c r="F1367" s="7">
        <v>430.63436397596303</v>
      </c>
      <c r="G1367" s="7">
        <v>242.614158745498</v>
      </c>
      <c r="H1367" s="7">
        <v>1.1087365897148</v>
      </c>
      <c r="I1367" s="8">
        <v>2.3180999083943901E-2</v>
      </c>
      <c r="J1367" s="7">
        <f t="shared" si="42"/>
        <v>1.6348678501975589</v>
      </c>
      <c r="K1367" s="7">
        <v>251.621775407093</v>
      </c>
      <c r="L1367" s="7">
        <v>432.34925953008099</v>
      </c>
      <c r="M1367" s="7">
        <v>241.57231797877699</v>
      </c>
      <c r="N1367" s="7">
        <v>1.11670198996125</v>
      </c>
      <c r="O1367" s="8">
        <v>2.3401670085660301E-2</v>
      </c>
      <c r="P1367" s="9">
        <f t="shared" si="43"/>
        <v>1.6307531475853816</v>
      </c>
    </row>
    <row r="1368" spans="1:16" x14ac:dyDescent="0.2">
      <c r="A1368" s="2" t="s">
        <v>2134</v>
      </c>
      <c r="B1368" s="6" t="s">
        <v>5067</v>
      </c>
      <c r="C1368" s="6" t="s">
        <v>5068</v>
      </c>
      <c r="D1368" s="6" t="s">
        <v>502</v>
      </c>
      <c r="E1368" s="7">
        <v>2579.3981353367699</v>
      </c>
      <c r="F1368" s="7">
        <v>3723.2994890083201</v>
      </c>
      <c r="G1368" s="7">
        <v>2387.36309486861</v>
      </c>
      <c r="H1368" s="7">
        <v>1.5228224534364301</v>
      </c>
      <c r="I1368" s="8">
        <v>1.1021788982433999E-3</v>
      </c>
      <c r="J1368" s="7">
        <f t="shared" si="42"/>
        <v>2.9577479080122151</v>
      </c>
      <c r="K1368" s="7">
        <v>2470.90655313555</v>
      </c>
      <c r="L1368" s="7">
        <v>3692.8554957025599</v>
      </c>
      <c r="M1368" s="7">
        <v>2346.4196459414002</v>
      </c>
      <c r="N1368" s="7">
        <v>1.5339709867441</v>
      </c>
      <c r="O1368" s="8">
        <v>9.786070093102759E-4</v>
      </c>
      <c r="P1368" s="9">
        <f t="shared" si="43"/>
        <v>3.0093916779140399</v>
      </c>
    </row>
    <row r="1369" spans="1:16" x14ac:dyDescent="0.2">
      <c r="A1369" s="2" t="s">
        <v>2135</v>
      </c>
      <c r="B1369" s="6" t="s">
        <v>5069</v>
      </c>
      <c r="C1369" s="6" t="s">
        <v>5070</v>
      </c>
      <c r="D1369" s="6" t="s">
        <v>502</v>
      </c>
      <c r="E1369" s="7">
        <v>444.75722919593397</v>
      </c>
      <c r="F1369" s="7">
        <v>792.73546812677205</v>
      </c>
      <c r="G1369" s="7">
        <v>781.53577366377704</v>
      </c>
      <c r="H1369" s="7">
        <v>2.33041291118121</v>
      </c>
      <c r="I1369" s="8">
        <v>4.2316065865690599E-8</v>
      </c>
      <c r="J1369" s="7">
        <f t="shared" si="42"/>
        <v>7.3734947155532673</v>
      </c>
      <c r="K1369" s="7">
        <v>439.61505588365702</v>
      </c>
      <c r="L1369" s="7">
        <v>796.21766707785696</v>
      </c>
      <c r="M1369" s="7">
        <v>778.17968004638703</v>
      </c>
      <c r="N1369" s="7">
        <v>2.35777952708934</v>
      </c>
      <c r="O1369" s="8">
        <v>3.1216500316512297E-8</v>
      </c>
      <c r="P1369" s="9">
        <f t="shared" si="43"/>
        <v>7.5056157873216982</v>
      </c>
    </row>
    <row r="1370" spans="1:16" x14ac:dyDescent="0.2">
      <c r="A1370" s="2" t="s">
        <v>677</v>
      </c>
      <c r="B1370" s="6" t="s">
        <v>5071</v>
      </c>
      <c r="C1370" s="6" t="s">
        <v>5072</v>
      </c>
      <c r="D1370" s="6" t="s">
        <v>502</v>
      </c>
      <c r="E1370" s="7">
        <v>70.734809872120294</v>
      </c>
      <c r="F1370" s="7">
        <v>69.556144300155495</v>
      </c>
      <c r="G1370" s="7">
        <v>40.767133231825497</v>
      </c>
      <c r="H1370" s="7">
        <v>2.6031288795661802</v>
      </c>
      <c r="I1370" s="8">
        <v>3.68711401040099E-4</v>
      </c>
      <c r="J1370" s="7">
        <f t="shared" si="42"/>
        <v>3.4333134332312847</v>
      </c>
      <c r="K1370" s="7">
        <v>70.376971665585401</v>
      </c>
      <c r="L1370" s="7">
        <v>69.502954250698707</v>
      </c>
      <c r="M1370" s="7">
        <v>40.592069824302598</v>
      </c>
      <c r="N1370" s="7">
        <v>2.5940476439325302</v>
      </c>
      <c r="O1370" s="8">
        <v>5.68334912921804E-4</v>
      </c>
      <c r="P1370" s="9">
        <f t="shared" si="43"/>
        <v>3.2453956643431638</v>
      </c>
    </row>
    <row r="1371" spans="1:16" x14ac:dyDescent="0.2">
      <c r="A1371" s="2" t="s">
        <v>293</v>
      </c>
      <c r="B1371" s="6" t="s">
        <v>5073</v>
      </c>
      <c r="C1371" s="6" t="s">
        <v>5074</v>
      </c>
      <c r="D1371" s="6" t="s">
        <v>2326</v>
      </c>
      <c r="E1371" s="7">
        <v>36.820859933432502</v>
      </c>
      <c r="F1371" s="7">
        <v>65.464606400146394</v>
      </c>
      <c r="G1371" s="7">
        <v>37.7841722636431</v>
      </c>
      <c r="H1371" s="7">
        <v>1.0350931340669001</v>
      </c>
      <c r="I1371" s="8">
        <v>0.31332933153995401</v>
      </c>
      <c r="J1371" s="7">
        <f t="shared" si="42"/>
        <v>0.50399894782596621</v>
      </c>
      <c r="K1371" s="7">
        <v>371.16622042808802</v>
      </c>
      <c r="L1371" s="7">
        <v>351.60318032706402</v>
      </c>
      <c r="M1371" s="7">
        <v>250.482772330453</v>
      </c>
      <c r="N1371" s="7">
        <v>1.6417025827435301</v>
      </c>
      <c r="O1371" s="8">
        <v>2.5955692519403801E-4</v>
      </c>
      <c r="P1371" s="9">
        <f t="shared" si="43"/>
        <v>3.5857673792935727</v>
      </c>
    </row>
    <row r="1372" spans="1:16" x14ac:dyDescent="0.2">
      <c r="A1372" s="2" t="s">
        <v>1587</v>
      </c>
      <c r="B1372" s="6" t="s">
        <v>5075</v>
      </c>
      <c r="C1372" s="6" t="s">
        <v>5076</v>
      </c>
      <c r="D1372" s="6" t="s">
        <v>502</v>
      </c>
      <c r="E1372" s="7">
        <v>498.050579099586</v>
      </c>
      <c r="F1372" s="7">
        <v>616.79933842637899</v>
      </c>
      <c r="G1372" s="7">
        <v>606.53539686374495</v>
      </c>
      <c r="H1372" s="7">
        <v>1.03659309132316</v>
      </c>
      <c r="I1372" s="8">
        <v>7.9159744395912099E-3</v>
      </c>
      <c r="J1372" s="7">
        <f t="shared" si="42"/>
        <v>2.1014956167852996</v>
      </c>
      <c r="K1372" s="7">
        <v>491.67473355408998</v>
      </c>
      <c r="L1372" s="7">
        <v>619.39397464593196</v>
      </c>
      <c r="M1372" s="7">
        <v>603.930794946942</v>
      </c>
      <c r="N1372" s="7">
        <v>1.0482883849591</v>
      </c>
      <c r="O1372" s="8">
        <v>7.2298609246020697E-3</v>
      </c>
      <c r="P1372" s="9">
        <f t="shared" si="43"/>
        <v>2.140870056821488</v>
      </c>
    </row>
    <row r="1373" spans="1:16" x14ac:dyDescent="0.2">
      <c r="A1373" s="2" t="s">
        <v>1890</v>
      </c>
      <c r="B1373" s="6" t="s">
        <v>5077</v>
      </c>
      <c r="C1373" s="6" t="s">
        <v>5078</v>
      </c>
      <c r="D1373" s="6" t="s">
        <v>502</v>
      </c>
      <c r="E1373" s="7">
        <v>560.06465898747297</v>
      </c>
      <c r="F1373" s="7">
        <v>1112.89830880249</v>
      </c>
      <c r="G1373" s="7">
        <v>759.66072656377298</v>
      </c>
      <c r="H1373" s="7">
        <v>1.3142692602304</v>
      </c>
      <c r="I1373" s="8">
        <v>2.4196241701299102E-3</v>
      </c>
      <c r="J1373" s="7">
        <f t="shared" si="42"/>
        <v>2.6162520858849634</v>
      </c>
      <c r="K1373" s="7">
        <v>497.45914218413799</v>
      </c>
      <c r="L1373" s="7">
        <v>1094.6715294485</v>
      </c>
      <c r="M1373" s="7">
        <v>737.58761022208398</v>
      </c>
      <c r="N1373" s="7">
        <v>1.34720344081058</v>
      </c>
      <c r="O1373" s="8">
        <v>2.76523088163047E-3</v>
      </c>
      <c r="P1373" s="9">
        <f t="shared" si="43"/>
        <v>2.5582686016352518</v>
      </c>
    </row>
    <row r="1374" spans="1:16" x14ac:dyDescent="0.2">
      <c r="A1374" s="2" t="s">
        <v>1472</v>
      </c>
      <c r="B1374" s="6" t="s">
        <v>5079</v>
      </c>
      <c r="C1374" s="6" t="s">
        <v>5080</v>
      </c>
      <c r="D1374" s="6" t="s">
        <v>502</v>
      </c>
      <c r="E1374" s="7">
        <v>1140.47768793816</v>
      </c>
      <c r="F1374" s="7">
        <v>1558.87593990349</v>
      </c>
      <c r="G1374" s="7">
        <v>1066.90570628655</v>
      </c>
      <c r="H1374" s="7">
        <v>2.1154047650743499</v>
      </c>
      <c r="I1374" s="8">
        <v>9.7624530559789402E-8</v>
      </c>
      <c r="J1374" s="7">
        <f t="shared" si="42"/>
        <v>7.0104410414709379</v>
      </c>
      <c r="K1374" s="7">
        <v>1096.1454353941201</v>
      </c>
      <c r="L1374" s="7">
        <v>1520.8881753682299</v>
      </c>
      <c r="M1374" s="7">
        <v>1038.5629572120399</v>
      </c>
      <c r="N1374" s="7">
        <v>2.1482444230614401</v>
      </c>
      <c r="O1374" s="8">
        <v>8.40641202259059E-8</v>
      </c>
      <c r="P1374" s="9">
        <f t="shared" si="43"/>
        <v>7.0753893277790381</v>
      </c>
    </row>
    <row r="1375" spans="1:16" x14ac:dyDescent="0.2">
      <c r="A1375" s="2" t="s">
        <v>736</v>
      </c>
      <c r="B1375" s="6" t="s">
        <v>5081</v>
      </c>
      <c r="C1375" s="6" t="s">
        <v>5082</v>
      </c>
      <c r="D1375" s="6" t="s">
        <v>502</v>
      </c>
      <c r="E1375" s="7">
        <v>796.49333856003898</v>
      </c>
      <c r="F1375" s="7">
        <v>875.58911060195805</v>
      </c>
      <c r="G1375" s="7">
        <v>712.92767139558202</v>
      </c>
      <c r="H1375" s="7">
        <v>1.1983528486776001</v>
      </c>
      <c r="I1375" s="8">
        <v>4.5281154919021701E-3</v>
      </c>
      <c r="J1375" s="7">
        <f t="shared" si="42"/>
        <v>2.3440825047755789</v>
      </c>
      <c r="K1375" s="7">
        <v>777.03889263646397</v>
      </c>
      <c r="L1375" s="7">
        <v>869.80903040212604</v>
      </c>
      <c r="M1375" s="7">
        <v>687.09503556258596</v>
      </c>
      <c r="N1375" s="7">
        <v>1.1998971589371701</v>
      </c>
      <c r="O1375" s="8">
        <v>4.3819637368385303E-3</v>
      </c>
      <c r="P1375" s="9">
        <f t="shared" si="43"/>
        <v>2.3583312207862877</v>
      </c>
    </row>
    <row r="1376" spans="1:16" x14ac:dyDescent="0.2">
      <c r="A1376" s="2" t="s">
        <v>1862</v>
      </c>
      <c r="B1376" s="6" t="s">
        <v>5083</v>
      </c>
      <c r="C1376" s="6" t="s">
        <v>5084</v>
      </c>
      <c r="D1376" s="6" t="s">
        <v>502</v>
      </c>
      <c r="E1376" s="7">
        <v>4355.5201421257598</v>
      </c>
      <c r="F1376" s="7">
        <v>1893.35916322923</v>
      </c>
      <c r="G1376" s="7">
        <v>525.99545072282206</v>
      </c>
      <c r="H1376" s="7">
        <v>2.0005908005455999</v>
      </c>
      <c r="I1376" s="8">
        <v>4.5509819796254302E-3</v>
      </c>
      <c r="J1376" s="7">
        <f t="shared" si="42"/>
        <v>2.341894884151865</v>
      </c>
      <c r="K1376" s="7">
        <v>4303.6000207558</v>
      </c>
      <c r="L1376" s="7">
        <v>1903.15442374707</v>
      </c>
      <c r="M1376" s="7">
        <v>523.73670578185602</v>
      </c>
      <c r="N1376" s="7">
        <v>2.0017856801807699</v>
      </c>
      <c r="O1376" s="8">
        <v>4.2908902611223498E-3</v>
      </c>
      <c r="P1376" s="9">
        <f t="shared" si="43"/>
        <v>2.3674525923418202</v>
      </c>
    </row>
    <row r="1377" spans="1:16" x14ac:dyDescent="0.2">
      <c r="A1377" s="2" t="s">
        <v>2256</v>
      </c>
      <c r="B1377" s="6" t="s">
        <v>5085</v>
      </c>
      <c r="C1377" s="6" t="s">
        <v>5086</v>
      </c>
      <c r="D1377" s="6" t="s">
        <v>502</v>
      </c>
      <c r="E1377" s="7">
        <v>1488.3379173092701</v>
      </c>
      <c r="F1377" s="7">
        <v>1293.94886087789</v>
      </c>
      <c r="G1377" s="7">
        <v>842.189313350151</v>
      </c>
      <c r="H1377" s="7">
        <v>2.0183821457659499</v>
      </c>
      <c r="I1377" s="8">
        <v>3.4534142263724702E-4</v>
      </c>
      <c r="J1377" s="7">
        <f t="shared" si="42"/>
        <v>3.4617513262441189</v>
      </c>
      <c r="K1377" s="7">
        <v>1450.92249803707</v>
      </c>
      <c r="L1377" s="7">
        <v>1300.11408539542</v>
      </c>
      <c r="M1377" s="7">
        <v>825.70210325532696</v>
      </c>
      <c r="N1377" s="7">
        <v>2.06215615109633</v>
      </c>
      <c r="O1377" s="8">
        <v>2.2474736054271899E-4</v>
      </c>
      <c r="P1377" s="9">
        <f t="shared" si="43"/>
        <v>3.648305399966095</v>
      </c>
    </row>
    <row r="1378" spans="1:16" x14ac:dyDescent="0.2">
      <c r="A1378" s="2" t="s">
        <v>1767</v>
      </c>
      <c r="B1378" s="6" t="s">
        <v>5087</v>
      </c>
      <c r="C1378" s="6" t="s">
        <v>5088</v>
      </c>
      <c r="D1378" s="6" t="s">
        <v>502</v>
      </c>
      <c r="E1378" s="7">
        <v>13126.6365662687</v>
      </c>
      <c r="F1378" s="7">
        <v>12053.670653427</v>
      </c>
      <c r="G1378" s="7">
        <v>11846.332324974899</v>
      </c>
      <c r="H1378" s="7">
        <v>1.03949728532138</v>
      </c>
      <c r="I1378" s="8">
        <v>9.3191947983685495E-3</v>
      </c>
      <c r="J1378" s="7">
        <f t="shared" si="42"/>
        <v>2.0306216101494701</v>
      </c>
      <c r="K1378" s="7">
        <v>12956.1112632028</v>
      </c>
      <c r="L1378" s="7">
        <v>12113.956084989401</v>
      </c>
      <c r="M1378" s="7">
        <v>11790.5112082346</v>
      </c>
      <c r="N1378" s="7">
        <v>1.0471767847519999</v>
      </c>
      <c r="O1378" s="8">
        <v>8.0793372289660499E-3</v>
      </c>
      <c r="P1378" s="9">
        <f t="shared" si="43"/>
        <v>2.092624264176969</v>
      </c>
    </row>
    <row r="1379" spans="1:16" x14ac:dyDescent="0.2">
      <c r="A1379" s="2" t="s">
        <v>1814</v>
      </c>
      <c r="B1379" s="6" t="s">
        <v>5089</v>
      </c>
      <c r="C1379" s="6" t="s">
        <v>5090</v>
      </c>
      <c r="D1379" s="6" t="s">
        <v>502</v>
      </c>
      <c r="E1379" s="7">
        <v>206.390609626871</v>
      </c>
      <c r="F1379" s="7">
        <v>69.556144300155495</v>
      </c>
      <c r="G1379" s="7">
        <v>162.074212604575</v>
      </c>
      <c r="H1379" s="7">
        <v>3.4672161604699299</v>
      </c>
      <c r="I1379" s="8">
        <v>4.8122114280653501E-7</v>
      </c>
      <c r="J1379" s="7">
        <f t="shared" si="42"/>
        <v>6.3176552998640014</v>
      </c>
      <c r="K1379" s="7">
        <v>533.12966206943497</v>
      </c>
      <c r="L1379" s="7">
        <v>319.91801000689202</v>
      </c>
      <c r="M1379" s="7">
        <v>694.02538894722295</v>
      </c>
      <c r="N1379" s="7">
        <v>3.4161478641084</v>
      </c>
      <c r="O1379" s="8">
        <v>3.15626006835523E-12</v>
      </c>
      <c r="P1379" s="9">
        <f t="shared" si="43"/>
        <v>11.500827219151397</v>
      </c>
    </row>
    <row r="1380" spans="1:16" x14ac:dyDescent="0.2">
      <c r="A1380" s="2" t="s">
        <v>1898</v>
      </c>
      <c r="B1380" s="6" t="s">
        <v>5091</v>
      </c>
      <c r="C1380" s="6" t="s">
        <v>5092</v>
      </c>
      <c r="D1380" s="6" t="s">
        <v>502</v>
      </c>
      <c r="E1380" s="7">
        <v>467.04353915564297</v>
      </c>
      <c r="F1380" s="7">
        <v>574.86107495128499</v>
      </c>
      <c r="G1380" s="7">
        <v>274.43240907277698</v>
      </c>
      <c r="H1380" s="7">
        <v>1.9923333908843499</v>
      </c>
      <c r="I1380" s="8">
        <v>1.08283143687114E-5</v>
      </c>
      <c r="J1380" s="7">
        <f t="shared" si="42"/>
        <v>4.9654391442374406</v>
      </c>
      <c r="K1380" s="7">
        <v>414.54928515344898</v>
      </c>
      <c r="L1380" s="7">
        <v>563.17834988433799</v>
      </c>
      <c r="M1380" s="7">
        <v>269.293731517325</v>
      </c>
      <c r="N1380" s="7">
        <v>2.0277724733513698</v>
      </c>
      <c r="O1380" s="8">
        <v>8.5603612696525493E-6</v>
      </c>
      <c r="P1380" s="9">
        <f t="shared" si="43"/>
        <v>5.0675079065721702</v>
      </c>
    </row>
    <row r="1381" spans="1:16" x14ac:dyDescent="0.2">
      <c r="A1381" s="2" t="s">
        <v>2055</v>
      </c>
      <c r="B1381" s="6" t="s">
        <v>5093</v>
      </c>
      <c r="C1381" s="6" t="s">
        <v>5094</v>
      </c>
      <c r="D1381" s="6" t="s">
        <v>502</v>
      </c>
      <c r="E1381" s="7">
        <v>1912.7467765419899</v>
      </c>
      <c r="F1381" s="7">
        <v>2417.0760144303999</v>
      </c>
      <c r="G1381" s="7">
        <v>1975.7144812594499</v>
      </c>
      <c r="H1381" s="7">
        <v>1.2268817231746401</v>
      </c>
      <c r="I1381" s="8">
        <v>7.5145089135347201E-4</v>
      </c>
      <c r="J1381" s="7">
        <f t="shared" si="42"/>
        <v>3.1240993960632131</v>
      </c>
      <c r="K1381" s="7">
        <v>1696.75986481411</v>
      </c>
      <c r="L1381" s="7">
        <v>2255.7797063425301</v>
      </c>
      <c r="M1381" s="7">
        <v>1855.3546061156901</v>
      </c>
      <c r="N1381" s="7">
        <v>1.2845175238280699</v>
      </c>
      <c r="O1381" s="8">
        <v>5.03909736677899E-4</v>
      </c>
      <c r="P1381" s="9">
        <f t="shared" si="43"/>
        <v>3.2976472500097196</v>
      </c>
    </row>
    <row r="1382" spans="1:16" x14ac:dyDescent="0.2">
      <c r="A1382" s="2" t="s">
        <v>318</v>
      </c>
      <c r="B1382" s="6" t="s">
        <v>5095</v>
      </c>
      <c r="C1382" s="6" t="s">
        <v>5096</v>
      </c>
      <c r="D1382" s="6" t="s">
        <v>2326</v>
      </c>
      <c r="E1382" s="7">
        <v>211.235459618113</v>
      </c>
      <c r="F1382" s="7">
        <v>224.011700025501</v>
      </c>
      <c r="G1382" s="7">
        <v>155.11397034548199</v>
      </c>
      <c r="H1382" s="7">
        <v>1.0022410815527001</v>
      </c>
      <c r="I1382" s="8">
        <v>0.115366186329086</v>
      </c>
      <c r="J1382" s="7">
        <f t="shared" si="42"/>
        <v>0.93792146364623696</v>
      </c>
      <c r="K1382" s="7">
        <v>398.16012736831198</v>
      </c>
      <c r="L1382" s="7">
        <v>488.56488429167598</v>
      </c>
      <c r="M1382" s="7">
        <v>325.72660907794102</v>
      </c>
      <c r="N1382" s="7">
        <v>1.34335887503032</v>
      </c>
      <c r="O1382" s="8">
        <v>4.0226675147321004E-3</v>
      </c>
      <c r="P1382" s="9">
        <f t="shared" si="43"/>
        <v>2.3954858616580195</v>
      </c>
    </row>
    <row r="1383" spans="1:16" x14ac:dyDescent="0.2">
      <c r="A1383" s="2" t="s">
        <v>509</v>
      </c>
      <c r="B1383" s="6" t="s">
        <v>5097</v>
      </c>
      <c r="C1383" s="6" t="s">
        <v>5098</v>
      </c>
      <c r="D1383" s="6" t="s">
        <v>502</v>
      </c>
      <c r="E1383" s="7">
        <v>1190.86412784707</v>
      </c>
      <c r="F1383" s="7">
        <v>1029.0217818522999</v>
      </c>
      <c r="G1383" s="7">
        <v>1147.4456524274799</v>
      </c>
      <c r="H1383" s="7">
        <v>1.4531761884260499</v>
      </c>
      <c r="I1383" s="8">
        <v>3.1899948397927098E-4</v>
      </c>
      <c r="J1383" s="7">
        <f t="shared" si="42"/>
        <v>3.4962100194667576</v>
      </c>
      <c r="K1383" s="7">
        <v>1712.1849544942399</v>
      </c>
      <c r="L1383" s="7">
        <v>1974.70158253456</v>
      </c>
      <c r="M1383" s="7">
        <v>2061.2851066877602</v>
      </c>
      <c r="N1383" s="7">
        <v>1.4138285785018301</v>
      </c>
      <c r="O1383" s="8">
        <v>1.5889568648124001E-4</v>
      </c>
      <c r="P1383" s="9">
        <f t="shared" si="43"/>
        <v>3.7988878923635609</v>
      </c>
    </row>
    <row r="1384" spans="1:16" x14ac:dyDescent="0.2">
      <c r="A1384" s="2" t="s">
        <v>885</v>
      </c>
      <c r="B1384" s="6" t="s">
        <v>5099</v>
      </c>
      <c r="C1384" s="6" t="s">
        <v>5100</v>
      </c>
      <c r="D1384" s="6" t="s">
        <v>502</v>
      </c>
      <c r="E1384" s="7">
        <v>1662.7525169939499</v>
      </c>
      <c r="F1384" s="7">
        <v>1250.9877129278</v>
      </c>
      <c r="G1384" s="7">
        <v>2003.55545029581</v>
      </c>
      <c r="H1384" s="7">
        <v>1.9639463317041399</v>
      </c>
      <c r="I1384" s="8">
        <v>3.4434464761886599E-5</v>
      </c>
      <c r="J1384" s="7">
        <f t="shared" si="42"/>
        <v>4.4630066631582812</v>
      </c>
      <c r="K1384" s="7">
        <v>1638.9157785136299</v>
      </c>
      <c r="L1384" s="7">
        <v>1257.18579012293</v>
      </c>
      <c r="M1384" s="7">
        <v>1989.01142139083</v>
      </c>
      <c r="N1384" s="7">
        <v>1.9685459629114299</v>
      </c>
      <c r="O1384" s="8">
        <v>2.8965297330150401E-5</v>
      </c>
      <c r="P1384" s="9">
        <f t="shared" si="43"/>
        <v>4.5381220090885952</v>
      </c>
    </row>
    <row r="1385" spans="1:16" x14ac:dyDescent="0.2">
      <c r="A1385" s="2" t="s">
        <v>1714</v>
      </c>
      <c r="B1385" s="6" t="s">
        <v>5101</v>
      </c>
      <c r="C1385" s="6" t="s">
        <v>5102</v>
      </c>
      <c r="D1385" s="6" t="s">
        <v>502</v>
      </c>
      <c r="E1385" s="7">
        <v>337.20155939038199</v>
      </c>
      <c r="F1385" s="7">
        <v>629.07395212640699</v>
      </c>
      <c r="G1385" s="7">
        <v>461.364629745537</v>
      </c>
      <c r="H1385" s="7">
        <v>1.14611223812491</v>
      </c>
      <c r="I1385" s="8">
        <v>1.2992328808668401E-2</v>
      </c>
      <c r="J1385" s="7">
        <f t="shared" si="42"/>
        <v>1.8863129968788166</v>
      </c>
      <c r="K1385" s="7">
        <v>306.57365739254999</v>
      </c>
      <c r="L1385" s="7">
        <v>700.14005384894995</v>
      </c>
      <c r="M1385" s="7">
        <v>462.353575803642</v>
      </c>
      <c r="N1385" s="7">
        <v>1.1588272741213099</v>
      </c>
      <c r="O1385" s="8">
        <v>1.9252190822758801E-2</v>
      </c>
      <c r="P1385" s="9">
        <f t="shared" si="43"/>
        <v>1.7155198423582538</v>
      </c>
    </row>
    <row r="1386" spans="1:16" x14ac:dyDescent="0.2">
      <c r="A1386" s="2" t="s">
        <v>993</v>
      </c>
      <c r="B1386" s="6" t="s">
        <v>5103</v>
      </c>
      <c r="C1386" s="6" t="s">
        <v>5104</v>
      </c>
      <c r="D1386" s="6" t="s">
        <v>502</v>
      </c>
      <c r="E1386" s="7">
        <v>686.99972875799006</v>
      </c>
      <c r="F1386" s="7">
        <v>1165.0654170276</v>
      </c>
      <c r="G1386" s="7">
        <v>743.75160140013304</v>
      </c>
      <c r="H1386" s="7">
        <v>1.9467625654757399</v>
      </c>
      <c r="I1386" s="8">
        <v>6.1384079720456602E-5</v>
      </c>
      <c r="J1386" s="7">
        <f t="shared" si="42"/>
        <v>4.2119442507819764</v>
      </c>
      <c r="K1386" s="7">
        <v>678.70394592564605</v>
      </c>
      <c r="L1386" s="7">
        <v>1162.13027916242</v>
      </c>
      <c r="M1386" s="7">
        <v>721.74680248577101</v>
      </c>
      <c r="N1386" s="7">
        <v>1.9611354225089701</v>
      </c>
      <c r="O1386" s="8">
        <v>5.9965375151132801E-5</v>
      </c>
      <c r="P1386" s="9">
        <f t="shared" si="43"/>
        <v>4.2220994449723852</v>
      </c>
    </row>
    <row r="1387" spans="1:16" x14ac:dyDescent="0.2">
      <c r="A1387" s="2" t="s">
        <v>1810</v>
      </c>
      <c r="B1387" s="6" t="s">
        <v>5105</v>
      </c>
      <c r="C1387" s="6" t="s">
        <v>5106</v>
      </c>
      <c r="D1387" s="6" t="s">
        <v>502</v>
      </c>
      <c r="E1387" s="7">
        <v>260.65292952877201</v>
      </c>
      <c r="F1387" s="7">
        <v>276.17880825061701</v>
      </c>
      <c r="G1387" s="7">
        <v>247.58576035913501</v>
      </c>
      <c r="H1387" s="7">
        <v>1.4527427258543</v>
      </c>
      <c r="I1387" s="8">
        <v>5.2299604074636597E-3</v>
      </c>
      <c r="J1387" s="7">
        <f t="shared" si="42"/>
        <v>2.2815015988736707</v>
      </c>
      <c r="K1387" s="7">
        <v>391.41165063325599</v>
      </c>
      <c r="L1387" s="7">
        <v>664.36647445520805</v>
      </c>
      <c r="M1387" s="7">
        <v>445.52271758380903</v>
      </c>
      <c r="N1387" s="7">
        <v>1.5104632860809899</v>
      </c>
      <c r="O1387" s="8">
        <v>3.7118976450626301E-3</v>
      </c>
      <c r="P1387" s="9">
        <f t="shared" si="43"/>
        <v>2.4304040078835016</v>
      </c>
    </row>
    <row r="1388" spans="1:16" x14ac:dyDescent="0.2">
      <c r="A1388" s="2" t="s">
        <v>1809</v>
      </c>
      <c r="B1388" s="6" t="s">
        <v>5107</v>
      </c>
      <c r="C1388" s="6" t="s">
        <v>5108</v>
      </c>
      <c r="D1388" s="6" t="s">
        <v>502</v>
      </c>
      <c r="E1388" s="7">
        <v>1151.1363579188901</v>
      </c>
      <c r="F1388" s="7">
        <v>2746.44481538114</v>
      </c>
      <c r="G1388" s="7">
        <v>1506.3952889320899</v>
      </c>
      <c r="H1388" s="7">
        <v>1.45734960812522</v>
      </c>
      <c r="I1388" s="8">
        <v>2.0861539546139702E-3</v>
      </c>
      <c r="J1388" s="7">
        <f t="shared" si="42"/>
        <v>2.6806536445326361</v>
      </c>
      <c r="K1388" s="7">
        <v>1114.46272938927</v>
      </c>
      <c r="L1388" s="7">
        <v>2740.25618156063</v>
      </c>
      <c r="M1388" s="7">
        <v>1482.1055738288101</v>
      </c>
      <c r="N1388" s="7">
        <v>1.48749587425801</v>
      </c>
      <c r="O1388" s="8">
        <v>1.8643165551209E-3</v>
      </c>
      <c r="P1388" s="9">
        <f t="shared" si="43"/>
        <v>2.7294803438758759</v>
      </c>
    </row>
    <row r="1389" spans="1:16" x14ac:dyDescent="0.2">
      <c r="A1389" s="2" t="s">
        <v>1356</v>
      </c>
      <c r="B1389" s="6" t="s">
        <v>5109</v>
      </c>
      <c r="C1389" s="6" t="s">
        <v>5110</v>
      </c>
      <c r="D1389" s="6" t="s">
        <v>502</v>
      </c>
      <c r="E1389" s="7">
        <v>193.793999649645</v>
      </c>
      <c r="F1389" s="7">
        <v>534.96858042619601</v>
      </c>
      <c r="G1389" s="7">
        <v>347.01779263188001</v>
      </c>
      <c r="H1389" s="7">
        <v>1.4240611902723599</v>
      </c>
      <c r="I1389" s="8">
        <v>6.1529665758874898E-3</v>
      </c>
      <c r="J1389" s="7">
        <f t="shared" si="42"/>
        <v>2.2109154440777528</v>
      </c>
      <c r="K1389" s="7">
        <v>174.49632700645199</v>
      </c>
      <c r="L1389" s="7">
        <v>524.33846368541799</v>
      </c>
      <c r="M1389" s="7">
        <v>339.587315847215</v>
      </c>
      <c r="N1389" s="7">
        <v>1.56112633164745</v>
      </c>
      <c r="O1389" s="8">
        <v>3.48638014967591E-3</v>
      </c>
      <c r="P1389" s="9">
        <f t="shared" si="43"/>
        <v>2.4576252598234847</v>
      </c>
    </row>
    <row r="1390" spans="1:16" x14ac:dyDescent="0.2">
      <c r="A1390" s="2" t="s">
        <v>60</v>
      </c>
      <c r="B1390" s="6" t="s">
        <v>5111</v>
      </c>
      <c r="C1390" s="6" t="s">
        <v>5112</v>
      </c>
      <c r="D1390" s="6" t="s">
        <v>2320</v>
      </c>
      <c r="E1390" s="7">
        <v>420.532979239729</v>
      </c>
      <c r="F1390" s="7">
        <v>220.943046600494</v>
      </c>
      <c r="G1390" s="7">
        <v>484.23399716826901</v>
      </c>
      <c r="H1390" s="7">
        <v>2.1233900538473902</v>
      </c>
      <c r="I1390" s="8">
        <v>1.4368561337179401E-4</v>
      </c>
      <c r="J1390" s="7">
        <f t="shared" si="42"/>
        <v>3.8425867137448773</v>
      </c>
      <c r="K1390" s="7">
        <v>20.2454302051684</v>
      </c>
      <c r="L1390" s="7">
        <v>32.707272588564102</v>
      </c>
      <c r="M1390" s="7">
        <v>71.283634813409506</v>
      </c>
      <c r="N1390" s="7">
        <v>1.88947231474181</v>
      </c>
      <c r="O1390" s="8">
        <v>6.4556076010016797E-2</v>
      </c>
      <c r="P1390" s="9">
        <f t="shared" si="43"/>
        <v>1.1900628757300524</v>
      </c>
    </row>
    <row r="1391" spans="1:16" x14ac:dyDescent="0.2">
      <c r="A1391" s="2" t="s">
        <v>23</v>
      </c>
      <c r="B1391" s="6" t="s">
        <v>5113</v>
      </c>
      <c r="C1391" s="6" t="s">
        <v>5114</v>
      </c>
      <c r="D1391" s="6" t="s">
        <v>2320</v>
      </c>
      <c r="E1391" s="7">
        <v>943.77677829376898</v>
      </c>
      <c r="F1391" s="7">
        <v>1026.9760129023</v>
      </c>
      <c r="G1391" s="7">
        <v>852.13251657742603</v>
      </c>
      <c r="H1391" s="7">
        <v>1.0292274151091501</v>
      </c>
      <c r="I1391" s="8">
        <v>3.1805856588093803E-2</v>
      </c>
      <c r="J1391" s="7">
        <f t="shared" si="42"/>
        <v>1.49749290360976</v>
      </c>
      <c r="K1391" s="7">
        <v>228.484140886901</v>
      </c>
      <c r="L1391" s="7">
        <v>75.635567861054398</v>
      </c>
      <c r="M1391" s="7">
        <v>147.51752204441701</v>
      </c>
      <c r="N1391" s="7">
        <v>1.05565282733574</v>
      </c>
      <c r="O1391" s="8">
        <v>0.18794497649014899</v>
      </c>
      <c r="P1391" s="9">
        <f t="shared" si="43"/>
        <v>0.72596927788719723</v>
      </c>
    </row>
    <row r="1392" spans="1:16" x14ac:dyDescent="0.2">
      <c r="A1392" s="2" t="s">
        <v>1930</v>
      </c>
      <c r="B1392" s="6" t="s">
        <v>5115</v>
      </c>
      <c r="C1392" s="6" t="s">
        <v>5116</v>
      </c>
      <c r="D1392" s="6" t="s">
        <v>502</v>
      </c>
      <c r="E1392" s="7">
        <v>1255.7851177297</v>
      </c>
      <c r="F1392" s="7">
        <v>1611.0430481286</v>
      </c>
      <c r="G1392" s="7">
        <v>1294.60506019114</v>
      </c>
      <c r="H1392" s="7">
        <v>2.9120352702371002</v>
      </c>
      <c r="I1392" s="8">
        <v>5.15563977133813E-11</v>
      </c>
      <c r="J1392" s="7">
        <f t="shared" si="42"/>
        <v>10.287717434760339</v>
      </c>
      <c r="K1392" s="7">
        <v>1297.6356693407899</v>
      </c>
      <c r="L1392" s="7">
        <v>1681.35823150587</v>
      </c>
      <c r="M1392" s="7">
        <v>1323.6974964656699</v>
      </c>
      <c r="N1392" s="7">
        <v>2.8728145753009802</v>
      </c>
      <c r="O1392" s="8">
        <v>7.2295263532409797E-11</v>
      </c>
      <c r="P1392" s="9">
        <f t="shared" si="43"/>
        <v>10.140890154837145</v>
      </c>
    </row>
    <row r="1393" spans="1:16" x14ac:dyDescent="0.2">
      <c r="A1393" s="2" t="s">
        <v>1103</v>
      </c>
      <c r="B1393" s="6" t="s">
        <v>5117</v>
      </c>
      <c r="C1393" s="6" t="s">
        <v>5118</v>
      </c>
      <c r="D1393" s="6" t="s">
        <v>502</v>
      </c>
      <c r="E1393" s="7">
        <v>963.15617825873301</v>
      </c>
      <c r="F1393" s="7">
        <v>1388.0542325781</v>
      </c>
      <c r="G1393" s="7">
        <v>1106.6785191956501</v>
      </c>
      <c r="H1393" s="7">
        <v>1.3619640727909399</v>
      </c>
      <c r="I1393" s="8">
        <v>7.8743464684274999E-4</v>
      </c>
      <c r="J1393" s="7">
        <f t="shared" si="42"/>
        <v>3.1037854803235554</v>
      </c>
      <c r="K1393" s="7">
        <v>938.03826617280299</v>
      </c>
      <c r="L1393" s="7">
        <v>1386.9927782088</v>
      </c>
      <c r="M1393" s="7">
        <v>1060.3440678494701</v>
      </c>
      <c r="N1393" s="7">
        <v>1.4764883838509599</v>
      </c>
      <c r="O1393" s="8">
        <v>3.04263049318986E-4</v>
      </c>
      <c r="P1393" s="9">
        <f t="shared" si="43"/>
        <v>3.5167507865549319</v>
      </c>
    </row>
    <row r="1394" spans="1:16" x14ac:dyDescent="0.2">
      <c r="A1394" s="2" t="s">
        <v>1322</v>
      </c>
      <c r="B1394" s="6" t="s">
        <v>5119</v>
      </c>
      <c r="C1394" s="6" t="s">
        <v>5120</v>
      </c>
      <c r="D1394" s="6" t="s">
        <v>502</v>
      </c>
      <c r="E1394" s="7">
        <v>381.77417930979999</v>
      </c>
      <c r="F1394" s="7">
        <v>815.23892657682302</v>
      </c>
      <c r="G1394" s="7">
        <v>503.12608330008999</v>
      </c>
      <c r="H1394" s="7">
        <v>1.0757569841563801</v>
      </c>
      <c r="I1394" s="8">
        <v>4.3025681493683798E-2</v>
      </c>
      <c r="J1394" s="7">
        <f t="shared" si="42"/>
        <v>1.366272242055548</v>
      </c>
      <c r="K1394" s="7">
        <v>376.95062905813597</v>
      </c>
      <c r="L1394" s="7">
        <v>813.59340564053196</v>
      </c>
      <c r="M1394" s="7">
        <v>497.005342726827</v>
      </c>
      <c r="N1394" s="7">
        <v>1.08664997150892</v>
      </c>
      <c r="O1394" s="8">
        <v>4.1644520931670502E-2</v>
      </c>
      <c r="P1394" s="9">
        <f t="shared" si="43"/>
        <v>1.3804421295673746</v>
      </c>
    </row>
    <row r="1395" spans="1:16" x14ac:dyDescent="0.2">
      <c r="A1395" s="2" t="s">
        <v>1228</v>
      </c>
      <c r="B1395" s="6" t="s">
        <v>5121</v>
      </c>
      <c r="C1395" s="6" t="s">
        <v>5122</v>
      </c>
      <c r="D1395" s="6" t="s">
        <v>502</v>
      </c>
      <c r="E1395" s="7">
        <v>3096.8281144013199</v>
      </c>
      <c r="F1395" s="7">
        <v>4274.6342210345601</v>
      </c>
      <c r="G1395" s="7">
        <v>3364.7799721096899</v>
      </c>
      <c r="H1395" s="7">
        <v>1.2128893713753599</v>
      </c>
      <c r="I1395" s="8">
        <v>1.3207023682647099E-3</v>
      </c>
      <c r="J1395" s="7">
        <f t="shared" si="42"/>
        <v>2.879195043387814</v>
      </c>
      <c r="K1395" s="7">
        <v>1917.5314608609499</v>
      </c>
      <c r="L1395" s="7">
        <v>2032.96141183294</v>
      </c>
      <c r="M1395" s="7">
        <v>1650.41415602713</v>
      </c>
      <c r="N1395" s="7">
        <v>1.1787547134196099</v>
      </c>
      <c r="O1395" s="8">
        <v>2.0618361252658099E-3</v>
      </c>
      <c r="P1395" s="9">
        <f t="shared" si="43"/>
        <v>2.6857458554060418</v>
      </c>
    </row>
    <row r="1396" spans="1:16" x14ac:dyDescent="0.2">
      <c r="A1396" s="2" t="s">
        <v>1178</v>
      </c>
      <c r="B1396" s="6" t="s">
        <v>5123</v>
      </c>
      <c r="C1396" s="6" t="s">
        <v>5124</v>
      </c>
      <c r="D1396" s="6" t="s">
        <v>502</v>
      </c>
      <c r="E1396" s="7">
        <v>11132.496309873801</v>
      </c>
      <c r="F1396" s="7">
        <v>8067.48985434304</v>
      </c>
      <c r="G1396" s="7">
        <v>6452.14457417843</v>
      </c>
      <c r="H1396" s="7">
        <v>1.4308934199338501</v>
      </c>
      <c r="I1396" s="8">
        <v>5.5416847427062002E-3</v>
      </c>
      <c r="J1396" s="7">
        <f t="shared" si="42"/>
        <v>2.2563581841469706</v>
      </c>
      <c r="K1396" s="7">
        <v>10988.4482608814</v>
      </c>
      <c r="L1396" s="7">
        <v>8106.2930906219299</v>
      </c>
      <c r="M1396" s="7">
        <v>6421.4674361079697</v>
      </c>
      <c r="N1396" s="7">
        <v>1.4372820291393</v>
      </c>
      <c r="O1396" s="8">
        <v>4.8171863314041604E-3</v>
      </c>
      <c r="P1396" s="9">
        <f t="shared" si="43"/>
        <v>2.3172065546123783</v>
      </c>
    </row>
    <row r="1397" spans="1:16" x14ac:dyDescent="0.2">
      <c r="A1397" s="2" t="s">
        <v>1175</v>
      </c>
      <c r="B1397" s="6" t="s">
        <v>5125</v>
      </c>
      <c r="C1397" s="6" t="s">
        <v>5126</v>
      </c>
      <c r="D1397" s="6" t="s">
        <v>502</v>
      </c>
      <c r="E1397" s="7">
        <v>1810.0359567276801</v>
      </c>
      <c r="F1397" s="7">
        <v>3180.1478327821101</v>
      </c>
      <c r="G1397" s="7">
        <v>2074.1521932094602</v>
      </c>
      <c r="H1397" s="7">
        <v>1.8291683299358701</v>
      </c>
      <c r="I1397" s="8">
        <v>8.6756836941153104E-3</v>
      </c>
      <c r="J1397" s="7">
        <f t="shared" si="42"/>
        <v>2.0616962902683169</v>
      </c>
      <c r="K1397" s="7">
        <v>1785.45413047485</v>
      </c>
      <c r="L1397" s="7">
        <v>3195.0916909953498</v>
      </c>
      <c r="M1397" s="7">
        <v>2061.2851066877602</v>
      </c>
      <c r="N1397" s="7">
        <v>1.8412933579322099</v>
      </c>
      <c r="O1397" s="8">
        <v>7.9846606657984903E-3</v>
      </c>
      <c r="P1397" s="9">
        <f t="shared" si="43"/>
        <v>2.0977435358940264</v>
      </c>
    </row>
    <row r="1398" spans="1:16" x14ac:dyDescent="0.2">
      <c r="A1398" s="2" t="s">
        <v>1176</v>
      </c>
      <c r="B1398" s="6" t="s">
        <v>5127</v>
      </c>
      <c r="C1398" s="6" t="s">
        <v>5128</v>
      </c>
      <c r="D1398" s="6" t="s">
        <v>502</v>
      </c>
      <c r="E1398" s="7">
        <v>936.02501830778294</v>
      </c>
      <c r="F1398" s="7">
        <v>2115.3250943047301</v>
      </c>
      <c r="G1398" s="7">
        <v>1178.2695824320299</v>
      </c>
      <c r="H1398" s="7">
        <v>1.1013748041182201</v>
      </c>
      <c r="I1398" s="8">
        <v>2.5891984802328901E-2</v>
      </c>
      <c r="J1398" s="7">
        <f t="shared" si="42"/>
        <v>1.5868346565693952</v>
      </c>
      <c r="K1398" s="7">
        <v>923.57724459768303</v>
      </c>
      <c r="L1398" s="7">
        <v>2125.9727182566699</v>
      </c>
      <c r="M1398" s="7">
        <v>1177.1700249047799</v>
      </c>
      <c r="N1398" s="7">
        <v>1.1113858209565</v>
      </c>
      <c r="O1398" s="8">
        <v>2.4324613754241602E-2</v>
      </c>
      <c r="P1398" s="9">
        <f t="shared" si="43"/>
        <v>1.613954047081535</v>
      </c>
    </row>
    <row r="1399" spans="1:16" x14ac:dyDescent="0.2">
      <c r="A1399" s="2" t="s">
        <v>1497</v>
      </c>
      <c r="B1399" s="6" t="s">
        <v>5129</v>
      </c>
      <c r="C1399" s="6" t="s">
        <v>5130</v>
      </c>
      <c r="D1399" s="6" t="s">
        <v>502</v>
      </c>
      <c r="E1399" s="7">
        <v>1434.07559740737</v>
      </c>
      <c r="F1399" s="7">
        <v>1324.63539512796</v>
      </c>
      <c r="G1399" s="7">
        <v>683.09806171375897</v>
      </c>
      <c r="H1399" s="7">
        <v>1.7905818708540799</v>
      </c>
      <c r="I1399" s="8">
        <v>1.3571507454437799E-3</v>
      </c>
      <c r="J1399" s="7">
        <f t="shared" si="42"/>
        <v>2.8673719104254887</v>
      </c>
      <c r="K1399" s="7">
        <v>1618.67034830847</v>
      </c>
      <c r="L1399" s="7">
        <v>1651.7172657224901</v>
      </c>
      <c r="M1399" s="7">
        <v>853.42351679387502</v>
      </c>
      <c r="N1399" s="7">
        <v>1.8172663350775</v>
      </c>
      <c r="O1399" s="8">
        <v>1.02690200285765E-3</v>
      </c>
      <c r="P1399" s="9">
        <f t="shared" si="43"/>
        <v>2.9884709990987588</v>
      </c>
    </row>
    <row r="1400" spans="1:16" x14ac:dyDescent="0.2">
      <c r="A1400" s="2" t="s">
        <v>1498</v>
      </c>
      <c r="B1400" s="6" t="s">
        <v>5131</v>
      </c>
      <c r="C1400" s="6" t="s">
        <v>5132</v>
      </c>
      <c r="D1400" s="6" t="s">
        <v>502</v>
      </c>
      <c r="E1400" s="7">
        <v>547.46804901024598</v>
      </c>
      <c r="F1400" s="7">
        <v>576.90684390129002</v>
      </c>
      <c r="G1400" s="7">
        <v>504.120403622818</v>
      </c>
      <c r="H1400" s="7">
        <v>1.8862786090493899</v>
      </c>
      <c r="I1400" s="8">
        <v>2.6098530472320201E-5</v>
      </c>
      <c r="J1400" s="7">
        <f t="shared" si="42"/>
        <v>4.5833839457548136</v>
      </c>
      <c r="K1400" s="7">
        <v>480.10591629399403</v>
      </c>
      <c r="L1400" s="7">
        <v>553.97942946880403</v>
      </c>
      <c r="M1400" s="7">
        <v>470.273979671799</v>
      </c>
      <c r="N1400" s="7">
        <v>1.86275406945582</v>
      </c>
      <c r="O1400" s="8">
        <v>4.4920528288133302E-5</v>
      </c>
      <c r="P1400" s="9">
        <f t="shared" si="43"/>
        <v>4.3475551448577745</v>
      </c>
    </row>
    <row r="1401" spans="1:16" x14ac:dyDescent="0.2">
      <c r="A1401" s="2" t="s">
        <v>1593</v>
      </c>
      <c r="B1401" s="6" t="s">
        <v>5133</v>
      </c>
      <c r="C1401" s="6" t="s">
        <v>5134</v>
      </c>
      <c r="D1401" s="6" t="s">
        <v>502</v>
      </c>
      <c r="E1401" s="7">
        <v>592.04066892966398</v>
      </c>
      <c r="F1401" s="7">
        <v>502.23627722612298</v>
      </c>
      <c r="G1401" s="7">
        <v>439.48958264553301</v>
      </c>
      <c r="H1401" s="7">
        <v>1.05648540025883</v>
      </c>
      <c r="I1401" s="8">
        <v>8.5790639115247702E-3</v>
      </c>
      <c r="J1401" s="7">
        <f t="shared" si="42"/>
        <v>2.066560096794404</v>
      </c>
      <c r="K1401" s="7">
        <v>590.00968026490796</v>
      </c>
      <c r="L1401" s="7">
        <v>516.16164553827696</v>
      </c>
      <c r="M1401" s="7">
        <v>437.602313715653</v>
      </c>
      <c r="N1401" s="7">
        <v>1.07659727103028</v>
      </c>
      <c r="O1401" s="8">
        <v>7.0257922782817703E-3</v>
      </c>
      <c r="P1401" s="9">
        <f t="shared" si="43"/>
        <v>2.153304694528277</v>
      </c>
    </row>
    <row r="1402" spans="1:16" x14ac:dyDescent="0.2">
      <c r="A1402" s="2" t="s">
        <v>177</v>
      </c>
      <c r="B1402" s="6" t="s">
        <v>5135</v>
      </c>
      <c r="C1402" s="6" t="s">
        <v>5136</v>
      </c>
      <c r="D1402" s="6" t="s">
        <v>2326</v>
      </c>
      <c r="E1402" s="7">
        <v>249.025289549793</v>
      </c>
      <c r="F1402" s="7">
        <v>188.21074340042099</v>
      </c>
      <c r="G1402" s="7">
        <v>307.24497972278198</v>
      </c>
      <c r="H1402" s="7">
        <v>0.48972607563496501</v>
      </c>
      <c r="I1402" s="8">
        <v>0.46619977672532897</v>
      </c>
      <c r="J1402" s="7">
        <f t="shared" si="42"/>
        <v>0.33142793880982391</v>
      </c>
      <c r="K1402" s="7">
        <v>3392.5556615232199</v>
      </c>
      <c r="L1402" s="7">
        <v>2735.1456702186701</v>
      </c>
      <c r="M1402" s="7">
        <v>3027.5743786028602</v>
      </c>
      <c r="N1402" s="7">
        <v>1.4721987006662001</v>
      </c>
      <c r="O1402" s="8">
        <v>7.3311452413773103E-4</v>
      </c>
      <c r="P1402" s="9">
        <f t="shared" si="43"/>
        <v>3.1348281763602519</v>
      </c>
    </row>
    <row r="1403" spans="1:16" x14ac:dyDescent="0.2">
      <c r="A1403" s="2" t="s">
        <v>1171</v>
      </c>
      <c r="B1403" s="6" t="s">
        <v>5137</v>
      </c>
      <c r="C1403" s="6" t="s">
        <v>5138</v>
      </c>
      <c r="D1403" s="6" t="s">
        <v>502</v>
      </c>
      <c r="E1403" s="7">
        <v>297.47378946220402</v>
      </c>
      <c r="F1403" s="7">
        <v>409.15379000091502</v>
      </c>
      <c r="G1403" s="7">
        <v>342.04619101824301</v>
      </c>
      <c r="H1403" s="7">
        <v>1.6992151419417001</v>
      </c>
      <c r="I1403" s="8">
        <v>1.2857520371798201E-4</v>
      </c>
      <c r="J1403" s="7">
        <f t="shared" si="42"/>
        <v>3.8908427788985671</v>
      </c>
      <c r="K1403" s="7">
        <v>85.802061345713796</v>
      </c>
      <c r="L1403" s="7">
        <v>244.28244214583799</v>
      </c>
      <c r="M1403" s="7">
        <v>179.199137517043</v>
      </c>
      <c r="N1403" s="7">
        <v>1.8010633708924899</v>
      </c>
      <c r="O1403" s="8">
        <v>4.4445442986979396E-3</v>
      </c>
      <c r="P1403" s="9">
        <f t="shared" si="43"/>
        <v>2.3521727608369316</v>
      </c>
    </row>
    <row r="1404" spans="1:16" x14ac:dyDescent="0.2">
      <c r="A1404" s="2" t="s">
        <v>1319</v>
      </c>
      <c r="B1404" s="6" t="s">
        <v>5139</v>
      </c>
      <c r="C1404" s="6" t="s">
        <v>5140</v>
      </c>
      <c r="D1404" s="6" t="s">
        <v>502</v>
      </c>
      <c r="E1404" s="7">
        <v>613.358008891125</v>
      </c>
      <c r="F1404" s="7">
        <v>747.72855122667204</v>
      </c>
      <c r="G1404" s="7">
        <v>529.97273201373105</v>
      </c>
      <c r="H1404" s="7">
        <v>1.0231587010795899</v>
      </c>
      <c r="I1404" s="8">
        <v>1.67793297984151E-2</v>
      </c>
      <c r="J1404" s="7">
        <f t="shared" si="42"/>
        <v>1.7752253897923529</v>
      </c>
      <c r="K1404" s="7">
        <v>598.68629320998002</v>
      </c>
      <c r="L1404" s="7">
        <v>727.73681509555104</v>
      </c>
      <c r="M1404" s="7">
        <v>523.73670578185602</v>
      </c>
      <c r="N1404" s="7">
        <v>1.07214215729429</v>
      </c>
      <c r="O1404" s="8">
        <v>1.07229985320473E-2</v>
      </c>
      <c r="P1404" s="9">
        <f t="shared" si="43"/>
        <v>1.9696837534652802</v>
      </c>
    </row>
    <row r="1405" spans="1:16" x14ac:dyDescent="0.2">
      <c r="A1405" s="2" t="s">
        <v>901</v>
      </c>
      <c r="B1405" s="6" t="s">
        <v>5141</v>
      </c>
      <c r="C1405" s="6" t="s">
        <v>5142</v>
      </c>
      <c r="D1405" s="6" t="s">
        <v>502</v>
      </c>
      <c r="E1405" s="7">
        <v>528.08864904528104</v>
      </c>
      <c r="F1405" s="7">
        <v>901.16122247701503</v>
      </c>
      <c r="G1405" s="7">
        <v>480.256715877359</v>
      </c>
      <c r="H1405" s="7">
        <v>1.35385620575984</v>
      </c>
      <c r="I1405" s="8">
        <v>7.0221208164243896E-3</v>
      </c>
      <c r="J1405" s="7">
        <f t="shared" si="42"/>
        <v>2.1535317027181389</v>
      </c>
      <c r="K1405" s="7">
        <v>499.38727839415401</v>
      </c>
      <c r="L1405" s="7">
        <v>871.85323493891099</v>
      </c>
      <c r="M1405" s="7">
        <v>458.39337386956402</v>
      </c>
      <c r="N1405" s="7">
        <v>1.4479065038019501</v>
      </c>
      <c r="O1405" s="8">
        <v>4.2287948146495797E-3</v>
      </c>
      <c r="P1405" s="9">
        <f t="shared" si="43"/>
        <v>2.3737833867441598</v>
      </c>
    </row>
    <row r="1406" spans="1:16" x14ac:dyDescent="0.2">
      <c r="A1406" s="2" t="s">
        <v>626</v>
      </c>
      <c r="B1406" s="6" t="s">
        <v>5143</v>
      </c>
      <c r="C1406" s="6" t="s">
        <v>5144</v>
      </c>
      <c r="D1406" s="6" t="s">
        <v>502</v>
      </c>
      <c r="E1406" s="7">
        <v>2013.5196563598099</v>
      </c>
      <c r="F1406" s="7">
        <v>2136.8056682797801</v>
      </c>
      <c r="G1406" s="7">
        <v>1499.435046673</v>
      </c>
      <c r="H1406" s="7">
        <v>1.4978706472221599</v>
      </c>
      <c r="I1406" s="8">
        <v>1.02157192008887E-4</v>
      </c>
      <c r="J1406" s="7">
        <f t="shared" si="42"/>
        <v>3.9907310530176008</v>
      </c>
      <c r="K1406" s="7">
        <v>1986.9443644215301</v>
      </c>
      <c r="L1406" s="7">
        <v>2147.4368658929102</v>
      </c>
      <c r="M1406" s="7">
        <v>1492.9961291475199</v>
      </c>
      <c r="N1406" s="7">
        <v>1.50398256372237</v>
      </c>
      <c r="O1406" s="8">
        <v>8.8215749058968994E-5</v>
      </c>
      <c r="P1406" s="9">
        <f t="shared" si="43"/>
        <v>4.0544538738384244</v>
      </c>
    </row>
    <row r="1407" spans="1:16" x14ac:dyDescent="0.2">
      <c r="A1407" s="2" t="s">
        <v>871</v>
      </c>
      <c r="B1407" s="6" t="s">
        <v>5145</v>
      </c>
      <c r="C1407" s="6" t="s">
        <v>5146</v>
      </c>
      <c r="D1407" s="6" t="s">
        <v>502</v>
      </c>
      <c r="E1407" s="7">
        <v>327.51185940789901</v>
      </c>
      <c r="F1407" s="7">
        <v>531.89992700118898</v>
      </c>
      <c r="G1407" s="7">
        <v>397.72812909098002</v>
      </c>
      <c r="H1407" s="7">
        <v>1.0259873626678999</v>
      </c>
      <c r="I1407" s="8">
        <v>2.3352203622518299E-2</v>
      </c>
      <c r="J1407" s="7">
        <f t="shared" si="42"/>
        <v>1.6316721311173983</v>
      </c>
      <c r="K1407" s="7">
        <v>313.32213412760598</v>
      </c>
      <c r="L1407" s="7">
        <v>513.09533873309897</v>
      </c>
      <c r="M1407" s="7">
        <v>388.09978953967402</v>
      </c>
      <c r="N1407" s="7">
        <v>1.06731541264656</v>
      </c>
      <c r="O1407" s="8">
        <v>1.8590605977496101E-2</v>
      </c>
      <c r="P1407" s="9">
        <f t="shared" si="43"/>
        <v>1.7307064537787473</v>
      </c>
    </row>
    <row r="1408" spans="1:16" x14ac:dyDescent="0.2">
      <c r="A1408" s="2" t="s">
        <v>30</v>
      </c>
      <c r="B1408" s="6" t="s">
        <v>5147</v>
      </c>
      <c r="C1408" s="6" t="s">
        <v>5148</v>
      </c>
      <c r="D1408" s="6" t="s">
        <v>2320</v>
      </c>
      <c r="E1408" s="7">
        <v>559.09568898922498</v>
      </c>
      <c r="F1408" s="7">
        <v>580.99838180129905</v>
      </c>
      <c r="G1408" s="7">
        <v>396.73380876825303</v>
      </c>
      <c r="H1408" s="7">
        <v>1.1848047708001901</v>
      </c>
      <c r="I1408" s="8">
        <v>7.23278447218627E-3</v>
      </c>
      <c r="J1408" s="7">
        <f t="shared" si="42"/>
        <v>2.1406944761354021</v>
      </c>
      <c r="K1408" s="7">
        <v>83.873925135697704</v>
      </c>
      <c r="L1408" s="7">
        <v>94.033408692121697</v>
      </c>
      <c r="M1408" s="7">
        <v>52.472675626537601</v>
      </c>
      <c r="N1408" s="7">
        <v>0.54428521658203899</v>
      </c>
      <c r="O1408" s="8">
        <v>0.56704568968317803</v>
      </c>
      <c r="P1408" s="9">
        <f t="shared" si="43"/>
        <v>0.24638194643716896</v>
      </c>
    </row>
    <row r="1409" spans="1:16" x14ac:dyDescent="0.2">
      <c r="A1409" s="2" t="s">
        <v>242</v>
      </c>
      <c r="B1409" s="6" t="s">
        <v>5149</v>
      </c>
      <c r="C1409" s="6" t="s">
        <v>5150</v>
      </c>
      <c r="D1409" s="6" t="s">
        <v>2326</v>
      </c>
      <c r="E1409" s="7">
        <v>23.255279957957299</v>
      </c>
      <c r="F1409" s="7">
        <v>26.5949963500595</v>
      </c>
      <c r="G1409" s="7">
        <v>14.914804840911801</v>
      </c>
      <c r="H1409" s="7">
        <v>1.2115761301438699</v>
      </c>
      <c r="I1409" s="8">
        <v>0.33428117709333499</v>
      </c>
      <c r="J1409" s="7">
        <f t="shared" si="42"/>
        <v>0.47588807723526938</v>
      </c>
      <c r="K1409" s="7">
        <v>62.664426825521303</v>
      </c>
      <c r="L1409" s="7">
        <v>93.011306423729096</v>
      </c>
      <c r="M1409" s="7">
        <v>89.104543516761893</v>
      </c>
      <c r="N1409" s="7">
        <v>2.1089416197669202</v>
      </c>
      <c r="O1409" s="8">
        <v>1.35715983864377E-3</v>
      </c>
      <c r="P1409" s="9">
        <f t="shared" si="43"/>
        <v>2.8673690005694086</v>
      </c>
    </row>
    <row r="1410" spans="1:16" x14ac:dyDescent="0.2">
      <c r="A1410" s="2" t="s">
        <v>593</v>
      </c>
      <c r="B1410" s="6" t="s">
        <v>5151</v>
      </c>
      <c r="C1410" s="6" t="s">
        <v>5152</v>
      </c>
      <c r="D1410" s="6" t="s">
        <v>502</v>
      </c>
      <c r="E1410" s="7">
        <v>136.62476975299899</v>
      </c>
      <c r="F1410" s="7">
        <v>192.30228130043</v>
      </c>
      <c r="G1410" s="7">
        <v>108.380915177292</v>
      </c>
      <c r="H1410" s="7">
        <v>1.42596263949333</v>
      </c>
      <c r="I1410" s="8">
        <v>1.03693366530108E-2</v>
      </c>
      <c r="J1410" s="7">
        <f t="shared" ref="J1410:J1473" si="44">-LOG(I1410)</f>
        <v>1.9842490253999252</v>
      </c>
      <c r="K1410" s="7">
        <v>44.347132830368899</v>
      </c>
      <c r="L1410" s="7">
        <v>142.072215306575</v>
      </c>
      <c r="M1410" s="7">
        <v>54.452776593576701</v>
      </c>
      <c r="N1410" s="7">
        <v>2.1086039178098099</v>
      </c>
      <c r="O1410" s="8">
        <v>5.5762905553826004E-3</v>
      </c>
      <c r="P1410" s="9">
        <f t="shared" ref="P1410:P1473" si="45">-LOG(O1410)</f>
        <v>2.2536546051912905</v>
      </c>
    </row>
    <row r="1411" spans="1:16" x14ac:dyDescent="0.2">
      <c r="A1411" s="2" t="s">
        <v>1402</v>
      </c>
      <c r="B1411" s="6" t="s">
        <v>5153</v>
      </c>
      <c r="C1411" s="6" t="s">
        <v>5154</v>
      </c>
      <c r="D1411" s="6" t="s">
        <v>502</v>
      </c>
      <c r="E1411" s="7">
        <v>447.66413919067901</v>
      </c>
      <c r="F1411" s="7">
        <v>395.85629182588502</v>
      </c>
      <c r="G1411" s="7">
        <v>366.904199086429</v>
      </c>
      <c r="H1411" s="7">
        <v>1.1560626521878701</v>
      </c>
      <c r="I1411" s="8">
        <v>8.6527112235942599E-3</v>
      </c>
      <c r="J1411" s="7">
        <f t="shared" si="44"/>
        <v>2.0628477902283722</v>
      </c>
      <c r="K1411" s="7">
        <v>962.13996879800402</v>
      </c>
      <c r="L1411" s="7">
        <v>1232.65533568151</v>
      </c>
      <c r="M1411" s="7">
        <v>934.60765644247999</v>
      </c>
      <c r="N1411" s="7">
        <v>1.5680537826896801</v>
      </c>
      <c r="O1411" s="8">
        <v>4.5253803840682801E-5</v>
      </c>
      <c r="P1411" s="9">
        <f t="shared" si="45"/>
        <v>4.3443449099927633</v>
      </c>
    </row>
    <row r="1412" spans="1:16" x14ac:dyDescent="0.2">
      <c r="A1412" s="2" t="s">
        <v>739</v>
      </c>
      <c r="B1412" s="6" t="s">
        <v>5155</v>
      </c>
      <c r="C1412" s="6" t="s">
        <v>5156</v>
      </c>
      <c r="D1412" s="6" t="s">
        <v>502</v>
      </c>
      <c r="E1412" s="7">
        <v>319.76009942191303</v>
      </c>
      <c r="F1412" s="7">
        <v>444.95474662599503</v>
      </c>
      <c r="G1412" s="7">
        <v>420.59749651371197</v>
      </c>
      <c r="H1412" s="7">
        <v>1.2470019827788501</v>
      </c>
      <c r="I1412" s="8">
        <v>5.0777881899283202E-3</v>
      </c>
      <c r="J1412" s="7">
        <f t="shared" si="44"/>
        <v>2.2943254188352515</v>
      </c>
      <c r="K1412" s="7">
        <v>316.21433844262998</v>
      </c>
      <c r="L1412" s="7">
        <v>446.65869128757799</v>
      </c>
      <c r="M1412" s="7">
        <v>418.79135452878103</v>
      </c>
      <c r="N1412" s="7">
        <v>1.2524808119378801</v>
      </c>
      <c r="O1412" s="8">
        <v>5.0642363272803501E-3</v>
      </c>
      <c r="P1412" s="9">
        <f t="shared" si="45"/>
        <v>2.2954860357634206</v>
      </c>
    </row>
    <row r="1413" spans="1:16" x14ac:dyDescent="0.2">
      <c r="A1413" s="2" t="s">
        <v>159</v>
      </c>
      <c r="B1413" s="6" t="s">
        <v>5157</v>
      </c>
      <c r="C1413" s="6" t="s">
        <v>5158</v>
      </c>
      <c r="D1413" s="6" t="s">
        <v>2326</v>
      </c>
      <c r="E1413" s="7">
        <v>111.431549798546</v>
      </c>
      <c r="F1413" s="7">
        <v>127.860559375286</v>
      </c>
      <c r="G1413" s="7">
        <v>96.449071304562807</v>
      </c>
      <c r="H1413" s="7">
        <v>0.690171780341157</v>
      </c>
      <c r="I1413" s="8">
        <v>0.26444009481764003</v>
      </c>
      <c r="J1413" s="7">
        <f t="shared" si="44"/>
        <v>0.57767269579041636</v>
      </c>
      <c r="K1413" s="7">
        <v>499.38727839415401</v>
      </c>
      <c r="L1413" s="7">
        <v>840.16806461874</v>
      </c>
      <c r="M1413" s="7">
        <v>732.63735780448701</v>
      </c>
      <c r="N1413" s="7">
        <v>1.4482634208404599</v>
      </c>
      <c r="O1413" s="8">
        <v>3.8413818957351499E-4</v>
      </c>
      <c r="P1413" s="9">
        <f t="shared" si="45"/>
        <v>3.4155125147650987</v>
      </c>
    </row>
    <row r="1414" spans="1:16" x14ac:dyDescent="0.2">
      <c r="A1414" s="2" t="s">
        <v>874</v>
      </c>
      <c r="B1414" s="6" t="s">
        <v>5159</v>
      </c>
      <c r="C1414" s="6" t="s">
        <v>5160</v>
      </c>
      <c r="D1414" s="6" t="s">
        <v>502</v>
      </c>
      <c r="E1414" s="7">
        <v>185.073269665411</v>
      </c>
      <c r="F1414" s="7">
        <v>185.142089975414</v>
      </c>
      <c r="G1414" s="7">
        <v>108.380915177292</v>
      </c>
      <c r="H1414" s="7">
        <v>2.0996316846431098</v>
      </c>
      <c r="I1414" s="8">
        <v>2.6004756408402901E-4</v>
      </c>
      <c r="J1414" s="7">
        <f t="shared" si="44"/>
        <v>3.5849472099907427</v>
      </c>
      <c r="K1414" s="7">
        <v>183.172939951524</v>
      </c>
      <c r="L1414" s="7">
        <v>187.04471511585101</v>
      </c>
      <c r="M1414" s="7">
        <v>107.915502703634</v>
      </c>
      <c r="N1414" s="7">
        <v>2.1054766750778899</v>
      </c>
      <c r="O1414" s="8">
        <v>3.22376764103823E-4</v>
      </c>
      <c r="P1414" s="9">
        <f t="shared" si="45"/>
        <v>3.4916362683097342</v>
      </c>
    </row>
    <row r="1415" spans="1:16" x14ac:dyDescent="0.2">
      <c r="A1415" s="2" t="s">
        <v>831</v>
      </c>
      <c r="B1415" s="6" t="s">
        <v>5161</v>
      </c>
      <c r="C1415" s="6" t="s">
        <v>5162</v>
      </c>
      <c r="D1415" s="6" t="s">
        <v>502</v>
      </c>
      <c r="E1415" s="7">
        <v>1256.75408772794</v>
      </c>
      <c r="F1415" s="7">
        <v>2251.3687294800302</v>
      </c>
      <c r="G1415" s="7">
        <v>1212.07647340476</v>
      </c>
      <c r="H1415" s="7">
        <v>2.16020322784619</v>
      </c>
      <c r="I1415" s="8">
        <v>6.7646588253389102E-7</v>
      </c>
      <c r="J1415" s="7">
        <f t="shared" si="44"/>
        <v>6.1697541020980049</v>
      </c>
      <c r="K1415" s="7">
        <v>1240.7556511453199</v>
      </c>
      <c r="L1415" s="7">
        <v>2254.7576040741401</v>
      </c>
      <c r="M1415" s="7">
        <v>1204.8914384433201</v>
      </c>
      <c r="N1415" s="7">
        <v>2.17844285039022</v>
      </c>
      <c r="O1415" s="8">
        <v>5.4484519767039101E-7</v>
      </c>
      <c r="P1415" s="9">
        <f t="shared" si="45"/>
        <v>6.2637268726726267</v>
      </c>
    </row>
    <row r="1416" spans="1:16" x14ac:dyDescent="0.2">
      <c r="A1416" s="2" t="s">
        <v>2074</v>
      </c>
      <c r="B1416" s="6" t="s">
        <v>5163</v>
      </c>
      <c r="C1416" s="6" t="s">
        <v>5164</v>
      </c>
      <c r="D1416" s="6" t="s">
        <v>502</v>
      </c>
      <c r="E1416" s="7">
        <v>350.76713936585702</v>
      </c>
      <c r="F1416" s="7">
        <v>480.75570325107498</v>
      </c>
      <c r="G1416" s="7">
        <v>329.12002682278597</v>
      </c>
      <c r="H1416" s="7">
        <v>1.2003605862768401</v>
      </c>
      <c r="I1416" s="8">
        <v>8.1835037093283894E-3</v>
      </c>
      <c r="J1416" s="7">
        <f t="shared" si="44"/>
        <v>2.0870607163970196</v>
      </c>
      <c r="K1416" s="7">
        <v>332.60349622776698</v>
      </c>
      <c r="L1416" s="7">
        <v>458.92391850829</v>
      </c>
      <c r="M1416" s="7">
        <v>315.82610424274498</v>
      </c>
      <c r="N1416" s="7">
        <v>1.22956667930946</v>
      </c>
      <c r="O1416" s="8">
        <v>6.6779028906275798E-3</v>
      </c>
      <c r="P1416" s="9">
        <f t="shared" si="45"/>
        <v>2.1753599007011188</v>
      </c>
    </row>
    <row r="1417" spans="1:16" x14ac:dyDescent="0.2">
      <c r="A1417" s="2" t="s">
        <v>402</v>
      </c>
      <c r="B1417" s="6" t="s">
        <v>5165</v>
      </c>
      <c r="C1417" s="6" t="s">
        <v>5166</v>
      </c>
      <c r="D1417" s="6" t="s">
        <v>502</v>
      </c>
      <c r="E1417" s="7">
        <v>3692.7446633239801</v>
      </c>
      <c r="F1417" s="7">
        <v>2734.17020168111</v>
      </c>
      <c r="G1417" s="7">
        <v>2321.7379535686</v>
      </c>
      <c r="H1417" s="7">
        <v>2.13889166376826</v>
      </c>
      <c r="I1417" s="8">
        <v>1.58562576586844E-7</v>
      </c>
      <c r="J1417" s="7">
        <f t="shared" si="44"/>
        <v>6.7997993056668422</v>
      </c>
      <c r="K1417" s="7">
        <v>3630.6804834601999</v>
      </c>
      <c r="L1417" s="7">
        <v>2733.1014656818902</v>
      </c>
      <c r="M1417" s="7">
        <v>2307.8076770841299</v>
      </c>
      <c r="N1417" s="7">
        <v>2.1402825160462502</v>
      </c>
      <c r="O1417" s="8">
        <v>1.1962577215341599E-7</v>
      </c>
      <c r="P1417" s="9">
        <f t="shared" si="45"/>
        <v>6.9221752459475097</v>
      </c>
    </row>
    <row r="1418" spans="1:16" x14ac:dyDescent="0.2">
      <c r="A1418" s="2" t="s">
        <v>1711</v>
      </c>
      <c r="B1418" s="6" t="s">
        <v>5167</v>
      </c>
      <c r="C1418" s="6" t="s">
        <v>5168</v>
      </c>
      <c r="D1418" s="6" t="s">
        <v>502</v>
      </c>
      <c r="E1418" s="7">
        <v>356.58095935534601</v>
      </c>
      <c r="F1418" s="7">
        <v>356.98668177579799</v>
      </c>
      <c r="G1418" s="7">
        <v>276.42104971823102</v>
      </c>
      <c r="H1418" s="7">
        <v>1.95605134113718</v>
      </c>
      <c r="I1418" s="8">
        <v>3.1466306037997102E-5</v>
      </c>
      <c r="J1418" s="7">
        <f t="shared" si="44"/>
        <v>4.5021542377501538</v>
      </c>
      <c r="K1418" s="7">
        <v>784.75143747652805</v>
      </c>
      <c r="L1418" s="7">
        <v>607.12874742522104</v>
      </c>
      <c r="M1418" s="7">
        <v>422.75155646285901</v>
      </c>
      <c r="N1418" s="7">
        <v>2.1400027040765699</v>
      </c>
      <c r="O1418" s="8">
        <v>2.7172104084256201E-6</v>
      </c>
      <c r="P1418" s="9">
        <f t="shared" si="45"/>
        <v>5.5658767304889532</v>
      </c>
    </row>
    <row r="1419" spans="1:16" x14ac:dyDescent="0.2">
      <c r="A1419" s="2" t="s">
        <v>1912</v>
      </c>
      <c r="B1419" s="6" t="s">
        <v>5169</v>
      </c>
      <c r="C1419" s="6" t="s">
        <v>5170</v>
      </c>
      <c r="D1419" s="6" t="s">
        <v>502</v>
      </c>
      <c r="E1419" s="7">
        <v>358.51889935184198</v>
      </c>
      <c r="F1419" s="7">
        <v>520.64819777616401</v>
      </c>
      <c r="G1419" s="7">
        <v>341.05187069551602</v>
      </c>
      <c r="H1419" s="7">
        <v>2.2999115121370801</v>
      </c>
      <c r="I1419" s="8">
        <v>4.7601566716476999E-8</v>
      </c>
      <c r="J1419" s="7">
        <f t="shared" si="44"/>
        <v>7.3223787530542293</v>
      </c>
      <c r="K1419" s="7">
        <v>2061.1776085071501</v>
      </c>
      <c r="L1419" s="7">
        <v>1193.8154494825901</v>
      </c>
      <c r="M1419" s="7">
        <v>1076.18487558578</v>
      </c>
      <c r="N1419" s="7">
        <v>2.1610603269675299</v>
      </c>
      <c r="O1419" s="8">
        <v>1.0126306326343301E-6</v>
      </c>
      <c r="P1419" s="9">
        <f t="shared" si="45"/>
        <v>5.9945489391032041</v>
      </c>
    </row>
    <row r="1420" spans="1:16" x14ac:dyDescent="0.2">
      <c r="A1420" s="2" t="s">
        <v>1093</v>
      </c>
      <c r="B1420" s="6" t="s">
        <v>5171</v>
      </c>
      <c r="C1420" s="6" t="s">
        <v>5172</v>
      </c>
      <c r="D1420" s="6" t="s">
        <v>502</v>
      </c>
      <c r="E1420" s="7">
        <v>892.42136838661304</v>
      </c>
      <c r="F1420" s="7">
        <v>1377.82538782808</v>
      </c>
      <c r="G1420" s="7">
        <v>891.90532948652401</v>
      </c>
      <c r="H1420" s="7">
        <v>1.12180835353845</v>
      </c>
      <c r="I1420" s="8">
        <v>1.1040794541216301E-2</v>
      </c>
      <c r="J1420" s="7">
        <f t="shared" si="44"/>
        <v>1.956999671855965</v>
      </c>
      <c r="K1420" s="7">
        <v>881.15824797733001</v>
      </c>
      <c r="L1420" s="7">
        <v>1377.79385779326</v>
      </c>
      <c r="M1420" s="7">
        <v>886.09518275002097</v>
      </c>
      <c r="N1420" s="7">
        <v>1.13228828514147</v>
      </c>
      <c r="O1420" s="8">
        <v>1.0104784343541E-2</v>
      </c>
      <c r="P1420" s="9">
        <f t="shared" si="45"/>
        <v>1.9954729507691178</v>
      </c>
    </row>
    <row r="1421" spans="1:16" x14ac:dyDescent="0.2">
      <c r="A1421" s="2" t="s">
        <v>957</v>
      </c>
      <c r="B1421" s="6" t="s">
        <v>5173</v>
      </c>
      <c r="C1421" s="6" t="s">
        <v>5174</v>
      </c>
      <c r="D1421" s="6" t="s">
        <v>502</v>
      </c>
      <c r="E1421" s="7">
        <v>1955.3814564649099</v>
      </c>
      <c r="F1421" s="7">
        <v>3977.9977232838901</v>
      </c>
      <c r="G1421" s="7">
        <v>2628.98293329138</v>
      </c>
      <c r="H1421" s="7">
        <v>2.2489936299343198</v>
      </c>
      <c r="I1421" s="8">
        <v>2.1564027811027601E-7</v>
      </c>
      <c r="J1421" s="7">
        <f t="shared" si="44"/>
        <v>6.6662701167354417</v>
      </c>
      <c r="K1421" s="7">
        <v>1930.06434622606</v>
      </c>
      <c r="L1421" s="7">
        <v>3996.4198694151701</v>
      </c>
      <c r="M1421" s="7">
        <v>2617.6934784257601</v>
      </c>
      <c r="N1421" s="7">
        <v>2.26587666918071</v>
      </c>
      <c r="O1421" s="8">
        <v>1.82092415270105E-7</v>
      </c>
      <c r="P1421" s="9">
        <f t="shared" si="45"/>
        <v>6.7397081435787323</v>
      </c>
    </row>
    <row r="1422" spans="1:16" x14ac:dyDescent="0.2">
      <c r="A1422" s="2" t="s">
        <v>1994</v>
      </c>
      <c r="B1422" s="6" t="s">
        <v>5175</v>
      </c>
      <c r="C1422" s="6" t="s">
        <v>5176</v>
      </c>
      <c r="D1422" s="6" t="s">
        <v>502</v>
      </c>
      <c r="E1422" s="7">
        <v>423.43988923447301</v>
      </c>
      <c r="F1422" s="7">
        <v>405.06225210090599</v>
      </c>
      <c r="G1422" s="7">
        <v>371.87580070006697</v>
      </c>
      <c r="H1422" s="7">
        <v>1.80981706917129</v>
      </c>
      <c r="I1422" s="8">
        <v>3.6281159221895198E-6</v>
      </c>
      <c r="J1422" s="7">
        <f t="shared" si="44"/>
        <v>5.4403188452164208</v>
      </c>
      <c r="K1422" s="7">
        <v>289.22043150240597</v>
      </c>
      <c r="L1422" s="7">
        <v>325.02852134885597</v>
      </c>
      <c r="M1422" s="7">
        <v>275.23403441844198</v>
      </c>
      <c r="N1422" s="7">
        <v>1.88437029658168</v>
      </c>
      <c r="O1422" s="8">
        <v>2.8745406073738301E-5</v>
      </c>
      <c r="P1422" s="9">
        <f t="shared" si="45"/>
        <v>4.5414315518870918</v>
      </c>
    </row>
    <row r="1423" spans="1:16" x14ac:dyDescent="0.2">
      <c r="A1423" s="2" t="s">
        <v>1995</v>
      </c>
      <c r="B1423" s="6" t="s">
        <v>5177</v>
      </c>
      <c r="C1423" s="6" t="s">
        <v>5178</v>
      </c>
      <c r="D1423" s="6" t="s">
        <v>502</v>
      </c>
      <c r="E1423" s="7">
        <v>2441.8043955855201</v>
      </c>
      <c r="F1423" s="7">
        <v>3156.6214898570602</v>
      </c>
      <c r="G1423" s="7">
        <v>2641.90909748684</v>
      </c>
      <c r="H1423" s="7">
        <v>2.09146502062069</v>
      </c>
      <c r="I1423" s="8">
        <v>6.8120013411790002E-9</v>
      </c>
      <c r="J1423" s="7">
        <f t="shared" si="44"/>
        <v>8.1667252752034791</v>
      </c>
      <c r="K1423" s="7">
        <v>2410.1702625200501</v>
      </c>
      <c r="L1423" s="7">
        <v>3170.56123655393</v>
      </c>
      <c r="M1423" s="7">
        <v>2630.5641347115102</v>
      </c>
      <c r="N1423" s="7">
        <v>2.1051392388881198</v>
      </c>
      <c r="O1423" s="8">
        <v>4.8312680424814103E-9</v>
      </c>
      <c r="P1423" s="9">
        <f t="shared" si="45"/>
        <v>8.3159388668518588</v>
      </c>
    </row>
    <row r="1424" spans="1:16" x14ac:dyDescent="0.2">
      <c r="A1424" s="2" t="s">
        <v>106</v>
      </c>
      <c r="B1424" s="6" t="s">
        <v>5179</v>
      </c>
      <c r="C1424" s="6" t="s">
        <v>5180</v>
      </c>
      <c r="D1424" s="6" t="s">
        <v>2320</v>
      </c>
      <c r="E1424" s="7">
        <v>271.311599509502</v>
      </c>
      <c r="F1424" s="7">
        <v>188.21074340042099</v>
      </c>
      <c r="G1424" s="7">
        <v>179.97197841366901</v>
      </c>
      <c r="H1424" s="7">
        <v>1.04061234130466</v>
      </c>
      <c r="I1424" s="8">
        <v>3.5989247102531298E-2</v>
      </c>
      <c r="J1424" s="7">
        <f t="shared" si="44"/>
        <v>1.4438272387218118</v>
      </c>
      <c r="K1424" s="7">
        <v>268.97500129723801</v>
      </c>
      <c r="L1424" s="7">
        <v>195.22153326299201</v>
      </c>
      <c r="M1424" s="7">
        <v>189.09964235223899</v>
      </c>
      <c r="N1424" s="7">
        <v>0.92735447605100996</v>
      </c>
      <c r="O1424" s="8">
        <v>6.1075123265034698E-2</v>
      </c>
      <c r="P1424" s="9">
        <f t="shared" si="45"/>
        <v>1.2141356478376144</v>
      </c>
    </row>
    <row r="1425" spans="1:16" x14ac:dyDescent="0.2">
      <c r="A1425" s="2" t="s">
        <v>492</v>
      </c>
      <c r="B1425" s="6" t="s">
        <v>5181</v>
      </c>
      <c r="C1425" s="6" t="s">
        <v>5182</v>
      </c>
      <c r="D1425" s="6" t="s">
        <v>502</v>
      </c>
      <c r="E1425" s="7">
        <v>613.358008891125</v>
      </c>
      <c r="F1425" s="7">
        <v>528.83127357618196</v>
      </c>
      <c r="G1425" s="7">
        <v>422.58613715916698</v>
      </c>
      <c r="H1425" s="7">
        <v>2.14495103909824</v>
      </c>
      <c r="I1425" s="8">
        <v>2.53856874007661E-7</v>
      </c>
      <c r="J1425" s="7">
        <f t="shared" si="44"/>
        <v>6.5954110721523191</v>
      </c>
      <c r="K1425" s="7">
        <v>694.12903560577399</v>
      </c>
      <c r="L1425" s="7">
        <v>691.96323570180903</v>
      </c>
      <c r="M1425" s="7">
        <v>597.990492045824</v>
      </c>
      <c r="N1425" s="7">
        <v>2.1978167168499199</v>
      </c>
      <c r="O1425" s="8">
        <v>8.7527327197127098E-9</v>
      </c>
      <c r="P1425" s="9">
        <f t="shared" si="45"/>
        <v>8.0578563332857609</v>
      </c>
    </row>
    <row r="1426" spans="1:16" x14ac:dyDescent="0.2">
      <c r="A1426" s="2" t="s">
        <v>1754</v>
      </c>
      <c r="B1426" s="6" t="s">
        <v>5183</v>
      </c>
      <c r="C1426" s="6" t="s">
        <v>5184</v>
      </c>
      <c r="D1426" s="6" t="s">
        <v>502</v>
      </c>
      <c r="E1426" s="7">
        <v>1419.54104743365</v>
      </c>
      <c r="F1426" s="7">
        <v>1889.26762532922</v>
      </c>
      <c r="G1426" s="7">
        <v>1570.0317895866499</v>
      </c>
      <c r="H1426" s="7">
        <v>1.2418387142149101</v>
      </c>
      <c r="I1426" s="8">
        <v>4.6704644123007604E-3</v>
      </c>
      <c r="J1426" s="7">
        <f t="shared" si="44"/>
        <v>2.3306399327804601</v>
      </c>
      <c r="K1426" s="7">
        <v>1388.25807121155</v>
      </c>
      <c r="L1426" s="7">
        <v>1856.1377194010099</v>
      </c>
      <c r="M1426" s="7">
        <v>1537.5484009059001</v>
      </c>
      <c r="N1426" s="7">
        <v>1.26296171688006</v>
      </c>
      <c r="O1426" s="8">
        <v>4.4584698085623304E-3</v>
      </c>
      <c r="P1426" s="9">
        <f t="shared" si="45"/>
        <v>2.3508141699258243</v>
      </c>
    </row>
    <row r="1427" spans="1:16" x14ac:dyDescent="0.2">
      <c r="A1427" s="2" t="s">
        <v>1915</v>
      </c>
      <c r="B1427" s="6" t="s">
        <v>5185</v>
      </c>
      <c r="C1427" s="6" t="s">
        <v>5186</v>
      </c>
      <c r="D1427" s="6" t="s">
        <v>502</v>
      </c>
      <c r="E1427" s="7">
        <v>50.386439908907597</v>
      </c>
      <c r="F1427" s="7">
        <v>76.716335625171496</v>
      </c>
      <c r="G1427" s="7">
        <v>52.698977104554899</v>
      </c>
      <c r="H1427" s="7">
        <v>1.99415549907129</v>
      </c>
      <c r="I1427" s="8">
        <v>3.8692158929861599E-3</v>
      </c>
      <c r="J1427" s="7">
        <f t="shared" si="44"/>
        <v>2.4123770370100295</v>
      </c>
      <c r="K1427" s="7">
        <v>114.72410449595399</v>
      </c>
      <c r="L1427" s="7">
        <v>196.243635531384</v>
      </c>
      <c r="M1427" s="7">
        <v>118.80605802234901</v>
      </c>
      <c r="N1427" s="7">
        <v>2.5366776039897201</v>
      </c>
      <c r="O1427" s="8">
        <v>1.0039431504748399E-5</v>
      </c>
      <c r="P1427" s="9">
        <f t="shared" si="45"/>
        <v>4.9982908789580289</v>
      </c>
    </row>
    <row r="1428" spans="1:16" x14ac:dyDescent="0.2">
      <c r="A1428" s="2" t="s">
        <v>1916</v>
      </c>
      <c r="B1428" s="6" t="s">
        <v>5187</v>
      </c>
      <c r="C1428" s="6" t="s">
        <v>5188</v>
      </c>
      <c r="D1428" s="6" t="s">
        <v>502</v>
      </c>
      <c r="E1428" s="7">
        <v>350.76713936585702</v>
      </c>
      <c r="F1428" s="7">
        <v>782.50662337674999</v>
      </c>
      <c r="G1428" s="7">
        <v>524.00681007736705</v>
      </c>
      <c r="H1428" s="7">
        <v>1.1158658720179999</v>
      </c>
      <c r="I1428" s="8">
        <v>2.8849507343515001E-2</v>
      </c>
      <c r="J1428" s="7">
        <f t="shared" si="44"/>
        <v>1.5398615987931632</v>
      </c>
      <c r="K1428" s="7">
        <v>346.10044969787901</v>
      </c>
      <c r="L1428" s="7">
        <v>787.018746662323</v>
      </c>
      <c r="M1428" s="7">
        <v>521.75660481481702</v>
      </c>
      <c r="N1428" s="7">
        <v>1.12795214531785</v>
      </c>
      <c r="O1428" s="8">
        <v>2.7802493668601599E-2</v>
      </c>
      <c r="P1428" s="9">
        <f t="shared" si="45"/>
        <v>1.5559162494796157</v>
      </c>
    </row>
    <row r="1429" spans="1:16" x14ac:dyDescent="0.2">
      <c r="A1429" s="2" t="s">
        <v>1306</v>
      </c>
      <c r="B1429" s="6" t="s">
        <v>5189</v>
      </c>
      <c r="C1429" s="6" t="s">
        <v>5190</v>
      </c>
      <c r="D1429" s="6" t="s">
        <v>502</v>
      </c>
      <c r="E1429" s="7">
        <v>7335.1028867390496</v>
      </c>
      <c r="F1429" s="7">
        <v>15296.214439184199</v>
      </c>
      <c r="G1429" s="7">
        <v>8318.4838199378592</v>
      </c>
      <c r="H1429" s="7">
        <v>2.0166852243528801</v>
      </c>
      <c r="I1429" s="8">
        <v>3.1304324891351798E-6</v>
      </c>
      <c r="J1429" s="7">
        <f t="shared" si="44"/>
        <v>5.5043956577668096</v>
      </c>
      <c r="K1429" s="7">
        <v>7233.4029918751703</v>
      </c>
      <c r="L1429" s="7">
        <v>15374.4623211619</v>
      </c>
      <c r="M1429" s="7">
        <v>8266.9215373884599</v>
      </c>
      <c r="N1429" s="7">
        <v>2.0340077798807101</v>
      </c>
      <c r="O1429" s="8">
        <v>2.6962392169784201E-6</v>
      </c>
      <c r="P1429" s="9">
        <f t="shared" si="45"/>
        <v>5.5692415787521279</v>
      </c>
    </row>
    <row r="1430" spans="1:16" x14ac:dyDescent="0.2">
      <c r="A1430" s="2" t="s">
        <v>1620</v>
      </c>
      <c r="B1430" s="6" t="s">
        <v>5191</v>
      </c>
      <c r="C1430" s="6" t="s">
        <v>5192</v>
      </c>
      <c r="D1430" s="6" t="s">
        <v>502</v>
      </c>
      <c r="E1430" s="7">
        <v>1060.0531780835599</v>
      </c>
      <c r="F1430" s="7">
        <v>4102.7896292341702</v>
      </c>
      <c r="G1430" s="7">
        <v>2336.6527584095102</v>
      </c>
      <c r="H1430" s="7">
        <v>1.4552240768351099</v>
      </c>
      <c r="I1430" s="8">
        <v>7.1867795590691104E-3</v>
      </c>
      <c r="J1430" s="7">
        <f t="shared" si="44"/>
        <v>2.1434656761044488</v>
      </c>
      <c r="K1430" s="7">
        <v>349.956722117911</v>
      </c>
      <c r="L1430" s="7">
        <v>2438.7360123848098</v>
      </c>
      <c r="M1430" s="7">
        <v>1507.84688640031</v>
      </c>
      <c r="N1430" s="7">
        <v>1.6451952598308399</v>
      </c>
      <c r="O1430" s="8">
        <v>1.3320648467043301E-2</v>
      </c>
      <c r="P1430" s="9">
        <f t="shared" si="45"/>
        <v>1.8754746326128999</v>
      </c>
    </row>
    <row r="1431" spans="1:16" x14ac:dyDescent="0.2">
      <c r="A1431" s="2" t="s">
        <v>1241</v>
      </c>
      <c r="B1431" s="6" t="s">
        <v>5193</v>
      </c>
      <c r="C1431" s="6" t="s">
        <v>5194</v>
      </c>
      <c r="D1431" s="6" t="s">
        <v>502</v>
      </c>
      <c r="E1431" s="7">
        <v>2045.495666302</v>
      </c>
      <c r="F1431" s="7">
        <v>4744.1381950606101</v>
      </c>
      <c r="G1431" s="7">
        <v>3175.8591107914799</v>
      </c>
      <c r="H1431" s="7">
        <v>1.4859370672218299</v>
      </c>
      <c r="I1431" s="8">
        <v>6.9086358759871795E-4</v>
      </c>
      <c r="J1431" s="7">
        <f t="shared" si="44"/>
        <v>3.1606076964776029</v>
      </c>
      <c r="K1431" s="7">
        <v>2018.75861188679</v>
      </c>
      <c r="L1431" s="7">
        <v>4747.6650366837503</v>
      </c>
      <c r="M1431" s="7">
        <v>3150.3406385592898</v>
      </c>
      <c r="N1431" s="7">
        <v>1.5031177483618501</v>
      </c>
      <c r="O1431" s="8">
        <v>5.9573525403638103E-4</v>
      </c>
      <c r="P1431" s="9">
        <f t="shared" si="45"/>
        <v>3.2249466987421243</v>
      </c>
    </row>
    <row r="1432" spans="1:16" x14ac:dyDescent="0.2">
      <c r="A1432" s="2" t="s">
        <v>1770</v>
      </c>
      <c r="B1432" s="6" t="s">
        <v>5195</v>
      </c>
      <c r="C1432" s="6" t="s">
        <v>5196</v>
      </c>
      <c r="D1432" s="6" t="s">
        <v>502</v>
      </c>
      <c r="E1432" s="7">
        <v>1531.9415672304399</v>
      </c>
      <c r="F1432" s="7">
        <v>1309.29212800293</v>
      </c>
      <c r="G1432" s="7">
        <v>1328.4119511638701</v>
      </c>
      <c r="H1432" s="7">
        <v>1.7666062382219101</v>
      </c>
      <c r="I1432" s="8">
        <v>5.7924162210949499E-6</v>
      </c>
      <c r="J1432" s="7">
        <f t="shared" si="44"/>
        <v>5.2371402389327715</v>
      </c>
      <c r="K1432" s="7">
        <v>1501.0540394974901</v>
      </c>
      <c r="L1432" s="7">
        <v>1316.4677216897001</v>
      </c>
      <c r="M1432" s="7">
        <v>1319.7372945315999</v>
      </c>
      <c r="N1432" s="7">
        <v>1.79767996730408</v>
      </c>
      <c r="O1432" s="8">
        <v>3.2206908569790602E-6</v>
      </c>
      <c r="P1432" s="9">
        <f t="shared" si="45"/>
        <v>5.4920509596110572</v>
      </c>
    </row>
    <row r="1433" spans="1:16" x14ac:dyDescent="0.2">
      <c r="A1433" s="2" t="s">
        <v>113</v>
      </c>
      <c r="B1433" s="6" t="s">
        <v>5197</v>
      </c>
      <c r="C1433" s="6" t="s">
        <v>5198</v>
      </c>
      <c r="D1433" s="6" t="s">
        <v>2320</v>
      </c>
      <c r="E1433" s="7">
        <v>1656.93869700446</v>
      </c>
      <c r="F1433" s="7">
        <v>1707.19418877882</v>
      </c>
      <c r="G1433" s="7">
        <v>1594.8897976548301</v>
      </c>
      <c r="H1433" s="7">
        <v>1.4537367599103601</v>
      </c>
      <c r="I1433" s="8">
        <v>6.7478992491510302E-5</v>
      </c>
      <c r="J1433" s="7">
        <f t="shared" si="44"/>
        <v>4.1708314103544604</v>
      </c>
      <c r="K1433" s="7">
        <v>134.969534701123</v>
      </c>
      <c r="L1433" s="7">
        <v>111.409147254796</v>
      </c>
      <c r="M1433" s="7">
        <v>152.467774462015</v>
      </c>
      <c r="N1433" s="7">
        <v>0.72379152284499304</v>
      </c>
      <c r="O1433" s="8">
        <v>0.257596401505089</v>
      </c>
      <c r="P1433" s="9">
        <f t="shared" si="45"/>
        <v>0.58906020814995363</v>
      </c>
    </row>
    <row r="1434" spans="1:16" x14ac:dyDescent="0.2">
      <c r="A1434" s="2" t="s">
        <v>1655</v>
      </c>
      <c r="B1434" s="6" t="s">
        <v>5199</v>
      </c>
      <c r="C1434" s="6" t="s">
        <v>5200</v>
      </c>
      <c r="D1434" s="6" t="s">
        <v>502</v>
      </c>
      <c r="E1434" s="7">
        <v>553.28186899973502</v>
      </c>
      <c r="F1434" s="7">
        <v>600.43318682634197</v>
      </c>
      <c r="G1434" s="7">
        <v>396.73380876825303</v>
      </c>
      <c r="H1434" s="7">
        <v>1.8264900709038101</v>
      </c>
      <c r="I1434" s="8">
        <v>1.4864903932972501E-3</v>
      </c>
      <c r="J1434" s="7">
        <f t="shared" si="44"/>
        <v>2.8278378931536112</v>
      </c>
      <c r="K1434" s="7">
        <v>546.62661553954695</v>
      </c>
      <c r="L1434" s="7">
        <v>604.06244062004305</v>
      </c>
      <c r="M1434" s="7">
        <v>395.03014292431101</v>
      </c>
      <c r="N1434" s="7">
        <v>1.83269591177044</v>
      </c>
      <c r="O1434" s="8">
        <v>1.41222805123583E-3</v>
      </c>
      <c r="P1434" s="9">
        <f t="shared" si="45"/>
        <v>2.8500951663181269</v>
      </c>
    </row>
    <row r="1435" spans="1:16" x14ac:dyDescent="0.2">
      <c r="A1435" s="2" t="s">
        <v>1141</v>
      </c>
      <c r="B1435" s="6" t="s">
        <v>5201</v>
      </c>
      <c r="C1435" s="6" t="s">
        <v>5202</v>
      </c>
      <c r="D1435" s="6" t="s">
        <v>502</v>
      </c>
      <c r="E1435" s="7">
        <v>16070.367420946801</v>
      </c>
      <c r="F1435" s="7">
        <v>22773.4999514509</v>
      </c>
      <c r="G1435" s="7">
        <v>14342.0763350208</v>
      </c>
      <c r="H1435" s="7">
        <v>1.764247596268</v>
      </c>
      <c r="I1435" s="8">
        <v>1.48906082271168E-5</v>
      </c>
      <c r="J1435" s="7">
        <f t="shared" si="44"/>
        <v>4.8270875625375673</v>
      </c>
      <c r="K1435" s="7">
        <v>15855.0640549619</v>
      </c>
      <c r="L1435" s="7">
        <v>22879.759277968999</v>
      </c>
      <c r="M1435" s="7">
        <v>14277.5180228358</v>
      </c>
      <c r="N1435" s="7">
        <v>1.77139830638587</v>
      </c>
      <c r="O1435" s="8">
        <v>1.2960168367002501E-5</v>
      </c>
      <c r="P1435" s="9">
        <f t="shared" si="45"/>
        <v>4.8873893564603978</v>
      </c>
    </row>
    <row r="1436" spans="1:16" x14ac:dyDescent="0.2">
      <c r="A1436" s="2" t="s">
        <v>1140</v>
      </c>
      <c r="B1436" s="6" t="s">
        <v>5203</v>
      </c>
      <c r="C1436" s="6" t="s">
        <v>5204</v>
      </c>
      <c r="D1436" s="6" t="s">
        <v>502</v>
      </c>
      <c r="E1436" s="7">
        <v>4173.3537824550904</v>
      </c>
      <c r="F1436" s="7">
        <v>9641.7090613715609</v>
      </c>
      <c r="G1436" s="7">
        <v>5586.0915730828201</v>
      </c>
      <c r="H1436" s="7">
        <v>2.0158493564939901</v>
      </c>
      <c r="I1436" s="8">
        <v>1.13289549942997E-5</v>
      </c>
      <c r="J1436" s="7">
        <f t="shared" si="44"/>
        <v>4.9458101484896586</v>
      </c>
      <c r="K1436" s="7">
        <v>4119.4630126992697</v>
      </c>
      <c r="L1436" s="7">
        <v>9694.6400157040698</v>
      </c>
      <c r="M1436" s="7">
        <v>5562.10361641298</v>
      </c>
      <c r="N1436" s="7">
        <v>2.0256556356988602</v>
      </c>
      <c r="O1436" s="8">
        <v>1.03592941771591E-5</v>
      </c>
      <c r="P1436" s="9">
        <f t="shared" si="45"/>
        <v>4.9846698339158371</v>
      </c>
    </row>
    <row r="1437" spans="1:16" x14ac:dyDescent="0.2">
      <c r="A1437" s="2" t="s">
        <v>562</v>
      </c>
      <c r="B1437" s="6" t="s">
        <v>5205</v>
      </c>
      <c r="C1437" s="6" t="s">
        <v>5206</v>
      </c>
      <c r="D1437" s="6" t="s">
        <v>502</v>
      </c>
      <c r="E1437" s="7">
        <v>3487.32302369535</v>
      </c>
      <c r="F1437" s="7">
        <v>1831.9860947290999</v>
      </c>
      <c r="G1437" s="7">
        <v>2011.5100128776301</v>
      </c>
      <c r="H1437" s="7">
        <v>1.2007690984775601</v>
      </c>
      <c r="I1437" s="8">
        <v>1.22225876666259E-2</v>
      </c>
      <c r="J1437" s="7">
        <f t="shared" si="44"/>
        <v>1.9128368390716675</v>
      </c>
      <c r="K1437" s="7">
        <v>3436.9027943535898</v>
      </c>
      <c r="L1437" s="7">
        <v>1841.8282876435101</v>
      </c>
      <c r="M1437" s="7">
        <v>2001.8820776765799</v>
      </c>
      <c r="N1437" s="7">
        <v>1.2054826304848401</v>
      </c>
      <c r="O1437" s="8">
        <v>1.08530313399781E-2</v>
      </c>
      <c r="P1437" s="9">
        <f t="shared" si="45"/>
        <v>1.9644489428887819</v>
      </c>
    </row>
    <row r="1438" spans="1:16" x14ac:dyDescent="0.2">
      <c r="A1438" s="2" t="s">
        <v>1091</v>
      </c>
      <c r="B1438" s="6" t="s">
        <v>5207</v>
      </c>
      <c r="C1438" s="6" t="s">
        <v>5208</v>
      </c>
      <c r="D1438" s="6" t="s">
        <v>502</v>
      </c>
      <c r="E1438" s="7">
        <v>5102.5960107751398</v>
      </c>
      <c r="F1438" s="7">
        <v>3918.6704237337599</v>
      </c>
      <c r="G1438" s="7">
        <v>3582.5361227870098</v>
      </c>
      <c r="H1438" s="7">
        <v>1.5695182872632101</v>
      </c>
      <c r="I1438" s="8">
        <v>8.9598283673479797E-3</v>
      </c>
      <c r="J1438" s="7">
        <f t="shared" si="44"/>
        <v>2.0477003095150637</v>
      </c>
      <c r="K1438" s="7">
        <v>5036.2917805618999</v>
      </c>
      <c r="L1438" s="7">
        <v>3939.1821423851902</v>
      </c>
      <c r="M1438" s="7">
        <v>3568.14194260455</v>
      </c>
      <c r="N1438" s="7">
        <v>1.57540301386357</v>
      </c>
      <c r="O1438" s="8">
        <v>8.1751048638477198E-3</v>
      </c>
      <c r="P1438" s="9">
        <f t="shared" si="45"/>
        <v>2.087506667842193</v>
      </c>
    </row>
    <row r="1439" spans="1:16" x14ac:dyDescent="0.2">
      <c r="A1439" s="2" t="s">
        <v>950</v>
      </c>
      <c r="B1439" s="6" t="s">
        <v>5209</v>
      </c>
      <c r="C1439" s="6" t="s">
        <v>5210</v>
      </c>
      <c r="D1439" s="6" t="s">
        <v>502</v>
      </c>
      <c r="E1439" s="7">
        <v>166.662839698694</v>
      </c>
      <c r="F1439" s="7">
        <v>201.508241575451</v>
      </c>
      <c r="G1439" s="7">
        <v>213.77886938640199</v>
      </c>
      <c r="H1439" s="7">
        <v>1.3894986636183</v>
      </c>
      <c r="I1439" s="8">
        <v>3.0569121257238399E-3</v>
      </c>
      <c r="J1439" s="7">
        <f t="shared" si="44"/>
        <v>2.5147170453634615</v>
      </c>
      <c r="K1439" s="7">
        <v>164.85564595637101</v>
      </c>
      <c r="L1439" s="7">
        <v>202.37624914174</v>
      </c>
      <c r="M1439" s="7">
        <v>212.86085395670901</v>
      </c>
      <c r="N1439" s="7">
        <v>1.3993978086501599</v>
      </c>
      <c r="O1439" s="8">
        <v>3.2578232212333801E-3</v>
      </c>
      <c r="P1439" s="9">
        <f t="shared" si="45"/>
        <v>2.4870724854436581</v>
      </c>
    </row>
    <row r="1440" spans="1:16" x14ac:dyDescent="0.2">
      <c r="A1440" s="2" t="s">
        <v>545</v>
      </c>
      <c r="B1440" s="6" t="s">
        <v>5211</v>
      </c>
      <c r="C1440" s="6" t="s">
        <v>5212</v>
      </c>
      <c r="D1440" s="6" t="s">
        <v>502</v>
      </c>
      <c r="E1440" s="7">
        <v>711.22397871419503</v>
      </c>
      <c r="F1440" s="7">
        <v>941.05371700210401</v>
      </c>
      <c r="G1440" s="7">
        <v>626.421803318294</v>
      </c>
      <c r="H1440" s="7">
        <v>1.05404804294155</v>
      </c>
      <c r="I1440" s="8">
        <v>9.3241897381272903E-3</v>
      </c>
      <c r="J1440" s="7">
        <f t="shared" si="44"/>
        <v>2.0303888975942663</v>
      </c>
      <c r="K1440" s="7">
        <v>700.87751234082998</v>
      </c>
      <c r="L1440" s="7">
        <v>932.15726877407599</v>
      </c>
      <c r="M1440" s="7">
        <v>607.89099688101999</v>
      </c>
      <c r="N1440" s="7">
        <v>1.0858510124072001</v>
      </c>
      <c r="O1440" s="8">
        <v>7.5248767750964599E-3</v>
      </c>
      <c r="P1440" s="9">
        <f t="shared" si="45"/>
        <v>2.1235006075392775</v>
      </c>
    </row>
    <row r="1441" spans="1:16" x14ac:dyDescent="0.2">
      <c r="A1441" s="2" t="s">
        <v>1371</v>
      </c>
      <c r="B1441" s="6" t="s">
        <v>5213</v>
      </c>
      <c r="C1441" s="6" t="s">
        <v>5214</v>
      </c>
      <c r="D1441" s="6" t="s">
        <v>502</v>
      </c>
      <c r="E1441" s="7">
        <v>40462.249186849302</v>
      </c>
      <c r="F1441" s="7">
        <v>51947.188062991103</v>
      </c>
      <c r="G1441" s="7">
        <v>41610.316865498397</v>
      </c>
      <c r="H1441" s="7">
        <v>1.57279843223661</v>
      </c>
      <c r="I1441" s="8">
        <v>2.2688121850467999E-5</v>
      </c>
      <c r="J1441" s="7">
        <f t="shared" si="44"/>
        <v>4.6442014540374119</v>
      </c>
      <c r="K1441" s="7">
        <v>39944.233794797299</v>
      </c>
      <c r="L1441" s="7">
        <v>52214.0943808374</v>
      </c>
      <c r="M1441" s="7">
        <v>41434.602785777803</v>
      </c>
      <c r="N1441" s="7">
        <v>1.5801988381118199</v>
      </c>
      <c r="O1441" s="8">
        <v>1.8088707817333401E-5</v>
      </c>
      <c r="P1441" s="9">
        <f t="shared" si="45"/>
        <v>4.7425924562383459</v>
      </c>
    </row>
    <row r="1442" spans="1:16" x14ac:dyDescent="0.2">
      <c r="A1442" s="2" t="s">
        <v>58</v>
      </c>
      <c r="B1442" s="6" t="s">
        <v>5215</v>
      </c>
      <c r="C1442" s="6" t="s">
        <v>5216</v>
      </c>
      <c r="D1442" s="6" t="s">
        <v>2320</v>
      </c>
      <c r="E1442" s="7">
        <v>7770.1704159524998</v>
      </c>
      <c r="F1442" s="7">
        <v>3290.6193560823599</v>
      </c>
      <c r="G1442" s="7">
        <v>4504.27106195535</v>
      </c>
      <c r="H1442" s="7">
        <v>1.76569673112482</v>
      </c>
      <c r="I1442" s="8">
        <v>1.8406494712113001E-4</v>
      </c>
      <c r="J1442" s="7">
        <f t="shared" si="44"/>
        <v>3.7350289096020006</v>
      </c>
      <c r="K1442" s="7">
        <v>614.11138289010898</v>
      </c>
      <c r="L1442" s="7">
        <v>865.72062132855501</v>
      </c>
      <c r="M1442" s="7">
        <v>700.95574233186005</v>
      </c>
      <c r="N1442" s="7">
        <v>-0.209601058160376</v>
      </c>
      <c r="O1442" s="8">
        <v>0.73402425011325301</v>
      </c>
      <c r="P1442" s="9">
        <f t="shared" si="45"/>
        <v>0.13428959196894233</v>
      </c>
    </row>
    <row r="1443" spans="1:16" x14ac:dyDescent="0.2">
      <c r="A1443" s="2" t="s">
        <v>2001</v>
      </c>
      <c r="B1443" s="6" t="s">
        <v>5217</v>
      </c>
      <c r="C1443" s="6" t="s">
        <v>5218</v>
      </c>
      <c r="D1443" s="6" t="s">
        <v>502</v>
      </c>
      <c r="E1443" s="7">
        <v>163.75592970394999</v>
      </c>
      <c r="F1443" s="7">
        <v>133.99786622529999</v>
      </c>
      <c r="G1443" s="7">
        <v>318.182503272784</v>
      </c>
      <c r="H1443" s="7">
        <v>1.34597351570401</v>
      </c>
      <c r="I1443" s="8">
        <v>2.4430904705081E-2</v>
      </c>
      <c r="J1443" s="7">
        <f t="shared" si="44"/>
        <v>1.6120604502942912</v>
      </c>
      <c r="K1443" s="7">
        <v>162.92750974635501</v>
      </c>
      <c r="L1443" s="7">
        <v>134.91749942782701</v>
      </c>
      <c r="M1443" s="7">
        <v>314.83605375922502</v>
      </c>
      <c r="N1443" s="7">
        <v>1.34591034439586</v>
      </c>
      <c r="O1443" s="8">
        <v>2.5264011867495301E-2</v>
      </c>
      <c r="P1443" s="9">
        <f t="shared" si="45"/>
        <v>1.5974976833306149</v>
      </c>
    </row>
    <row r="1444" spans="1:16" x14ac:dyDescent="0.2">
      <c r="A1444" s="2" t="s">
        <v>1494</v>
      </c>
      <c r="B1444" s="6" t="s">
        <v>5219</v>
      </c>
      <c r="C1444" s="6" t="s">
        <v>5220</v>
      </c>
      <c r="D1444" s="6" t="s">
        <v>502</v>
      </c>
      <c r="E1444" s="7">
        <v>734.47925867215304</v>
      </c>
      <c r="F1444" s="7">
        <v>1147.6763809525701</v>
      </c>
      <c r="G1444" s="7">
        <v>739.77432010922405</v>
      </c>
      <c r="H1444" s="7">
        <v>1.3504311267984499</v>
      </c>
      <c r="I1444" s="8">
        <v>1.3950012040553799E-3</v>
      </c>
      <c r="J1444" s="7">
        <f t="shared" si="44"/>
        <v>2.8554254175413645</v>
      </c>
      <c r="K1444" s="7">
        <v>717.26667012596704</v>
      </c>
      <c r="L1444" s="7">
        <v>1146.79874513653</v>
      </c>
      <c r="M1444" s="7">
        <v>725.707004419849</v>
      </c>
      <c r="N1444" s="7">
        <v>1.3501746015185001</v>
      </c>
      <c r="O1444" s="8">
        <v>1.5491632011547199E-3</v>
      </c>
      <c r="P1444" s="9">
        <f t="shared" si="45"/>
        <v>2.8099028278008897</v>
      </c>
    </row>
    <row r="1445" spans="1:16" x14ac:dyDescent="0.2">
      <c r="A1445" s="2" t="s">
        <v>1377</v>
      </c>
      <c r="B1445" s="6" t="s">
        <v>5221</v>
      </c>
      <c r="C1445" s="6" t="s">
        <v>5222</v>
      </c>
      <c r="D1445" s="6" t="s">
        <v>502</v>
      </c>
      <c r="E1445" s="7">
        <v>1154.04326791363</v>
      </c>
      <c r="F1445" s="7">
        <v>1706.1713043038101</v>
      </c>
      <c r="G1445" s="7">
        <v>1029.1215340229101</v>
      </c>
      <c r="H1445" s="7">
        <v>1.70967830596147</v>
      </c>
      <c r="I1445" s="8">
        <v>3.8588847114160703E-5</v>
      </c>
      <c r="J1445" s="7">
        <f t="shared" si="44"/>
        <v>4.4135381962779832</v>
      </c>
      <c r="K1445" s="7">
        <v>667.13512866555004</v>
      </c>
      <c r="L1445" s="7">
        <v>1031.3011888081601</v>
      </c>
      <c r="M1445" s="7">
        <v>673.23432879331199</v>
      </c>
      <c r="N1445" s="7">
        <v>1.8099700406836701</v>
      </c>
      <c r="O1445" s="8">
        <v>2.4786508429444399E-5</v>
      </c>
      <c r="P1445" s="9">
        <f t="shared" si="45"/>
        <v>4.605784646149595</v>
      </c>
    </row>
    <row r="1446" spans="1:16" x14ac:dyDescent="0.2">
      <c r="A1446" s="2" t="s">
        <v>1731</v>
      </c>
      <c r="B1446" s="6" t="s">
        <v>5223</v>
      </c>
      <c r="C1446" s="6" t="s">
        <v>5224</v>
      </c>
      <c r="D1446" s="6" t="s">
        <v>502</v>
      </c>
      <c r="E1446" s="7">
        <v>605.60624890513895</v>
      </c>
      <c r="F1446" s="7">
        <v>617.822222901381</v>
      </c>
      <c r="G1446" s="7">
        <v>813.35402399105499</v>
      </c>
      <c r="H1446" s="7">
        <v>1.3307300320925699</v>
      </c>
      <c r="I1446" s="8">
        <v>3.2028062359620302E-2</v>
      </c>
      <c r="J1446" s="7">
        <f t="shared" si="44"/>
        <v>1.4944693345793603</v>
      </c>
      <c r="K1446" s="7">
        <v>569.76425005973999</v>
      </c>
      <c r="L1446" s="7">
        <v>605.08454288843495</v>
      </c>
      <c r="M1446" s="7">
        <v>786.10008391454403</v>
      </c>
      <c r="N1446" s="7">
        <v>1.35289294580786</v>
      </c>
      <c r="O1446" s="8">
        <v>2.9444401779952702E-2</v>
      </c>
      <c r="P1446" s="9">
        <f t="shared" si="45"/>
        <v>1.5309972647881807</v>
      </c>
    </row>
    <row r="1447" spans="1:16" x14ac:dyDescent="0.2">
      <c r="A1447" s="2" t="s">
        <v>981</v>
      </c>
      <c r="B1447" s="6" t="s">
        <v>5225</v>
      </c>
      <c r="C1447" s="6" t="s">
        <v>5226</v>
      </c>
      <c r="D1447" s="6" t="s">
        <v>502</v>
      </c>
      <c r="E1447" s="7">
        <v>1514.50010726197</v>
      </c>
      <c r="F1447" s="7">
        <v>3499.2877889828201</v>
      </c>
      <c r="G1447" s="7">
        <v>1770.8844947775899</v>
      </c>
      <c r="H1447" s="7">
        <v>1.1661172619665401</v>
      </c>
      <c r="I1447" s="8">
        <v>1.30943843281931E-2</v>
      </c>
      <c r="J1447" s="7">
        <f t="shared" si="44"/>
        <v>1.8829149164181462</v>
      </c>
      <c r="K1447" s="7">
        <v>1567.5747387430399</v>
      </c>
      <c r="L1447" s="7">
        <v>3645.8387913565002</v>
      </c>
      <c r="M1447" s="7">
        <v>1826.6431420936201</v>
      </c>
      <c r="N1447" s="7">
        <v>1.11399543401806</v>
      </c>
      <c r="O1447" s="8">
        <v>1.8705289574364601E-2</v>
      </c>
      <c r="P1447" s="9">
        <f t="shared" si="45"/>
        <v>1.7280355641524803</v>
      </c>
    </row>
    <row r="1448" spans="1:16" x14ac:dyDescent="0.2">
      <c r="A1448" s="2" t="s">
        <v>2174</v>
      </c>
      <c r="B1448" s="6" t="s">
        <v>5227</v>
      </c>
      <c r="C1448" s="6" t="s">
        <v>5228</v>
      </c>
      <c r="D1448" s="6" t="s">
        <v>502</v>
      </c>
      <c r="E1448" s="7">
        <v>4257.6541723026903</v>
      </c>
      <c r="F1448" s="7">
        <v>13640.164474155499</v>
      </c>
      <c r="G1448" s="7">
        <v>6827.0033358466799</v>
      </c>
      <c r="H1448" s="7">
        <v>1.25357639811654</v>
      </c>
      <c r="I1448" s="8">
        <v>2.2087753408426399E-2</v>
      </c>
      <c r="J1448" s="7">
        <f t="shared" si="44"/>
        <v>1.6558484548818999</v>
      </c>
      <c r="K1448" s="7">
        <v>4202.3728697299603</v>
      </c>
      <c r="L1448" s="7">
        <v>13759.540737101601</v>
      </c>
      <c r="M1448" s="7">
        <v>6817.4876295158001</v>
      </c>
      <c r="N1448" s="7">
        <v>1.2656878212445499</v>
      </c>
      <c r="O1448" s="8">
        <v>2.1019584821000699E-2</v>
      </c>
      <c r="P1448" s="9">
        <f t="shared" si="45"/>
        <v>1.6773758664109701</v>
      </c>
    </row>
    <row r="1449" spans="1:16" x14ac:dyDescent="0.2">
      <c r="A1449" s="2" t="s">
        <v>326</v>
      </c>
      <c r="B1449" s="6" t="s">
        <v>5229</v>
      </c>
      <c r="C1449" s="6" t="s">
        <v>5230</v>
      </c>
      <c r="D1449" s="6" t="s">
        <v>2326</v>
      </c>
      <c r="E1449" s="7">
        <v>22.286309959709101</v>
      </c>
      <c r="F1449" s="7">
        <v>4.0915379000091496</v>
      </c>
      <c r="G1449" s="7">
        <v>15.909125163639199</v>
      </c>
      <c r="H1449" s="7">
        <v>0.55649632014182404</v>
      </c>
      <c r="I1449" s="8">
        <v>0.77951333455823102</v>
      </c>
      <c r="J1449" s="7">
        <f t="shared" si="44"/>
        <v>0.10817645125701787</v>
      </c>
      <c r="K1449" s="7">
        <v>1439.3536807769699</v>
      </c>
      <c r="L1449" s="7">
        <v>1192.7933472141999</v>
      </c>
      <c r="M1449" s="7">
        <v>1138.55805604751</v>
      </c>
      <c r="N1449" s="7">
        <v>2.50374225795218</v>
      </c>
      <c r="O1449" s="8">
        <v>2.3754474592308701E-9</v>
      </c>
      <c r="P1449" s="9">
        <f t="shared" si="45"/>
        <v>8.624254570977655</v>
      </c>
    </row>
    <row r="1450" spans="1:16" x14ac:dyDescent="0.2">
      <c r="A1450" s="2" t="s">
        <v>2217</v>
      </c>
      <c r="B1450" s="6" t="s">
        <v>5231</v>
      </c>
      <c r="C1450" s="6" t="s">
        <v>5232</v>
      </c>
      <c r="D1450" s="6" t="s">
        <v>502</v>
      </c>
      <c r="E1450" s="7">
        <v>13111.1330462967</v>
      </c>
      <c r="F1450" s="7">
        <v>14077.959029456501</v>
      </c>
      <c r="G1450" s="7">
        <v>7749.7325953377504</v>
      </c>
      <c r="H1450" s="7">
        <v>1.2903503561182399</v>
      </c>
      <c r="I1450" s="8">
        <v>1.3229901068214701E-3</v>
      </c>
      <c r="J1450" s="7">
        <f t="shared" si="44"/>
        <v>2.8784434034080459</v>
      </c>
      <c r="K1450" s="7">
        <v>12862.596657017</v>
      </c>
      <c r="L1450" s="7">
        <v>14072.3040312297</v>
      </c>
      <c r="M1450" s="7">
        <v>7664.9708434085596</v>
      </c>
      <c r="N1450" s="7">
        <v>1.30127263277554</v>
      </c>
      <c r="O1450" s="8">
        <v>1.09426176182287E-3</v>
      </c>
      <c r="P1450" s="9">
        <f t="shared" si="45"/>
        <v>2.9608787766158611</v>
      </c>
    </row>
    <row r="1451" spans="1:16" x14ac:dyDescent="0.2">
      <c r="A1451" s="2" t="s">
        <v>286</v>
      </c>
      <c r="B1451" s="6" t="s">
        <v>5233</v>
      </c>
      <c r="C1451" s="6" t="s">
        <v>5234</v>
      </c>
      <c r="D1451" s="6" t="s">
        <v>2326</v>
      </c>
      <c r="E1451" s="7">
        <v>19.379399964964499</v>
      </c>
      <c r="F1451" s="7">
        <v>4.0915379000091496</v>
      </c>
      <c r="G1451" s="7">
        <v>2.9829609681823501</v>
      </c>
      <c r="H1451" s="7">
        <v>0.88223118579528004</v>
      </c>
      <c r="I1451" s="8">
        <v>0.69559570591833997</v>
      </c>
      <c r="J1451" s="7">
        <f t="shared" si="44"/>
        <v>0.15764310766663109</v>
      </c>
      <c r="K1451" s="7">
        <v>1457.67097477213</v>
      </c>
      <c r="L1451" s="7">
        <v>1039.4780069553001</v>
      </c>
      <c r="M1451" s="7">
        <v>937.57780789303899</v>
      </c>
      <c r="N1451" s="7">
        <v>1.0022081050981799</v>
      </c>
      <c r="O1451" s="8">
        <v>1.65174615927196E-2</v>
      </c>
      <c r="P1451" s="9">
        <f t="shared" si="45"/>
        <v>1.7820566943631035</v>
      </c>
    </row>
    <row r="1452" spans="1:16" x14ac:dyDescent="0.2">
      <c r="A1452" s="2" t="s">
        <v>589</v>
      </c>
      <c r="B1452" s="6" t="s">
        <v>5235</v>
      </c>
      <c r="C1452" s="6" t="s">
        <v>5236</v>
      </c>
      <c r="D1452" s="6" t="s">
        <v>502</v>
      </c>
      <c r="E1452" s="7">
        <v>728.66543868266399</v>
      </c>
      <c r="F1452" s="7">
        <v>1707.19418877882</v>
      </c>
      <c r="G1452" s="7">
        <v>1202.13327017749</v>
      </c>
      <c r="H1452" s="7">
        <v>1.6815570670533899</v>
      </c>
      <c r="I1452" s="8">
        <v>3.5789497719006897E-4</v>
      </c>
      <c r="J1452" s="7">
        <f t="shared" si="44"/>
        <v>3.4462443965916769</v>
      </c>
      <c r="K1452" s="7">
        <v>712.44632960092702</v>
      </c>
      <c r="L1452" s="7">
        <v>1708.9549927524699</v>
      </c>
      <c r="M1452" s="7">
        <v>1183.1103278058899</v>
      </c>
      <c r="N1452" s="7">
        <v>1.7642989066336201</v>
      </c>
      <c r="O1452" s="8">
        <v>1.82489339382874E-4</v>
      </c>
      <c r="P1452" s="9">
        <f t="shared" si="45"/>
        <v>3.7387625009741998</v>
      </c>
    </row>
    <row r="1453" spans="1:16" x14ac:dyDescent="0.2">
      <c r="A1453" s="2" t="s">
        <v>588</v>
      </c>
      <c r="B1453" s="6" t="s">
        <v>5237</v>
      </c>
      <c r="C1453" s="6" t="s">
        <v>5238</v>
      </c>
      <c r="D1453" s="6" t="s">
        <v>502</v>
      </c>
      <c r="E1453" s="7">
        <v>686.03075875974196</v>
      </c>
      <c r="F1453" s="7">
        <v>1065.8456229523799</v>
      </c>
      <c r="G1453" s="7">
        <v>659.23437396830002</v>
      </c>
      <c r="H1453" s="7">
        <v>1.3514800322198901</v>
      </c>
      <c r="I1453" s="8">
        <v>1.0075393506715699E-3</v>
      </c>
      <c r="J1453" s="7">
        <f t="shared" si="44"/>
        <v>2.9967379829577845</v>
      </c>
      <c r="K1453" s="7">
        <v>686.41649076571002</v>
      </c>
      <c r="L1453" s="7">
        <v>1077.29579088583</v>
      </c>
      <c r="M1453" s="7">
        <v>656.40347057347901</v>
      </c>
      <c r="N1453" s="7">
        <v>1.3437112567712799</v>
      </c>
      <c r="O1453" s="8">
        <v>1.1335518786116799E-3</v>
      </c>
      <c r="P1453" s="9">
        <f t="shared" si="45"/>
        <v>2.9455585989788391</v>
      </c>
    </row>
    <row r="1454" spans="1:16" x14ac:dyDescent="0.2">
      <c r="A1454" s="2" t="s">
        <v>2281</v>
      </c>
      <c r="B1454" s="6" t="s">
        <v>5239</v>
      </c>
      <c r="C1454" s="6" t="s">
        <v>5240</v>
      </c>
      <c r="D1454" s="6" t="s">
        <v>502</v>
      </c>
      <c r="E1454" s="7">
        <v>425.37782923097001</v>
      </c>
      <c r="F1454" s="7">
        <v>875.58911060195805</v>
      </c>
      <c r="G1454" s="7">
        <v>595.59787331374298</v>
      </c>
      <c r="H1454" s="7">
        <v>1.1114031100691</v>
      </c>
      <c r="I1454" s="8">
        <v>3.3810702825688502E-2</v>
      </c>
      <c r="J1454" s="7">
        <f t="shared" si="44"/>
        <v>1.4709458014274939</v>
      </c>
      <c r="K1454" s="7">
        <v>398.16012736831198</v>
      </c>
      <c r="L1454" s="7">
        <v>884.11846215962305</v>
      </c>
      <c r="M1454" s="7">
        <v>585.11983576007003</v>
      </c>
      <c r="N1454" s="7">
        <v>1.1449432875028001</v>
      </c>
      <c r="O1454" s="8">
        <v>3.0710993063548998E-2</v>
      </c>
      <c r="P1454" s="9">
        <f t="shared" si="45"/>
        <v>1.5127061400842343</v>
      </c>
    </row>
    <row r="1455" spans="1:16" x14ac:dyDescent="0.2">
      <c r="A1455" s="2" t="s">
        <v>140</v>
      </c>
      <c r="B1455" s="6" t="s">
        <v>5241</v>
      </c>
      <c r="C1455" s="6" t="s">
        <v>5242</v>
      </c>
      <c r="D1455" s="6" t="s">
        <v>502</v>
      </c>
      <c r="E1455" s="7">
        <v>426.34679922921799</v>
      </c>
      <c r="F1455" s="7">
        <v>460.29801375102898</v>
      </c>
      <c r="G1455" s="7">
        <v>662.21733493648196</v>
      </c>
      <c r="H1455" s="7">
        <v>1.6806166853531099</v>
      </c>
      <c r="I1455" s="8">
        <v>3.2736085768966703E-5</v>
      </c>
      <c r="J1455" s="7">
        <f t="shared" si="44"/>
        <v>4.4849732501093023</v>
      </c>
      <c r="K1455" s="7">
        <v>274.75940992728601</v>
      </c>
      <c r="L1455" s="7">
        <v>235.083521730304</v>
      </c>
      <c r="M1455" s="7">
        <v>450.47297000140702</v>
      </c>
      <c r="N1455" s="7">
        <v>2.7943138787810402</v>
      </c>
      <c r="O1455" s="8">
        <v>4.3426985644744499E-7</v>
      </c>
      <c r="P1455" s="9">
        <f t="shared" si="45"/>
        <v>6.3622403148534552</v>
      </c>
    </row>
    <row r="1456" spans="1:16" x14ac:dyDescent="0.2">
      <c r="A1456" s="2" t="s">
        <v>2180</v>
      </c>
      <c r="B1456" s="6" t="s">
        <v>5243</v>
      </c>
      <c r="C1456" s="6" t="s">
        <v>5244</v>
      </c>
      <c r="D1456" s="6" t="s">
        <v>502</v>
      </c>
      <c r="E1456" s="7">
        <v>51776.911856393803</v>
      </c>
      <c r="F1456" s="7">
        <v>37338.351991008501</v>
      </c>
      <c r="G1456" s="7">
        <v>39574.943164875302</v>
      </c>
      <c r="H1456" s="7">
        <v>1.06258281815713</v>
      </c>
      <c r="I1456" s="8">
        <v>1.7147652158697398E-2</v>
      </c>
      <c r="J1456" s="7">
        <f t="shared" si="44"/>
        <v>1.765795334765468</v>
      </c>
      <c r="K1456" s="7">
        <v>50413.049347079403</v>
      </c>
      <c r="L1456" s="7">
        <v>36756.841775935703</v>
      </c>
      <c r="M1456" s="7">
        <v>38767.406783176099</v>
      </c>
      <c r="N1456" s="7">
        <v>1.06745728317578</v>
      </c>
      <c r="O1456" s="8">
        <v>1.5656980663077202E-2</v>
      </c>
      <c r="P1456" s="9">
        <f t="shared" si="45"/>
        <v>1.8052919847935336</v>
      </c>
    </row>
    <row r="1457" spans="1:16" x14ac:dyDescent="0.2">
      <c r="A1457" s="2" t="s">
        <v>1025</v>
      </c>
      <c r="B1457" s="6" t="s">
        <v>5245</v>
      </c>
      <c r="C1457" s="6" t="s">
        <v>5246</v>
      </c>
      <c r="D1457" s="6" t="s">
        <v>502</v>
      </c>
      <c r="E1457" s="7">
        <v>10275.926831422399</v>
      </c>
      <c r="F1457" s="7">
        <v>8735.4334165195305</v>
      </c>
      <c r="G1457" s="7">
        <v>8960.8147484197907</v>
      </c>
      <c r="H1457" s="7">
        <v>1.2081685969442699</v>
      </c>
      <c r="I1457" s="8">
        <v>2.979811073842E-3</v>
      </c>
      <c r="J1457" s="7">
        <f t="shared" si="44"/>
        <v>2.5258112702153248</v>
      </c>
      <c r="K1457" s="7">
        <v>10141.9964646844</v>
      </c>
      <c r="L1457" s="7">
        <v>8779.8584854926703</v>
      </c>
      <c r="M1457" s="7">
        <v>8923.3250079619393</v>
      </c>
      <c r="N1457" s="7">
        <v>1.2136431156838099</v>
      </c>
      <c r="O1457" s="8">
        <v>2.50878085223945E-3</v>
      </c>
      <c r="P1457" s="9">
        <f t="shared" si="45"/>
        <v>2.6005372736474741</v>
      </c>
    </row>
    <row r="1458" spans="1:16" x14ac:dyDescent="0.2">
      <c r="A1458" s="2" t="s">
        <v>2106</v>
      </c>
      <c r="B1458" s="6" t="s">
        <v>5247</v>
      </c>
      <c r="C1458" s="6" t="s">
        <v>5248</v>
      </c>
      <c r="D1458" s="6" t="s">
        <v>502</v>
      </c>
      <c r="E1458" s="7">
        <v>994.16321820267603</v>
      </c>
      <c r="F1458" s="7">
        <v>2022.24260707952</v>
      </c>
      <c r="G1458" s="7">
        <v>1319.4630682593299</v>
      </c>
      <c r="H1458" s="7">
        <v>1.2046630619594501</v>
      </c>
      <c r="I1458" s="8">
        <v>7.5174667111361998E-3</v>
      </c>
      <c r="J1458" s="7">
        <f t="shared" si="44"/>
        <v>2.1239284863670349</v>
      </c>
      <c r="K1458" s="7">
        <v>970.81658174307597</v>
      </c>
      <c r="L1458" s="7">
        <v>2006.38675285473</v>
      </c>
      <c r="M1458" s="7">
        <v>1293.0059314765699</v>
      </c>
      <c r="N1458" s="7">
        <v>1.2522560231364801</v>
      </c>
      <c r="O1458" s="8">
        <v>5.3426114878564798E-3</v>
      </c>
      <c r="P1458" s="9">
        <f t="shared" si="45"/>
        <v>2.2722464063551566</v>
      </c>
    </row>
    <row r="1459" spans="1:16" x14ac:dyDescent="0.2">
      <c r="A1459" s="2" t="s">
        <v>1017</v>
      </c>
      <c r="B1459" s="6" t="s">
        <v>5249</v>
      </c>
      <c r="C1459" s="6" t="s">
        <v>5250</v>
      </c>
      <c r="D1459" s="6" t="s">
        <v>502</v>
      </c>
      <c r="E1459" s="7">
        <v>531.96452903827401</v>
      </c>
      <c r="F1459" s="7">
        <v>978.90044257718898</v>
      </c>
      <c r="G1459" s="7">
        <v>680.11510074557702</v>
      </c>
      <c r="H1459" s="7">
        <v>1.57734542872078</v>
      </c>
      <c r="I1459" s="8">
        <v>4.2307490519686599E-4</v>
      </c>
      <c r="J1459" s="7">
        <f t="shared" si="44"/>
        <v>3.3735827342001254</v>
      </c>
      <c r="K1459" s="7">
        <v>511.92016375925903</v>
      </c>
      <c r="L1459" s="7">
        <v>951.57721187353604</v>
      </c>
      <c r="M1459" s="7">
        <v>671.254227826273</v>
      </c>
      <c r="N1459" s="7">
        <v>1.62609599830151</v>
      </c>
      <c r="O1459" s="8">
        <v>2.9223404593067701E-4</v>
      </c>
      <c r="P1459" s="9">
        <f t="shared" si="45"/>
        <v>3.5342691891597924</v>
      </c>
    </row>
    <row r="1460" spans="1:16" x14ac:dyDescent="0.2">
      <c r="A1460" s="2" t="s">
        <v>748</v>
      </c>
      <c r="B1460" s="6" t="s">
        <v>5251</v>
      </c>
      <c r="C1460" s="6" t="s">
        <v>5252</v>
      </c>
      <c r="D1460" s="6" t="s">
        <v>502</v>
      </c>
      <c r="E1460" s="7">
        <v>6120.0145089357702</v>
      </c>
      <c r="F1460" s="7">
        <v>8244.4488685184297</v>
      </c>
      <c r="G1460" s="7">
        <v>7030.8390020058096</v>
      </c>
      <c r="H1460" s="7">
        <v>2.0831736324549301</v>
      </c>
      <c r="I1460" s="8">
        <v>2.3913284830432099E-3</v>
      </c>
      <c r="J1460" s="7">
        <f t="shared" si="44"/>
        <v>2.6213607632507934</v>
      </c>
      <c r="K1460" s="7">
        <v>17102.5681828423</v>
      </c>
      <c r="L1460" s="7">
        <v>13759.540737101601</v>
      </c>
      <c r="M1460" s="7">
        <v>11059.853951397199</v>
      </c>
      <c r="N1460" s="7">
        <v>2.2494949118284402</v>
      </c>
      <c r="O1460" s="8">
        <v>4.86092329056615E-4</v>
      </c>
      <c r="P1460" s="9">
        <f t="shared" si="45"/>
        <v>3.3132812324014287</v>
      </c>
    </row>
    <row r="1461" spans="1:16" x14ac:dyDescent="0.2">
      <c r="A1461" s="2" t="s">
        <v>833</v>
      </c>
      <c r="B1461" s="6" t="s">
        <v>5253</v>
      </c>
      <c r="C1461" s="6" t="s">
        <v>5254</v>
      </c>
      <c r="D1461" s="6" t="s">
        <v>502</v>
      </c>
      <c r="E1461" s="7">
        <v>185.073269665411</v>
      </c>
      <c r="F1461" s="7">
        <v>122.746137000274</v>
      </c>
      <c r="G1461" s="7">
        <v>182.95493938185101</v>
      </c>
      <c r="H1461" s="7">
        <v>1.67852967960251</v>
      </c>
      <c r="I1461" s="8">
        <v>7.8390352868166005E-4</v>
      </c>
      <c r="J1461" s="7">
        <f t="shared" si="44"/>
        <v>3.1057373806052837</v>
      </c>
      <c r="K1461" s="7">
        <v>183.172939951524</v>
      </c>
      <c r="L1461" s="7">
        <v>123.674374475508</v>
      </c>
      <c r="M1461" s="7">
        <v>180.18918800056301</v>
      </c>
      <c r="N1461" s="7">
        <v>1.6897694572007</v>
      </c>
      <c r="O1461" s="8">
        <v>8.2302701239236897E-4</v>
      </c>
      <c r="P1461" s="9">
        <f t="shared" si="45"/>
        <v>3.0845859106681299</v>
      </c>
    </row>
    <row r="1462" spans="1:16" x14ac:dyDescent="0.2">
      <c r="A1462" s="2" t="s">
        <v>203</v>
      </c>
      <c r="B1462" s="6" t="s">
        <v>5255</v>
      </c>
      <c r="C1462" s="6" t="s">
        <v>5256</v>
      </c>
      <c r="D1462" s="6" t="s">
        <v>2326</v>
      </c>
      <c r="E1462" s="7">
        <v>2820.6716649005798</v>
      </c>
      <c r="F1462" s="7">
        <v>2850.77903183137</v>
      </c>
      <c r="G1462" s="7">
        <v>2589.2101203822799</v>
      </c>
      <c r="H1462" s="7">
        <v>0.36720279220544999</v>
      </c>
      <c r="I1462" s="8">
        <v>0.54850345062777595</v>
      </c>
      <c r="J1462" s="7">
        <f t="shared" si="44"/>
        <v>0.2608206359399749</v>
      </c>
      <c r="K1462" s="7">
        <v>1010.3433740484001</v>
      </c>
      <c r="L1462" s="7">
        <v>1537.2418116625099</v>
      </c>
      <c r="M1462" s="7">
        <v>1168.2595705531</v>
      </c>
      <c r="N1462" s="7">
        <v>1.04610633343443</v>
      </c>
      <c r="O1462" s="8">
        <v>1.0207700140820401E-2</v>
      </c>
      <c r="P1462" s="9">
        <f t="shared" si="45"/>
        <v>1.9910720961757922</v>
      </c>
    </row>
    <row r="1463" spans="1:16" x14ac:dyDescent="0.2">
      <c r="A1463" s="2" t="s">
        <v>104</v>
      </c>
      <c r="B1463" s="6" t="s">
        <v>5257</v>
      </c>
      <c r="C1463" s="6" t="s">
        <v>5258</v>
      </c>
      <c r="D1463" s="6" t="s">
        <v>2320</v>
      </c>
      <c r="E1463" s="7">
        <v>2245.1034859411302</v>
      </c>
      <c r="F1463" s="7">
        <v>2271.8264189800798</v>
      </c>
      <c r="G1463" s="7">
        <v>1751.99240864577</v>
      </c>
      <c r="H1463" s="7">
        <v>1.4525418807031401</v>
      </c>
      <c r="I1463" s="8">
        <v>6.2070645358287997E-4</v>
      </c>
      <c r="J1463" s="7">
        <f t="shared" si="44"/>
        <v>3.2071137391629145</v>
      </c>
      <c r="K1463" s="7">
        <v>106.047491550882</v>
      </c>
      <c r="L1463" s="7">
        <v>26.574658978208301</v>
      </c>
      <c r="M1463" s="7">
        <v>79.204038681566104</v>
      </c>
      <c r="N1463" s="7">
        <v>0.47651630130118</v>
      </c>
      <c r="O1463" s="8">
        <v>0.67974029965410798</v>
      </c>
      <c r="P1463" s="9">
        <f t="shared" si="45"/>
        <v>0.16765698136716781</v>
      </c>
    </row>
    <row r="1464" spans="1:16" x14ac:dyDescent="0.2">
      <c r="A1464" s="2" t="s">
        <v>2123</v>
      </c>
      <c r="B1464" s="6" t="s">
        <v>5259</v>
      </c>
      <c r="C1464" s="6" t="s">
        <v>5260</v>
      </c>
      <c r="D1464" s="6" t="s">
        <v>502</v>
      </c>
      <c r="E1464" s="7">
        <v>166.662839698694</v>
      </c>
      <c r="F1464" s="7">
        <v>384.60456260085999</v>
      </c>
      <c r="G1464" s="7">
        <v>264.489205845502</v>
      </c>
      <c r="H1464" s="7">
        <v>1.2038002786640301</v>
      </c>
      <c r="I1464" s="8">
        <v>2.5472881672404801E-2</v>
      </c>
      <c r="J1464" s="7">
        <f t="shared" si="44"/>
        <v>1.5939219217960063</v>
      </c>
      <c r="K1464" s="7">
        <v>165.81971406137899</v>
      </c>
      <c r="L1464" s="7">
        <v>386.35465745241299</v>
      </c>
      <c r="M1464" s="7">
        <v>264.34347909972701</v>
      </c>
      <c r="N1464" s="7">
        <v>1.2008998300721401</v>
      </c>
      <c r="O1464" s="8">
        <v>2.7469849747545998E-2</v>
      </c>
      <c r="P1464" s="9">
        <f t="shared" si="45"/>
        <v>1.5611437160432213</v>
      </c>
    </row>
    <row r="1465" spans="1:16" x14ac:dyDescent="0.2">
      <c r="A1465" s="2" t="s">
        <v>343</v>
      </c>
      <c r="B1465" s="6" t="s">
        <v>5261</v>
      </c>
      <c r="C1465" s="6" t="s">
        <v>5262</v>
      </c>
      <c r="D1465" s="6" t="s">
        <v>2326</v>
      </c>
      <c r="E1465" s="7">
        <v>81.393479852850703</v>
      </c>
      <c r="F1465" s="7">
        <v>37.846725575084598</v>
      </c>
      <c r="G1465" s="7">
        <v>40.767133231825497</v>
      </c>
      <c r="H1465" s="7">
        <v>1.55807275434734</v>
      </c>
      <c r="I1465" s="8">
        <v>7.0419795805377702E-2</v>
      </c>
      <c r="J1465" s="7">
        <f t="shared" si="44"/>
        <v>1.1523052385774828</v>
      </c>
      <c r="K1465" s="7">
        <v>80.017652715665605</v>
      </c>
      <c r="L1465" s="7">
        <v>38.8398861989198</v>
      </c>
      <c r="M1465" s="7">
        <v>40.592069824302598</v>
      </c>
      <c r="N1465" s="7">
        <v>1.82485763807239</v>
      </c>
      <c r="O1465" s="8">
        <v>3.0386145478915199E-2</v>
      </c>
      <c r="P1465" s="9">
        <f t="shared" si="45"/>
        <v>1.5173243872319149</v>
      </c>
    </row>
    <row r="1466" spans="1:16" x14ac:dyDescent="0.2">
      <c r="A1466" s="2" t="s">
        <v>1493</v>
      </c>
      <c r="B1466" s="6" t="s">
        <v>5263</v>
      </c>
      <c r="C1466" s="6" t="s">
        <v>5264</v>
      </c>
      <c r="D1466" s="6" t="s">
        <v>502</v>
      </c>
      <c r="E1466" s="7">
        <v>2120.1063561671099</v>
      </c>
      <c r="F1466" s="7">
        <v>1820.73436550407</v>
      </c>
      <c r="G1466" s="7">
        <v>2084.09539643674</v>
      </c>
      <c r="H1466" s="7">
        <v>1.2557382304950899</v>
      </c>
      <c r="I1466" s="8">
        <v>8.6225876373386204E-3</v>
      </c>
      <c r="J1466" s="7">
        <f t="shared" si="44"/>
        <v>2.0643623829021021</v>
      </c>
      <c r="K1466" s="7">
        <v>2070.8182895572299</v>
      </c>
      <c r="L1466" s="7">
        <v>1819.34203773888</v>
      </c>
      <c r="M1466" s="7">
        <v>2049.4045008855201</v>
      </c>
      <c r="N1466" s="7">
        <v>1.27987359392679</v>
      </c>
      <c r="O1466" s="8">
        <v>7.4831694300485996E-3</v>
      </c>
      <c r="P1466" s="9">
        <f t="shared" si="45"/>
        <v>2.1259144215947976</v>
      </c>
    </row>
    <row r="1467" spans="1:16" x14ac:dyDescent="0.2">
      <c r="A1467" s="2" t="s">
        <v>1049</v>
      </c>
      <c r="B1467" s="6" t="s">
        <v>5265</v>
      </c>
      <c r="C1467" s="6" t="s">
        <v>5266</v>
      </c>
      <c r="D1467" s="6" t="s">
        <v>502</v>
      </c>
      <c r="E1467" s="7">
        <v>7660.6768061504499</v>
      </c>
      <c r="F1467" s="7">
        <v>5937.84437738828</v>
      </c>
      <c r="G1467" s="7">
        <v>6963.2252200603398</v>
      </c>
      <c r="H1467" s="7">
        <v>1.5025272374493299</v>
      </c>
      <c r="I1467" s="8">
        <v>7.6946191967091496E-3</v>
      </c>
      <c r="J1467" s="7">
        <f t="shared" si="44"/>
        <v>2.1138128683419435</v>
      </c>
      <c r="K1467" s="7">
        <v>7561.1861475778996</v>
      </c>
      <c r="L1467" s="7">
        <v>5968.0551451445499</v>
      </c>
      <c r="M1467" s="7">
        <v>6934.3135865711101</v>
      </c>
      <c r="N1467" s="7">
        <v>1.50836573863055</v>
      </c>
      <c r="O1467" s="8">
        <v>6.9264677915282296E-3</v>
      </c>
      <c r="P1467" s="9">
        <f t="shared" si="45"/>
        <v>2.1594881809328368</v>
      </c>
    </row>
    <row r="1468" spans="1:16" x14ac:dyDescent="0.2">
      <c r="A1468" s="2" t="s">
        <v>1326</v>
      </c>
      <c r="B1468" s="6" t="s">
        <v>5267</v>
      </c>
      <c r="C1468" s="6" t="s">
        <v>5268</v>
      </c>
      <c r="D1468" s="6" t="s">
        <v>502</v>
      </c>
      <c r="E1468" s="7">
        <v>686.03075875974196</v>
      </c>
      <c r="F1468" s="7">
        <v>1524.0978677534099</v>
      </c>
      <c r="G1468" s="7">
        <v>1132.53084758657</v>
      </c>
      <c r="H1468" s="7">
        <v>2.1732356134642599</v>
      </c>
      <c r="I1468" s="8">
        <v>1.60309230802316E-5</v>
      </c>
      <c r="J1468" s="7">
        <f t="shared" si="44"/>
        <v>4.7950414697164172</v>
      </c>
      <c r="K1468" s="7">
        <v>469.501167138906</v>
      </c>
      <c r="L1468" s="7">
        <v>983.26238219370805</v>
      </c>
      <c r="M1468" s="7">
        <v>687.09503556258596</v>
      </c>
      <c r="N1468" s="7">
        <v>2.04442759981261</v>
      </c>
      <c r="O1468" s="8">
        <v>1.6999015861719901E-4</v>
      </c>
      <c r="P1468" s="9">
        <f t="shared" si="45"/>
        <v>3.7695762208685686</v>
      </c>
    </row>
    <row r="1469" spans="1:16" x14ac:dyDescent="0.2">
      <c r="A1469" s="2" t="s">
        <v>1065</v>
      </c>
      <c r="B1469" s="6" t="s">
        <v>5269</v>
      </c>
      <c r="C1469" s="6" t="s">
        <v>5270</v>
      </c>
      <c r="D1469" s="6" t="s">
        <v>502</v>
      </c>
      <c r="E1469" s="7">
        <v>1202.4917678260399</v>
      </c>
      <c r="F1469" s="7">
        <v>1524.0978677534099</v>
      </c>
      <c r="G1469" s="7">
        <v>1084.80347209565</v>
      </c>
      <c r="H1469" s="7">
        <v>2.2093777510653601</v>
      </c>
      <c r="I1469" s="8">
        <v>2.6202232944777601E-9</v>
      </c>
      <c r="J1469" s="7">
        <f t="shared" si="44"/>
        <v>8.5816616966851011</v>
      </c>
      <c r="K1469" s="7">
        <v>1186.76783726487</v>
      </c>
      <c r="L1469" s="7">
        <v>1536.2197093941199</v>
      </c>
      <c r="M1469" s="7">
        <v>1086.0853804209801</v>
      </c>
      <c r="N1469" s="7">
        <v>2.2024809492206301</v>
      </c>
      <c r="O1469" s="8">
        <v>3.2008470514235601E-9</v>
      </c>
      <c r="P1469" s="9">
        <f t="shared" si="45"/>
        <v>8.4947350775927468</v>
      </c>
    </row>
    <row r="1470" spans="1:16" x14ac:dyDescent="0.2">
      <c r="A1470" s="2" t="s">
        <v>1120</v>
      </c>
      <c r="B1470" s="6" t="s">
        <v>5271</v>
      </c>
      <c r="C1470" s="6" t="s">
        <v>5272</v>
      </c>
      <c r="D1470" s="6" t="s">
        <v>502</v>
      </c>
      <c r="E1470" s="7">
        <v>141.46961974424099</v>
      </c>
      <c r="F1470" s="7">
        <v>228.10323792551</v>
      </c>
      <c r="G1470" s="7">
        <v>228.69367422731401</v>
      </c>
      <c r="H1470" s="7">
        <v>2.7086039605507701</v>
      </c>
      <c r="I1470" s="8">
        <v>1.6130409267166101E-6</v>
      </c>
      <c r="J1470" s="7">
        <f t="shared" si="44"/>
        <v>5.7923546133787402</v>
      </c>
      <c r="K1470" s="7">
        <v>173.53225890144401</v>
      </c>
      <c r="L1470" s="7">
        <v>247.34874895101601</v>
      </c>
      <c r="M1470" s="7">
        <v>259.39322668212901</v>
      </c>
      <c r="N1470" s="7">
        <v>2.71593704515523</v>
      </c>
      <c r="O1470" s="8">
        <v>3.1226158766677201E-7</v>
      </c>
      <c r="P1470" s="9">
        <f t="shared" si="45"/>
        <v>6.5054814364882967</v>
      </c>
    </row>
    <row r="1471" spans="1:16" x14ac:dyDescent="0.2">
      <c r="A1471" s="2" t="s">
        <v>1214</v>
      </c>
      <c r="B1471" s="6" t="s">
        <v>5273</v>
      </c>
      <c r="C1471" s="6" t="s">
        <v>5274</v>
      </c>
      <c r="D1471" s="6" t="s">
        <v>502</v>
      </c>
      <c r="E1471" s="7">
        <v>262.59086952526798</v>
      </c>
      <c r="F1471" s="7">
        <v>469.50397402605</v>
      </c>
      <c r="G1471" s="7">
        <v>355.96667553642698</v>
      </c>
      <c r="H1471" s="7">
        <v>1.7696457351985799</v>
      </c>
      <c r="I1471" s="8">
        <v>1.9365046960650301E-4</v>
      </c>
      <c r="J1471" s="7">
        <f t="shared" si="44"/>
        <v>3.7129814455032761</v>
      </c>
      <c r="K1471" s="7">
        <v>143.646147646195</v>
      </c>
      <c r="L1471" s="7">
        <v>140.02801076979</v>
      </c>
      <c r="M1471" s="7">
        <v>124.74636092346699</v>
      </c>
      <c r="N1471" s="7">
        <v>1.4342315069037099</v>
      </c>
      <c r="O1471" s="8">
        <v>1.1458743186427801E-2</v>
      </c>
      <c r="P1471" s="9">
        <f t="shared" si="45"/>
        <v>1.9408630138809935</v>
      </c>
    </row>
    <row r="1472" spans="1:16" x14ac:dyDescent="0.2">
      <c r="A1472" s="2" t="s">
        <v>1212</v>
      </c>
      <c r="B1472" s="6" t="s">
        <v>5275</v>
      </c>
      <c r="C1472" s="6" t="s">
        <v>5276</v>
      </c>
      <c r="D1472" s="6" t="s">
        <v>502</v>
      </c>
      <c r="E1472" s="7">
        <v>926.33531832530105</v>
      </c>
      <c r="F1472" s="7">
        <v>1516.93767642839</v>
      </c>
      <c r="G1472" s="7">
        <v>1046.02497950928</v>
      </c>
      <c r="H1472" s="7">
        <v>1.69258306351016</v>
      </c>
      <c r="I1472" s="8">
        <v>1.4148983365089699E-5</v>
      </c>
      <c r="J1472" s="7">
        <f t="shared" si="44"/>
        <v>4.8492747640120104</v>
      </c>
      <c r="K1472" s="7">
        <v>914.90063165261097</v>
      </c>
      <c r="L1472" s="7">
        <v>1528.0428912469799</v>
      </c>
      <c r="M1472" s="7">
        <v>1042.5231591461099</v>
      </c>
      <c r="N1472" s="7">
        <v>1.6956994571261901</v>
      </c>
      <c r="O1472" s="8">
        <v>1.44492043507723E-5</v>
      </c>
      <c r="P1472" s="9">
        <f t="shared" si="45"/>
        <v>4.8401560667885919</v>
      </c>
    </row>
    <row r="1473" spans="1:16" x14ac:dyDescent="0.2">
      <c r="A1473" s="2" t="s">
        <v>348</v>
      </c>
      <c r="B1473" s="6" t="s">
        <v>5277</v>
      </c>
      <c r="C1473" s="6" t="s">
        <v>5278</v>
      </c>
      <c r="D1473" s="6" t="s">
        <v>2326</v>
      </c>
      <c r="E1473" s="7">
        <v>512.58512907330999</v>
      </c>
      <c r="F1473" s="7">
        <v>772.27777862672701</v>
      </c>
      <c r="G1473" s="7">
        <v>604.54675621829006</v>
      </c>
      <c r="H1473" s="7">
        <v>0.98354194094425396</v>
      </c>
      <c r="I1473" s="8">
        <v>2.1222883695598899E-2</v>
      </c>
      <c r="J1473" s="7">
        <f t="shared" si="44"/>
        <v>1.6731956059201603</v>
      </c>
      <c r="K1473" s="7">
        <v>474.32150766394602</v>
      </c>
      <c r="L1473" s="7">
        <v>743.06834912143995</v>
      </c>
      <c r="M1473" s="7">
        <v>586.10988624358902</v>
      </c>
      <c r="N1473" s="7">
        <v>1.0737439688061901</v>
      </c>
      <c r="O1473" s="8">
        <v>1.2484973837918099E-2</v>
      </c>
      <c r="P1473" s="9">
        <f t="shared" si="45"/>
        <v>1.9036123633694784</v>
      </c>
    </row>
    <row r="1474" spans="1:16" x14ac:dyDescent="0.2">
      <c r="A1474" s="2" t="s">
        <v>1209</v>
      </c>
      <c r="B1474" s="6" t="s">
        <v>5279</v>
      </c>
      <c r="C1474" s="6" t="s">
        <v>5280</v>
      </c>
      <c r="D1474" s="6" t="s">
        <v>502</v>
      </c>
      <c r="E1474" s="7">
        <v>1468.9585173443099</v>
      </c>
      <c r="F1474" s="7">
        <v>1263.2623266278199</v>
      </c>
      <c r="G1474" s="7">
        <v>1275.71297405932</v>
      </c>
      <c r="H1474" s="7">
        <v>1.2232696043079101</v>
      </c>
      <c r="I1474" s="8">
        <v>1.2759711737628701E-3</v>
      </c>
      <c r="J1474" s="7">
        <f t="shared" ref="J1474:J1537" si="46">-LOG(I1474)</f>
        <v>2.8941591369135491</v>
      </c>
      <c r="K1474" s="7">
        <v>1449.95842993206</v>
      </c>
      <c r="L1474" s="7">
        <v>1270.4731196120399</v>
      </c>
      <c r="M1474" s="7">
        <v>1270.23477035562</v>
      </c>
      <c r="N1474" s="7">
        <v>1.2284341423305201</v>
      </c>
      <c r="O1474" s="8">
        <v>1.09738072006406E-3</v>
      </c>
      <c r="P1474" s="9">
        <f t="shared" ref="P1474:P1537" si="47">-LOG(O1474)</f>
        <v>2.9596426742140638</v>
      </c>
    </row>
    <row r="1475" spans="1:16" x14ac:dyDescent="0.2">
      <c r="A1475" s="2" t="s">
        <v>2286</v>
      </c>
      <c r="B1475" s="6" t="s">
        <v>5281</v>
      </c>
      <c r="C1475" s="6" t="s">
        <v>5282</v>
      </c>
      <c r="D1475" s="6" t="s">
        <v>502</v>
      </c>
      <c r="E1475" s="7">
        <v>5338.05572034946</v>
      </c>
      <c r="F1475" s="7">
        <v>8133.9773452181898</v>
      </c>
      <c r="G1475" s="7">
        <v>5771.0351531101296</v>
      </c>
      <c r="H1475" s="7">
        <v>2.2990995343846898</v>
      </c>
      <c r="I1475" s="8">
        <v>1.5187212384678299E-9</v>
      </c>
      <c r="J1475" s="7">
        <f t="shared" si="46"/>
        <v>8.818521933645588</v>
      </c>
      <c r="K1475" s="7">
        <v>5269.5962619738402</v>
      </c>
      <c r="L1475" s="7">
        <v>8175.7960448726299</v>
      </c>
      <c r="M1475" s="7">
        <v>5746.2530063476197</v>
      </c>
      <c r="N1475" s="7">
        <v>2.30503729164124</v>
      </c>
      <c r="O1475" s="8">
        <v>1.1900763307992199E-9</v>
      </c>
      <c r="P1475" s="9">
        <f t="shared" si="47"/>
        <v>8.924425182320272</v>
      </c>
    </row>
    <row r="1476" spans="1:16" x14ac:dyDescent="0.2">
      <c r="A1476" s="2" t="s">
        <v>802</v>
      </c>
      <c r="B1476" s="6" t="s">
        <v>5283</v>
      </c>
      <c r="C1476" s="6" t="s">
        <v>5284</v>
      </c>
      <c r="D1476" s="6" t="s">
        <v>502</v>
      </c>
      <c r="E1476" s="7">
        <v>1486.39997731277</v>
      </c>
      <c r="F1476" s="7">
        <v>2269.7806500300699</v>
      </c>
      <c r="G1476" s="7">
        <v>1277.70161470477</v>
      </c>
      <c r="H1476" s="7">
        <v>1.39574203916077</v>
      </c>
      <c r="I1476" s="8">
        <v>6.2442359653293398E-4</v>
      </c>
      <c r="J1476" s="7">
        <f t="shared" si="46"/>
        <v>3.2045206936134423</v>
      </c>
      <c r="K1476" s="7">
        <v>1518.4072653876301</v>
      </c>
      <c r="L1476" s="7">
        <v>2325.28266059323</v>
      </c>
      <c r="M1476" s="7">
        <v>1332.60795081735</v>
      </c>
      <c r="N1476" s="7">
        <v>1.3761811635314201</v>
      </c>
      <c r="O1476" s="8">
        <v>6.5757512078753804E-4</v>
      </c>
      <c r="P1476" s="9">
        <f t="shared" si="47"/>
        <v>3.182054626594959</v>
      </c>
    </row>
    <row r="1477" spans="1:16" x14ac:dyDescent="0.2">
      <c r="A1477" s="2" t="s">
        <v>803</v>
      </c>
      <c r="B1477" s="6" t="s">
        <v>5285</v>
      </c>
      <c r="C1477" s="6" t="s">
        <v>5286</v>
      </c>
      <c r="D1477" s="6" t="s">
        <v>502</v>
      </c>
      <c r="E1477" s="7">
        <v>829.438318500479</v>
      </c>
      <c r="F1477" s="7">
        <v>1054.59389372736</v>
      </c>
      <c r="G1477" s="7">
        <v>599.57515460465299</v>
      </c>
      <c r="H1477" s="7">
        <v>1.5140756127375801</v>
      </c>
      <c r="I1477" s="8">
        <v>6.1841418165252697E-4</v>
      </c>
      <c r="J1477" s="7">
        <f t="shared" si="46"/>
        <v>3.2087205596091106</v>
      </c>
      <c r="K1477" s="7">
        <v>324.89095138770301</v>
      </c>
      <c r="L1477" s="7">
        <v>317.87380547010702</v>
      </c>
      <c r="M1477" s="7">
        <v>266.323580066766</v>
      </c>
      <c r="N1477" s="7">
        <v>1.36616340318872</v>
      </c>
      <c r="O1477" s="8">
        <v>3.3727130896115702E-3</v>
      </c>
      <c r="P1477" s="9">
        <f t="shared" si="47"/>
        <v>2.4720206018580098</v>
      </c>
    </row>
    <row r="1478" spans="1:16" x14ac:dyDescent="0.2">
      <c r="A1478" s="2" t="s">
        <v>1080</v>
      </c>
      <c r="B1478" s="6" t="s">
        <v>5287</v>
      </c>
      <c r="C1478" s="6" t="s">
        <v>5288</v>
      </c>
      <c r="D1478" s="6" t="s">
        <v>502</v>
      </c>
      <c r="E1478" s="7">
        <v>295.535849465708</v>
      </c>
      <c r="F1478" s="7">
        <v>209.691317375469</v>
      </c>
      <c r="G1478" s="7">
        <v>222.72775229094901</v>
      </c>
      <c r="H1478" s="7">
        <v>1.5945278637221001</v>
      </c>
      <c r="I1478" s="8">
        <v>9.0476424283132098E-4</v>
      </c>
      <c r="J1478" s="7">
        <f t="shared" si="46"/>
        <v>3.0434645714865636</v>
      </c>
      <c r="K1478" s="7">
        <v>299.825180657494</v>
      </c>
      <c r="L1478" s="7">
        <v>205.44255594691799</v>
      </c>
      <c r="M1478" s="7">
        <v>221.77130830838499</v>
      </c>
      <c r="N1478" s="7">
        <v>1.58319014221984</v>
      </c>
      <c r="O1478" s="8">
        <v>1.2056538860171901E-3</v>
      </c>
      <c r="P1478" s="9">
        <f t="shared" si="47"/>
        <v>2.9187773497138867</v>
      </c>
    </row>
    <row r="1479" spans="1:16" x14ac:dyDescent="0.2">
      <c r="A1479" s="2" t="s">
        <v>698</v>
      </c>
      <c r="B1479" s="6" t="s">
        <v>5289</v>
      </c>
      <c r="C1479" s="6" t="s">
        <v>5290</v>
      </c>
      <c r="D1479" s="6" t="s">
        <v>502</v>
      </c>
      <c r="E1479" s="7">
        <v>414.71915925023899</v>
      </c>
      <c r="F1479" s="7">
        <v>205.59977947546</v>
      </c>
      <c r="G1479" s="7">
        <v>590.62627170010603</v>
      </c>
      <c r="H1479" s="7">
        <v>1.53335013354714</v>
      </c>
      <c r="I1479" s="8">
        <v>2.0868543608128499E-2</v>
      </c>
      <c r="J1479" s="7">
        <f t="shared" si="46"/>
        <v>1.6805078587938462</v>
      </c>
      <c r="K1479" s="7">
        <v>1263.8932856655099</v>
      </c>
      <c r="L1479" s="7">
        <v>845.27857596070305</v>
      </c>
      <c r="M1479" s="7">
        <v>1730.60824519222</v>
      </c>
      <c r="N1479" s="7">
        <v>1.6760754986283599</v>
      </c>
      <c r="O1479" s="8">
        <v>4.4445442986979396E-3</v>
      </c>
      <c r="P1479" s="9">
        <f t="shared" si="47"/>
        <v>2.3521727608369316</v>
      </c>
    </row>
    <row r="1480" spans="1:16" x14ac:dyDescent="0.2">
      <c r="A1480" s="2" t="s">
        <v>2145</v>
      </c>
      <c r="B1480" s="6" t="s">
        <v>5291</v>
      </c>
      <c r="C1480" s="6" t="s">
        <v>5292</v>
      </c>
      <c r="D1480" s="6" t="s">
        <v>502</v>
      </c>
      <c r="E1480" s="7">
        <v>2304.2106558342698</v>
      </c>
      <c r="F1480" s="7">
        <v>1836.07763262911</v>
      </c>
      <c r="G1480" s="7">
        <v>1449.71903053662</v>
      </c>
      <c r="H1480" s="7">
        <v>2.9718717114404201</v>
      </c>
      <c r="I1480" s="8">
        <v>6.8324954562973302E-11</v>
      </c>
      <c r="J1480" s="7">
        <f t="shared" si="46"/>
        <v>10.165420648446959</v>
      </c>
      <c r="K1480" s="7">
        <v>2264.59597866384</v>
      </c>
      <c r="L1480" s="7">
        <v>1843.8724921803</v>
      </c>
      <c r="M1480" s="7">
        <v>1443.49360497154</v>
      </c>
      <c r="N1480" s="7">
        <v>2.9799093467017199</v>
      </c>
      <c r="O1480" s="8">
        <v>6.7460188507825498E-11</v>
      </c>
      <c r="P1480" s="9">
        <f t="shared" si="47"/>
        <v>10.170952449571454</v>
      </c>
    </row>
    <row r="1481" spans="1:16" x14ac:dyDescent="0.2">
      <c r="A1481" s="2" t="s">
        <v>1296</v>
      </c>
      <c r="B1481" s="6" t="s">
        <v>5293</v>
      </c>
      <c r="C1481" s="6" t="s">
        <v>5294</v>
      </c>
      <c r="D1481" s="6" t="s">
        <v>502</v>
      </c>
      <c r="E1481" s="7">
        <v>4618.1110116510299</v>
      </c>
      <c r="F1481" s="7">
        <v>3848.0913949586002</v>
      </c>
      <c r="G1481" s="7">
        <v>3441.34263695971</v>
      </c>
      <c r="H1481" s="7">
        <v>1.3260498288517699</v>
      </c>
      <c r="I1481" s="8">
        <v>2.7662151084650101E-4</v>
      </c>
      <c r="J1481" s="7">
        <f t="shared" si="46"/>
        <v>3.5581140509848583</v>
      </c>
      <c r="K1481" s="7">
        <v>4558.1140004779199</v>
      </c>
      <c r="L1481" s="7">
        <v>3858.4360631821701</v>
      </c>
      <c r="M1481" s="7">
        <v>3416.6642186260601</v>
      </c>
      <c r="N1481" s="7">
        <v>1.3298978289182299</v>
      </c>
      <c r="O1481" s="8">
        <v>2.2602580977292E-4</v>
      </c>
      <c r="P1481" s="9">
        <f t="shared" si="47"/>
        <v>3.6458419661536761</v>
      </c>
    </row>
    <row r="1482" spans="1:16" x14ac:dyDescent="0.2">
      <c r="A1482" s="2" t="s">
        <v>1552</v>
      </c>
      <c r="B1482" s="6" t="s">
        <v>5295</v>
      </c>
      <c r="C1482" s="6" t="s">
        <v>5296</v>
      </c>
      <c r="D1482" s="6" t="s">
        <v>502</v>
      </c>
      <c r="E1482" s="7">
        <v>1965.0711564474</v>
      </c>
      <c r="F1482" s="7">
        <v>3115.7061108569701</v>
      </c>
      <c r="G1482" s="7">
        <v>2260.0900935595</v>
      </c>
      <c r="H1482" s="7">
        <v>1.80564602291059</v>
      </c>
      <c r="I1482" s="8">
        <v>4.5407684249507602E-6</v>
      </c>
      <c r="J1482" s="7">
        <f t="shared" si="46"/>
        <v>5.3428706461568449</v>
      </c>
      <c r="K1482" s="7">
        <v>1928.13621001604</v>
      </c>
      <c r="L1482" s="7">
        <v>3114.3456117923402</v>
      </c>
      <c r="M1482" s="7">
        <v>2235.5339917872002</v>
      </c>
      <c r="N1482" s="7">
        <v>1.8134848903185701</v>
      </c>
      <c r="O1482" s="8">
        <v>4.3866609630153701E-6</v>
      </c>
      <c r="P1482" s="9">
        <f t="shared" si="47"/>
        <v>5.3578659301224008</v>
      </c>
    </row>
    <row r="1483" spans="1:16" x14ac:dyDescent="0.2">
      <c r="A1483" s="2" t="s">
        <v>1553</v>
      </c>
      <c r="B1483" s="6" t="s">
        <v>5297</v>
      </c>
      <c r="C1483" s="6" t="s">
        <v>5298</v>
      </c>
      <c r="D1483" s="6" t="s">
        <v>502</v>
      </c>
      <c r="E1483" s="7">
        <v>727.69646868441498</v>
      </c>
      <c r="F1483" s="7">
        <v>1761.40706595394</v>
      </c>
      <c r="G1483" s="7">
        <v>1049.0079404774599</v>
      </c>
      <c r="H1483" s="7">
        <v>1.17713328301006</v>
      </c>
      <c r="I1483" s="8">
        <v>1.2554881986091299E-2</v>
      </c>
      <c r="J1483" s="7">
        <f t="shared" si="46"/>
        <v>1.9011873652314426</v>
      </c>
      <c r="K1483" s="7">
        <v>718.23073823097502</v>
      </c>
      <c r="L1483" s="7">
        <v>1776.41374246639</v>
      </c>
      <c r="M1483" s="7">
        <v>1047.47341156371</v>
      </c>
      <c r="N1483" s="7">
        <v>1.18222166879024</v>
      </c>
      <c r="O1483" s="8">
        <v>1.2577693817477101E-2</v>
      </c>
      <c r="P1483" s="9">
        <f t="shared" si="47"/>
        <v>1.9003989816378926</v>
      </c>
    </row>
    <row r="1484" spans="1:16" x14ac:dyDescent="0.2">
      <c r="A1484" s="2" t="s">
        <v>116</v>
      </c>
      <c r="B1484" s="6" t="s">
        <v>5299</v>
      </c>
      <c r="C1484" s="6" t="s">
        <v>5300</v>
      </c>
      <c r="D1484" s="6" t="s">
        <v>2320</v>
      </c>
      <c r="E1484" s="7">
        <v>173.445629686432</v>
      </c>
      <c r="F1484" s="7">
        <v>896.04680010200298</v>
      </c>
      <c r="G1484" s="7">
        <v>523.01248975463898</v>
      </c>
      <c r="H1484" s="7">
        <v>1.38814672967758</v>
      </c>
      <c r="I1484" s="8">
        <v>2.8138478507919101E-2</v>
      </c>
      <c r="J1484" s="7">
        <f t="shared" si="46"/>
        <v>1.550699389256613</v>
      </c>
      <c r="K1484" s="7">
        <v>36.634587990304802</v>
      </c>
      <c r="L1484" s="7">
        <v>65.414545177128204</v>
      </c>
      <c r="M1484" s="7">
        <v>49.502524175978799</v>
      </c>
      <c r="N1484" s="7">
        <v>0.52371649967476896</v>
      </c>
      <c r="O1484" s="8">
        <v>0.61798138680348602</v>
      </c>
      <c r="P1484" s="9">
        <f t="shared" si="47"/>
        <v>0.20902460538087977</v>
      </c>
    </row>
    <row r="1485" spans="1:16" x14ac:dyDescent="0.2">
      <c r="A1485" s="2" t="s">
        <v>638</v>
      </c>
      <c r="B1485" s="6" t="s">
        <v>5301</v>
      </c>
      <c r="C1485" s="6" t="s">
        <v>5302</v>
      </c>
      <c r="D1485" s="6" t="s">
        <v>502</v>
      </c>
      <c r="E1485" s="7">
        <v>1940.8469064911901</v>
      </c>
      <c r="F1485" s="7">
        <v>4555.9274516601899</v>
      </c>
      <c r="G1485" s="7">
        <v>3227.5637675733101</v>
      </c>
      <c r="H1485" s="7">
        <v>2.5861089593228899</v>
      </c>
      <c r="I1485" s="8">
        <v>3.4781704684991598E-9</v>
      </c>
      <c r="J1485" s="7">
        <f t="shared" si="46"/>
        <v>8.4586491366190266</v>
      </c>
      <c r="K1485" s="7">
        <v>1915.6033246509401</v>
      </c>
      <c r="L1485" s="7">
        <v>4580.0402646673601</v>
      </c>
      <c r="M1485" s="7">
        <v>3213.7038695045399</v>
      </c>
      <c r="N1485" s="7">
        <v>2.5995612822949501</v>
      </c>
      <c r="O1485" s="8">
        <v>3.0151689260568102E-9</v>
      </c>
      <c r="P1485" s="9">
        <f t="shared" si="47"/>
        <v>8.5206883513184675</v>
      </c>
    </row>
    <row r="1486" spans="1:16" x14ac:dyDescent="0.2">
      <c r="A1486" s="2" t="s">
        <v>423</v>
      </c>
      <c r="B1486" s="6" t="s">
        <v>5303</v>
      </c>
      <c r="C1486" s="6" t="s">
        <v>5304</v>
      </c>
      <c r="D1486" s="6" t="s">
        <v>502</v>
      </c>
      <c r="E1486" s="7">
        <v>343.01537937987098</v>
      </c>
      <c r="F1486" s="7">
        <v>263.90419455058998</v>
      </c>
      <c r="G1486" s="7">
        <v>217.75615067731201</v>
      </c>
      <c r="H1486" s="7">
        <v>1.06920768209475</v>
      </c>
      <c r="I1486" s="8">
        <v>4.3425587788411199E-2</v>
      </c>
      <c r="J1486" s="7">
        <f t="shared" si="46"/>
        <v>1.3622542944344418</v>
      </c>
      <c r="K1486" s="7">
        <v>443.47132830368901</v>
      </c>
      <c r="L1486" s="7">
        <v>343.42636217992299</v>
      </c>
      <c r="M1486" s="7">
        <v>264.34347909972701</v>
      </c>
      <c r="N1486" s="7">
        <v>1.1550739080622401</v>
      </c>
      <c r="O1486" s="8">
        <v>1.9716758803934399E-2</v>
      </c>
      <c r="P1486" s="9">
        <f t="shared" si="47"/>
        <v>1.7051644762740501</v>
      </c>
    </row>
    <row r="1487" spans="1:16" x14ac:dyDescent="0.2">
      <c r="A1487" s="2" t="s">
        <v>101</v>
      </c>
      <c r="B1487" s="6" t="s">
        <v>5305</v>
      </c>
      <c r="C1487" s="6" t="s">
        <v>5306</v>
      </c>
      <c r="D1487" s="6" t="s">
        <v>2320</v>
      </c>
      <c r="E1487" s="7">
        <v>642.42710883857205</v>
      </c>
      <c r="F1487" s="7">
        <v>1054.59389372736</v>
      </c>
      <c r="G1487" s="7">
        <v>592.61491234556104</v>
      </c>
      <c r="H1487" s="7">
        <v>1.41927411184894</v>
      </c>
      <c r="I1487" s="8">
        <v>1.23092864963191E-3</v>
      </c>
      <c r="J1487" s="7">
        <f t="shared" si="46"/>
        <v>2.909767120073723</v>
      </c>
      <c r="K1487" s="7">
        <v>82.909857030689693</v>
      </c>
      <c r="L1487" s="7">
        <v>199.30994233656199</v>
      </c>
      <c r="M1487" s="7">
        <v>118.80605802234901</v>
      </c>
      <c r="N1487" s="7">
        <v>1.4003228693479699</v>
      </c>
      <c r="O1487" s="8">
        <v>5.8583369727673501E-2</v>
      </c>
      <c r="P1487" s="9">
        <f t="shared" si="47"/>
        <v>1.232225651226557</v>
      </c>
    </row>
    <row r="1488" spans="1:16" x14ac:dyDescent="0.2">
      <c r="A1488" s="2" t="s">
        <v>985</v>
      </c>
      <c r="B1488" s="6" t="s">
        <v>5307</v>
      </c>
      <c r="C1488" s="6" t="s">
        <v>5308</v>
      </c>
      <c r="D1488" s="6" t="s">
        <v>502</v>
      </c>
      <c r="E1488" s="7">
        <v>1592.01770712183</v>
      </c>
      <c r="F1488" s="7">
        <v>4913.9370179109901</v>
      </c>
      <c r="G1488" s="7">
        <v>2970.0348039869</v>
      </c>
      <c r="H1488" s="7">
        <v>1.57720770064472</v>
      </c>
      <c r="I1488" s="8">
        <v>1.2247602906258501E-3</v>
      </c>
      <c r="J1488" s="7">
        <f t="shared" si="46"/>
        <v>2.9119489028467314</v>
      </c>
      <c r="K1488" s="7">
        <v>1594.56864568326</v>
      </c>
      <c r="L1488" s="7">
        <v>4965.37281985138</v>
      </c>
      <c r="M1488" s="7">
        <v>2965.2011981411301</v>
      </c>
      <c r="N1488" s="7">
        <v>1.5827525978419601</v>
      </c>
      <c r="O1488" s="8">
        <v>1.13843734436878E-3</v>
      </c>
      <c r="P1488" s="9">
        <f t="shared" si="47"/>
        <v>2.943690866448649</v>
      </c>
    </row>
    <row r="1489" spans="1:16" x14ac:dyDescent="0.2">
      <c r="A1489" s="2" t="s">
        <v>238</v>
      </c>
      <c r="B1489" s="6" t="s">
        <v>5309</v>
      </c>
      <c r="C1489" s="6" t="s">
        <v>5310</v>
      </c>
      <c r="D1489" s="6" t="s">
        <v>2326</v>
      </c>
      <c r="E1489" s="7">
        <v>2725.71260507225</v>
      </c>
      <c r="F1489" s="7">
        <v>3017.5092012567502</v>
      </c>
      <c r="G1489" s="7">
        <v>2415.2040639049801</v>
      </c>
      <c r="H1489" s="7">
        <v>0.96714198944547702</v>
      </c>
      <c r="I1489" s="8">
        <v>8.0039275098454394E-3</v>
      </c>
      <c r="J1489" s="7">
        <f t="shared" si="46"/>
        <v>2.096696853346256</v>
      </c>
      <c r="K1489" s="7">
        <v>663.278856245518</v>
      </c>
      <c r="L1489" s="7">
        <v>1134.5335179158201</v>
      </c>
      <c r="M1489" s="7">
        <v>713.82639861761504</v>
      </c>
      <c r="N1489" s="7">
        <v>1.0264916646172699</v>
      </c>
      <c r="O1489" s="8">
        <v>2.7339096163554701E-2</v>
      </c>
      <c r="P1489" s="9">
        <f t="shared" si="47"/>
        <v>1.5632158474005757</v>
      </c>
    </row>
    <row r="1490" spans="1:16" x14ac:dyDescent="0.2">
      <c r="A1490" s="2" t="s">
        <v>1688</v>
      </c>
      <c r="B1490" s="6" t="s">
        <v>5311</v>
      </c>
      <c r="C1490" s="6" t="s">
        <v>5312</v>
      </c>
      <c r="D1490" s="6" t="s">
        <v>502</v>
      </c>
      <c r="E1490" s="7">
        <v>468.01250915389198</v>
      </c>
      <c r="F1490" s="7">
        <v>176.95901417539599</v>
      </c>
      <c r="G1490" s="7">
        <v>348.01211295460803</v>
      </c>
      <c r="H1490" s="7">
        <v>4.0790416916944103</v>
      </c>
      <c r="I1490" s="8">
        <v>9.1234792076292695E-12</v>
      </c>
      <c r="J1490" s="7">
        <f t="shared" si="46"/>
        <v>11.039839513367781</v>
      </c>
      <c r="K1490" s="7">
        <v>363.45367558802297</v>
      </c>
      <c r="L1490" s="7">
        <v>123.674374475508</v>
      </c>
      <c r="M1490" s="7">
        <v>258.403176198609</v>
      </c>
      <c r="N1490" s="7">
        <v>4.16688904546836</v>
      </c>
      <c r="O1490" s="8">
        <v>7.4573914968926804E-11</v>
      </c>
      <c r="P1490" s="9">
        <f t="shared" si="47"/>
        <v>10.127413056791724</v>
      </c>
    </row>
    <row r="1491" spans="1:16" x14ac:dyDescent="0.2">
      <c r="A1491" s="2" t="s">
        <v>135</v>
      </c>
      <c r="B1491" s="6" t="s">
        <v>5313</v>
      </c>
      <c r="C1491" s="6" t="s">
        <v>5314</v>
      </c>
      <c r="D1491" s="6" t="s">
        <v>2320</v>
      </c>
      <c r="E1491" s="7">
        <v>64.920989882630906</v>
      </c>
      <c r="F1491" s="7">
        <v>102.288447500229</v>
      </c>
      <c r="G1491" s="7">
        <v>99.432032272745104</v>
      </c>
      <c r="H1491" s="7">
        <v>1.44907196048889</v>
      </c>
      <c r="I1491" s="8">
        <v>2.4076168358846899E-2</v>
      </c>
      <c r="J1491" s="7">
        <f t="shared" si="46"/>
        <v>1.6184126284199116</v>
      </c>
      <c r="K1491" s="7">
        <v>36.634587990304802</v>
      </c>
      <c r="L1491" s="7">
        <v>51.105113419631401</v>
      </c>
      <c r="M1491" s="7">
        <v>53.462726110057098</v>
      </c>
      <c r="N1491" s="7">
        <v>1.1776119478817699</v>
      </c>
      <c r="O1491" s="8">
        <v>0.15732526015423901</v>
      </c>
      <c r="P1491" s="9">
        <f t="shared" si="47"/>
        <v>0.80320154142724609</v>
      </c>
    </row>
    <row r="1492" spans="1:16" x14ac:dyDescent="0.2">
      <c r="A1492" s="2" t="s">
        <v>134</v>
      </c>
      <c r="B1492" s="6" t="s">
        <v>5315</v>
      </c>
      <c r="C1492" s="6" t="s">
        <v>5316</v>
      </c>
      <c r="D1492" s="6" t="s">
        <v>2320</v>
      </c>
      <c r="E1492" s="7">
        <v>385.65005930279301</v>
      </c>
      <c r="F1492" s="7">
        <v>181.05055207540499</v>
      </c>
      <c r="G1492" s="7">
        <v>222.72775229094901</v>
      </c>
      <c r="H1492" s="7">
        <v>2.3332083186849899</v>
      </c>
      <c r="I1492" s="8">
        <v>1.1268428360168E-5</v>
      </c>
      <c r="J1492" s="7">
        <f t="shared" si="46"/>
        <v>4.9481366520198451</v>
      </c>
      <c r="K1492" s="7">
        <v>31.8142474652647</v>
      </c>
      <c r="L1492" s="7">
        <v>19.4199430994599</v>
      </c>
      <c r="M1492" s="7">
        <v>15.8408077363132</v>
      </c>
      <c r="N1492" s="7">
        <v>1.0426075956321701</v>
      </c>
      <c r="O1492" s="8">
        <v>0.50953857452988804</v>
      </c>
      <c r="P1492" s="9">
        <f t="shared" si="47"/>
        <v>0.29282293222413763</v>
      </c>
    </row>
    <row r="1493" spans="1:16" x14ac:dyDescent="0.2">
      <c r="A1493" s="2" t="s">
        <v>658</v>
      </c>
      <c r="B1493" s="6" t="s">
        <v>5317</v>
      </c>
      <c r="C1493" s="6" t="s">
        <v>5318</v>
      </c>
      <c r="D1493" s="6" t="s">
        <v>502</v>
      </c>
      <c r="E1493" s="7">
        <v>222.86309959709101</v>
      </c>
      <c r="F1493" s="7">
        <v>190.256512350425</v>
      </c>
      <c r="G1493" s="7">
        <v>157.10261099093699</v>
      </c>
      <c r="H1493" s="7">
        <v>1.8156463218347101</v>
      </c>
      <c r="I1493" s="8">
        <v>1.3441005511947001E-3</v>
      </c>
      <c r="J1493" s="7">
        <f t="shared" si="46"/>
        <v>2.8715682408093146</v>
      </c>
      <c r="K1493" s="7">
        <v>220.771596046837</v>
      </c>
      <c r="L1493" s="7">
        <v>191.13312418942101</v>
      </c>
      <c r="M1493" s="7">
        <v>156.42797639609299</v>
      </c>
      <c r="N1493" s="7">
        <v>1.8238989934324501</v>
      </c>
      <c r="O1493" s="8">
        <v>1.4248412456236701E-3</v>
      </c>
      <c r="P1493" s="9">
        <f t="shared" si="47"/>
        <v>2.846233521613668</v>
      </c>
    </row>
    <row r="1494" spans="1:16" x14ac:dyDescent="0.2">
      <c r="A1494" s="2" t="s">
        <v>607</v>
      </c>
      <c r="B1494" s="6" t="s">
        <v>5319</v>
      </c>
      <c r="C1494" s="6" t="s">
        <v>5320</v>
      </c>
      <c r="D1494" s="6" t="s">
        <v>502</v>
      </c>
      <c r="E1494" s="7">
        <v>243.21146956030401</v>
      </c>
      <c r="F1494" s="7">
        <v>437.79455530097903</v>
      </c>
      <c r="G1494" s="7">
        <v>433.52366070916901</v>
      </c>
      <c r="H1494" s="7">
        <v>1.2201665288955399</v>
      </c>
      <c r="I1494" s="8">
        <v>2.20108524835315E-2</v>
      </c>
      <c r="J1494" s="7">
        <f t="shared" si="46"/>
        <v>1.6573631368322022</v>
      </c>
      <c r="K1494" s="7">
        <v>234.26854951694901</v>
      </c>
      <c r="L1494" s="7">
        <v>439.50397540883</v>
      </c>
      <c r="M1494" s="7">
        <v>431.66201081453499</v>
      </c>
      <c r="N1494" s="7">
        <v>1.2310790350149601</v>
      </c>
      <c r="O1494" s="8">
        <v>2.20870906339092E-2</v>
      </c>
      <c r="P1494" s="9">
        <f t="shared" si="47"/>
        <v>1.6558614867022414</v>
      </c>
    </row>
    <row r="1495" spans="1:16" x14ac:dyDescent="0.2">
      <c r="A1495" s="2" t="s">
        <v>1350</v>
      </c>
      <c r="B1495" s="6" t="s">
        <v>5321</v>
      </c>
      <c r="C1495" s="6" t="s">
        <v>5322</v>
      </c>
      <c r="D1495" s="6" t="s">
        <v>502</v>
      </c>
      <c r="E1495" s="7">
        <v>3645.26513340981</v>
      </c>
      <c r="F1495" s="7">
        <v>2911.1292158565102</v>
      </c>
      <c r="G1495" s="7">
        <v>1653.55469669575</v>
      </c>
      <c r="H1495" s="7">
        <v>1.4626419866182601</v>
      </c>
      <c r="I1495" s="8">
        <v>1.53786108252956E-2</v>
      </c>
      <c r="J1495" s="7">
        <f t="shared" si="46"/>
        <v>1.8130828932833993</v>
      </c>
      <c r="K1495" s="7">
        <v>3590.1896230498701</v>
      </c>
      <c r="L1495" s="7">
        <v>2923.2124876029102</v>
      </c>
      <c r="M1495" s="7">
        <v>1640.51365119194</v>
      </c>
      <c r="N1495" s="7">
        <v>1.46658144641437</v>
      </c>
      <c r="O1495" s="8">
        <v>1.4560970106000401E-2</v>
      </c>
      <c r="P1495" s="9">
        <f t="shared" si="47"/>
        <v>1.8368096897449702</v>
      </c>
    </row>
    <row r="1496" spans="1:16" x14ac:dyDescent="0.2">
      <c r="A1496" s="2" t="s">
        <v>992</v>
      </c>
      <c r="B1496" s="6" t="s">
        <v>5323</v>
      </c>
      <c r="C1496" s="6" t="s">
        <v>5324</v>
      </c>
      <c r="D1496" s="6" t="s">
        <v>502</v>
      </c>
      <c r="E1496" s="7">
        <v>19.379399964964499</v>
      </c>
      <c r="F1496" s="7">
        <v>79.784989050178396</v>
      </c>
      <c r="G1496" s="7">
        <v>70.596742913648995</v>
      </c>
      <c r="H1496" s="7">
        <v>2.0828948020482199</v>
      </c>
      <c r="I1496" s="8">
        <v>4.3750753711686699E-2</v>
      </c>
      <c r="J1496" s="7">
        <f t="shared" si="46"/>
        <v>1.3590144608129384</v>
      </c>
      <c r="K1496" s="7">
        <v>19.281362100160401</v>
      </c>
      <c r="L1496" s="7">
        <v>79.723976934624901</v>
      </c>
      <c r="M1496" s="7">
        <v>70.293584329889896</v>
      </c>
      <c r="N1496" s="7">
        <v>2.10757335093628</v>
      </c>
      <c r="O1496" s="8">
        <v>4.5775886860705002E-2</v>
      </c>
      <c r="P1496" s="9">
        <f t="shared" si="47"/>
        <v>1.3393632329360563</v>
      </c>
    </row>
    <row r="1497" spans="1:16" x14ac:dyDescent="0.2">
      <c r="A1497" s="2" t="s">
        <v>1320</v>
      </c>
      <c r="B1497" s="6" t="s">
        <v>5325</v>
      </c>
      <c r="C1497" s="6" t="s">
        <v>5326</v>
      </c>
      <c r="D1497" s="6" t="s">
        <v>502</v>
      </c>
      <c r="E1497" s="7">
        <v>89.145239838836503</v>
      </c>
      <c r="F1497" s="7">
        <v>49.098454800109799</v>
      </c>
      <c r="G1497" s="7">
        <v>45.738734845462801</v>
      </c>
      <c r="H1497" s="7">
        <v>1.51683473465529</v>
      </c>
      <c r="I1497" s="8">
        <v>4.5445649720410097E-2</v>
      </c>
      <c r="J1497" s="7">
        <f t="shared" si="46"/>
        <v>1.34250768324167</v>
      </c>
      <c r="K1497" s="7">
        <v>103.155287235858</v>
      </c>
      <c r="L1497" s="7">
        <v>68.480851982306007</v>
      </c>
      <c r="M1497" s="7">
        <v>53.462726110057098</v>
      </c>
      <c r="N1497" s="7">
        <v>1.7050067201427499</v>
      </c>
      <c r="O1497" s="8">
        <v>2.3172980736056899E-2</v>
      </c>
      <c r="P1497" s="9">
        <f t="shared" si="47"/>
        <v>1.635018099401168</v>
      </c>
    </row>
    <row r="1498" spans="1:16" x14ac:dyDescent="0.2">
      <c r="A1498" s="2" t="s">
        <v>2137</v>
      </c>
      <c r="B1498" s="6" t="s">
        <v>5327</v>
      </c>
      <c r="C1498" s="6" t="s">
        <v>5328</v>
      </c>
      <c r="D1498" s="6" t="s">
        <v>502</v>
      </c>
      <c r="E1498" s="7">
        <v>3976.6528728107101</v>
      </c>
      <c r="F1498" s="7">
        <v>3432.8002981076802</v>
      </c>
      <c r="G1498" s="7">
        <v>2707.53423878685</v>
      </c>
      <c r="H1498" s="7">
        <v>1.3817261052552401</v>
      </c>
      <c r="I1498" s="8">
        <v>5.0025219585765005E-4</v>
      </c>
      <c r="J1498" s="7">
        <f t="shared" si="46"/>
        <v>3.3008109963513861</v>
      </c>
      <c r="K1498" s="7">
        <v>3598.8662359949399</v>
      </c>
      <c r="L1498" s="7">
        <v>3199.1801000689202</v>
      </c>
      <c r="M1498" s="7">
        <v>2386.02166528218</v>
      </c>
      <c r="N1498" s="7">
        <v>1.4130804615989401</v>
      </c>
      <c r="O1498" s="8">
        <v>2.9322649210610597E-4</v>
      </c>
      <c r="P1498" s="9">
        <f t="shared" si="47"/>
        <v>3.5327967950959076</v>
      </c>
    </row>
    <row r="1499" spans="1:16" x14ac:dyDescent="0.2">
      <c r="A1499" s="2" t="s">
        <v>782</v>
      </c>
      <c r="B1499" s="6" t="s">
        <v>5329</v>
      </c>
      <c r="C1499" s="6" t="s">
        <v>5330</v>
      </c>
      <c r="D1499" s="6" t="s">
        <v>502</v>
      </c>
      <c r="E1499" s="7">
        <v>2007.70583637032</v>
      </c>
      <c r="F1499" s="7">
        <v>1682.6449613787599</v>
      </c>
      <c r="G1499" s="7">
        <v>1387.0768502047899</v>
      </c>
      <c r="H1499" s="7">
        <v>1.4048217932881</v>
      </c>
      <c r="I1499" s="8">
        <v>1.33962081729542E-4</v>
      </c>
      <c r="J1499" s="7">
        <f t="shared" si="46"/>
        <v>3.8730181122770775</v>
      </c>
      <c r="K1499" s="7">
        <v>1970.55520663639</v>
      </c>
      <c r="L1499" s="7">
        <v>1666.0266974799799</v>
      </c>
      <c r="M1499" s="7">
        <v>1361.31941483942</v>
      </c>
      <c r="N1499" s="7">
        <v>1.4373386117690501</v>
      </c>
      <c r="O1499" s="8">
        <v>8.7212761423327402E-5</v>
      </c>
      <c r="P1499" s="9">
        <f t="shared" si="47"/>
        <v>4.0594199621978264</v>
      </c>
    </row>
    <row r="1500" spans="1:16" x14ac:dyDescent="0.2">
      <c r="A1500" s="2" t="s">
        <v>121</v>
      </c>
      <c r="B1500" s="6" t="s">
        <v>5331</v>
      </c>
      <c r="C1500" s="6" t="s">
        <v>5332</v>
      </c>
      <c r="D1500" s="6" t="s">
        <v>2320</v>
      </c>
      <c r="E1500" s="7">
        <v>1499.96555728825</v>
      </c>
      <c r="F1500" s="7">
        <v>1928.1372353793099</v>
      </c>
      <c r="G1500" s="7">
        <v>1466.62247602299</v>
      </c>
      <c r="H1500" s="7">
        <v>1.01331209703562</v>
      </c>
      <c r="I1500" s="8">
        <v>1.0516089299181901E-2</v>
      </c>
      <c r="J1500" s="7">
        <f t="shared" si="46"/>
        <v>1.9781457346636899</v>
      </c>
      <c r="K1500" s="7">
        <v>885.97858850237003</v>
      </c>
      <c r="L1500" s="7">
        <v>827.90283739802805</v>
      </c>
      <c r="M1500" s="7">
        <v>656.40347057347901</v>
      </c>
      <c r="N1500" s="7">
        <v>0.97873242824057105</v>
      </c>
      <c r="O1500" s="8">
        <v>3.9723702625339398E-2</v>
      </c>
      <c r="P1500" s="9">
        <f t="shared" si="47"/>
        <v>1.4009502779307017</v>
      </c>
    </row>
    <row r="1501" spans="1:16" x14ac:dyDescent="0.2">
      <c r="A1501" s="2" t="s">
        <v>1698</v>
      </c>
      <c r="B1501" s="6" t="s">
        <v>5333</v>
      </c>
      <c r="C1501" s="6" t="s">
        <v>5334</v>
      </c>
      <c r="D1501" s="6" t="s">
        <v>502</v>
      </c>
      <c r="E1501" s="7">
        <v>303.28760945169398</v>
      </c>
      <c r="F1501" s="7">
        <v>493.03031695110201</v>
      </c>
      <c r="G1501" s="7">
        <v>294.31881552732602</v>
      </c>
      <c r="H1501" s="7">
        <v>1.5343374603664699</v>
      </c>
      <c r="I1501" s="8">
        <v>8.4184607912348797E-4</v>
      </c>
      <c r="J1501" s="7">
        <f t="shared" si="46"/>
        <v>3.0747673064789827</v>
      </c>
      <c r="K1501" s="7">
        <v>640.14122172532495</v>
      </c>
      <c r="L1501" s="7">
        <v>823.81442832445805</v>
      </c>
      <c r="M1501" s="7">
        <v>584.12978527655002</v>
      </c>
      <c r="N1501" s="7">
        <v>1.4442590687271399</v>
      </c>
      <c r="O1501" s="8">
        <v>4.2461507425133402E-4</v>
      </c>
      <c r="P1501" s="9">
        <f t="shared" si="47"/>
        <v>3.3720045920165456</v>
      </c>
    </row>
    <row r="1502" spans="1:16" x14ac:dyDescent="0.2">
      <c r="A1502" s="2" t="s">
        <v>1897</v>
      </c>
      <c r="B1502" s="6" t="s">
        <v>5335</v>
      </c>
      <c r="C1502" s="6" t="s">
        <v>5336</v>
      </c>
      <c r="D1502" s="6" t="s">
        <v>502</v>
      </c>
      <c r="E1502" s="7">
        <v>1321.67507761058</v>
      </c>
      <c r="F1502" s="7">
        <v>1230.5300234277499</v>
      </c>
      <c r="G1502" s="7">
        <v>1019.17833079564</v>
      </c>
      <c r="H1502" s="7">
        <v>1.30994863284231</v>
      </c>
      <c r="I1502" s="8">
        <v>1.24845306893549E-3</v>
      </c>
      <c r="J1502" s="7">
        <f t="shared" si="46"/>
        <v>2.903627778731483</v>
      </c>
      <c r="K1502" s="7">
        <v>1309.20448660089</v>
      </c>
      <c r="L1502" s="7">
        <v>1215.27959711883</v>
      </c>
      <c r="M1502" s="7">
        <v>1026.6823514098</v>
      </c>
      <c r="N1502" s="7">
        <v>1.32616200278371</v>
      </c>
      <c r="O1502" s="8">
        <v>9.4448132935085599E-4</v>
      </c>
      <c r="P1502" s="9">
        <f t="shared" si="47"/>
        <v>3.0248066228560089</v>
      </c>
    </row>
    <row r="1503" spans="1:16" x14ac:dyDescent="0.2">
      <c r="A1503" s="2" t="s">
        <v>1850</v>
      </c>
      <c r="B1503" s="6" t="s">
        <v>5337</v>
      </c>
      <c r="C1503" s="6" t="s">
        <v>5338</v>
      </c>
      <c r="D1503" s="6" t="s">
        <v>502</v>
      </c>
      <c r="E1503" s="7">
        <v>227.70794958833201</v>
      </c>
      <c r="F1503" s="7">
        <v>1004.4725544522501</v>
      </c>
      <c r="G1503" s="7">
        <v>484.23399716826901</v>
      </c>
      <c r="H1503" s="7">
        <v>2.1407591546383302</v>
      </c>
      <c r="I1503" s="8">
        <v>1.2759711737628701E-3</v>
      </c>
      <c r="J1503" s="7">
        <f t="shared" si="46"/>
        <v>2.8941591369135491</v>
      </c>
      <c r="K1503" s="7">
        <v>1114.46272938927</v>
      </c>
      <c r="L1503" s="7">
        <v>3687.7449843606</v>
      </c>
      <c r="M1503" s="7">
        <v>1543.4887038070201</v>
      </c>
      <c r="N1503" s="7">
        <v>2.3345527442658001</v>
      </c>
      <c r="O1503" s="8">
        <v>3.6320871787619299E-5</v>
      </c>
      <c r="P1503" s="9">
        <f t="shared" si="47"/>
        <v>4.4398437359216407</v>
      </c>
    </row>
    <row r="1504" spans="1:16" x14ac:dyDescent="0.2">
      <c r="A1504" s="2" t="s">
        <v>69</v>
      </c>
      <c r="B1504" s="6" t="s">
        <v>5339</v>
      </c>
      <c r="C1504" s="6" t="s">
        <v>5340</v>
      </c>
      <c r="D1504" s="6" t="s">
        <v>2320</v>
      </c>
      <c r="E1504" s="7">
        <v>171.50768968993501</v>
      </c>
      <c r="F1504" s="7">
        <v>244.469389525547</v>
      </c>
      <c r="G1504" s="7">
        <v>151.136689054573</v>
      </c>
      <c r="H1504" s="7">
        <v>1.33045184576707</v>
      </c>
      <c r="I1504" s="8">
        <v>1.08721846144351E-2</v>
      </c>
      <c r="J1504" s="7">
        <f t="shared" si="46"/>
        <v>1.963683181703292</v>
      </c>
      <c r="K1504" s="7">
        <v>68.448835455569395</v>
      </c>
      <c r="L1504" s="7">
        <v>113.45335179158199</v>
      </c>
      <c r="M1504" s="7">
        <v>81.184139648605296</v>
      </c>
      <c r="N1504" s="7">
        <v>0.96474369104403201</v>
      </c>
      <c r="O1504" s="8">
        <v>0.20200657292447399</v>
      </c>
      <c r="P1504" s="9">
        <f t="shared" si="47"/>
        <v>0.69463449917522258</v>
      </c>
    </row>
    <row r="1505" spans="1:16" x14ac:dyDescent="0.2">
      <c r="A1505" s="2" t="s">
        <v>1892</v>
      </c>
      <c r="B1505" s="6" t="s">
        <v>5341</v>
      </c>
      <c r="C1505" s="6" t="s">
        <v>5342</v>
      </c>
      <c r="D1505" s="6" t="s">
        <v>502</v>
      </c>
      <c r="E1505" s="7">
        <v>1249.97129774021</v>
      </c>
      <c r="F1505" s="7">
        <v>1641.7295823786701</v>
      </c>
      <c r="G1505" s="7">
        <v>1123.58196468202</v>
      </c>
      <c r="H1505" s="7">
        <v>1.23565136349878</v>
      </c>
      <c r="I1505" s="8">
        <v>2.6228073144859199E-3</v>
      </c>
      <c r="J1505" s="7">
        <f t="shared" si="46"/>
        <v>2.5812336138432364</v>
      </c>
      <c r="K1505" s="7">
        <v>1241.7197192503299</v>
      </c>
      <c r="L1505" s="7">
        <v>1651.7172657224901</v>
      </c>
      <c r="M1505" s="7">
        <v>1123.7072987947199</v>
      </c>
      <c r="N1505" s="7">
        <v>1.2314981449123299</v>
      </c>
      <c r="O1505" s="8">
        <v>2.6533403726054401E-3</v>
      </c>
      <c r="P1505" s="9">
        <f t="shared" si="47"/>
        <v>2.5762070348037356</v>
      </c>
    </row>
    <row r="1506" spans="1:16" x14ac:dyDescent="0.2">
      <c r="A1506" s="2" t="s">
        <v>654</v>
      </c>
      <c r="B1506" s="6" t="s">
        <v>5343</v>
      </c>
      <c r="C1506" s="6" t="s">
        <v>5344</v>
      </c>
      <c r="D1506" s="6" t="s">
        <v>502</v>
      </c>
      <c r="E1506" s="7">
        <v>136.62476975299899</v>
      </c>
      <c r="F1506" s="7">
        <v>786.59816127675901</v>
      </c>
      <c r="G1506" s="7">
        <v>506.10904426827301</v>
      </c>
      <c r="H1506" s="7">
        <v>1.64474195152207</v>
      </c>
      <c r="I1506" s="8">
        <v>1.1758301092001299E-2</v>
      </c>
      <c r="J1506" s="7">
        <f t="shared" si="46"/>
        <v>1.9296554231297154</v>
      </c>
      <c r="K1506" s="7">
        <v>566.87204574471605</v>
      </c>
      <c r="L1506" s="7">
        <v>1625.1426067442801</v>
      </c>
      <c r="M1506" s="7">
        <v>1151.4287123332699</v>
      </c>
      <c r="N1506" s="7">
        <v>1.5270372609820799</v>
      </c>
      <c r="O1506" s="8">
        <v>3.9324066834252099E-3</v>
      </c>
      <c r="P1506" s="9">
        <f t="shared" si="47"/>
        <v>2.4053415744527626</v>
      </c>
    </row>
    <row r="1507" spans="1:16" x14ac:dyDescent="0.2">
      <c r="A1507" s="2" t="s">
        <v>1787</v>
      </c>
      <c r="B1507" s="6" t="s">
        <v>5345</v>
      </c>
      <c r="C1507" s="6" t="s">
        <v>5346</v>
      </c>
      <c r="D1507" s="6" t="s">
        <v>502</v>
      </c>
      <c r="E1507" s="7">
        <v>3236.3597941490598</v>
      </c>
      <c r="F1507" s="7">
        <v>2634.9504076058902</v>
      </c>
      <c r="G1507" s="7">
        <v>3021.7394607687202</v>
      </c>
      <c r="H1507" s="7">
        <v>2.1942896203802702</v>
      </c>
      <c r="I1507" s="8">
        <v>1.75795731256246E-6</v>
      </c>
      <c r="J1507" s="7">
        <f t="shared" si="46"/>
        <v>5.7549916748502179</v>
      </c>
      <c r="K1507" s="7">
        <v>466.608962823882</v>
      </c>
      <c r="L1507" s="7">
        <v>245.304544414231</v>
      </c>
      <c r="M1507" s="7">
        <v>293.05494312179502</v>
      </c>
      <c r="N1507" s="7">
        <v>2.1926925548509901</v>
      </c>
      <c r="O1507" s="8">
        <v>9.2649481759869397E-5</v>
      </c>
      <c r="P1507" s="9">
        <f t="shared" si="47"/>
        <v>4.0331570055891044</v>
      </c>
    </row>
    <row r="1508" spans="1:16" x14ac:dyDescent="0.2">
      <c r="A1508" s="2" t="s">
        <v>1205</v>
      </c>
      <c r="B1508" s="6" t="s">
        <v>5347</v>
      </c>
      <c r="C1508" s="6" t="s">
        <v>5348</v>
      </c>
      <c r="D1508" s="6" t="s">
        <v>502</v>
      </c>
      <c r="E1508" s="7">
        <v>148.25240973197799</v>
      </c>
      <c r="F1508" s="7">
        <v>416.31398132593102</v>
      </c>
      <c r="G1508" s="7">
        <v>280.39833100914097</v>
      </c>
      <c r="H1508" s="7">
        <v>2.12796278896236</v>
      </c>
      <c r="I1508" s="8">
        <v>1.5644018475561601E-4</v>
      </c>
      <c r="J1508" s="7">
        <f t="shared" si="46"/>
        <v>3.8056516798184932</v>
      </c>
      <c r="K1508" s="7">
        <v>146.53835196121901</v>
      </c>
      <c r="L1508" s="7">
        <v>418.039827772585</v>
      </c>
      <c r="M1508" s="7">
        <v>279.19423635252099</v>
      </c>
      <c r="N1508" s="7">
        <v>2.1431768122378299</v>
      </c>
      <c r="O1508" s="8">
        <v>1.7121412114191599E-4</v>
      </c>
      <c r="P1508" s="9">
        <f t="shared" si="47"/>
        <v>3.7664604190916804</v>
      </c>
    </row>
    <row r="1509" spans="1:16" x14ac:dyDescent="0.2">
      <c r="A1509" s="2" t="s">
        <v>1991</v>
      </c>
      <c r="B1509" s="6" t="s">
        <v>5349</v>
      </c>
      <c r="C1509" s="6" t="s">
        <v>5350</v>
      </c>
      <c r="D1509" s="6" t="s">
        <v>502</v>
      </c>
      <c r="E1509" s="7">
        <v>1726.7045368783299</v>
      </c>
      <c r="F1509" s="7">
        <v>2639.0419455059</v>
      </c>
      <c r="G1509" s="7">
        <v>1505.40096860936</v>
      </c>
      <c r="H1509" s="7">
        <v>2.0832093464264401</v>
      </c>
      <c r="I1509" s="8">
        <v>1.9785584362178201E-7</v>
      </c>
      <c r="J1509" s="7">
        <f t="shared" si="46"/>
        <v>6.7036511184319867</v>
      </c>
      <c r="K1509" s="7">
        <v>1685.1910475540201</v>
      </c>
      <c r="L1509" s="7">
        <v>2559.3440800551398</v>
      </c>
      <c r="M1509" s="7">
        <v>1427.6527972352301</v>
      </c>
      <c r="N1509" s="7">
        <v>2.1344211963113402</v>
      </c>
      <c r="O1509" s="8">
        <v>1.04330122608987E-7</v>
      </c>
      <c r="P1509" s="9">
        <f t="shared" si="47"/>
        <v>6.9815902822338121</v>
      </c>
    </row>
    <row r="1510" spans="1:16" x14ac:dyDescent="0.2">
      <c r="A1510" s="2" t="s">
        <v>1387</v>
      </c>
      <c r="B1510" s="6" t="s">
        <v>5351</v>
      </c>
      <c r="C1510" s="6" t="s">
        <v>5352</v>
      </c>
      <c r="D1510" s="6" t="s">
        <v>502</v>
      </c>
      <c r="E1510" s="7">
        <v>511.616159075062</v>
      </c>
      <c r="F1510" s="7">
        <v>1075.0515832274</v>
      </c>
      <c r="G1510" s="7">
        <v>612.50131880010997</v>
      </c>
      <c r="H1510" s="7">
        <v>1.39445279055495</v>
      </c>
      <c r="I1510" s="8">
        <v>3.7110206795836101E-3</v>
      </c>
      <c r="J1510" s="7">
        <f t="shared" si="46"/>
        <v>2.4305066255477334</v>
      </c>
      <c r="K1510" s="7">
        <v>505.17168702420201</v>
      </c>
      <c r="L1510" s="7">
        <v>1080.3620976910099</v>
      </c>
      <c r="M1510" s="7">
        <v>609.87109784805898</v>
      </c>
      <c r="N1510" s="7">
        <v>1.4233172716147799</v>
      </c>
      <c r="O1510" s="8">
        <v>3.1483174984271302E-3</v>
      </c>
      <c r="P1510" s="9">
        <f t="shared" si="47"/>
        <v>2.501921476801571</v>
      </c>
    </row>
    <row r="1511" spans="1:16" x14ac:dyDescent="0.2">
      <c r="A1511" s="2" t="s">
        <v>2122</v>
      </c>
      <c r="B1511" s="6" t="s">
        <v>5353</v>
      </c>
      <c r="C1511" s="6" t="s">
        <v>5354</v>
      </c>
      <c r="D1511" s="6" t="s">
        <v>502</v>
      </c>
      <c r="E1511" s="7">
        <v>563.94053898046604</v>
      </c>
      <c r="F1511" s="7">
        <v>563.60934572626002</v>
      </c>
      <c r="G1511" s="7">
        <v>825.28586786378401</v>
      </c>
      <c r="H1511" s="7">
        <v>1.06997346490124</v>
      </c>
      <c r="I1511" s="8">
        <v>4.8914704976569398E-2</v>
      </c>
      <c r="J1511" s="7">
        <f t="shared" si="46"/>
        <v>1.3105605615277993</v>
      </c>
      <c r="K1511" s="7">
        <v>557.23136469463498</v>
      </c>
      <c r="L1511" s="7">
        <v>563.17834988433799</v>
      </c>
      <c r="M1511" s="7">
        <v>817.78169938716997</v>
      </c>
      <c r="N1511" s="7">
        <v>1.0750432024589001</v>
      </c>
      <c r="O1511" s="8">
        <v>4.8941015376924302E-2</v>
      </c>
      <c r="P1511" s="9">
        <f t="shared" si="47"/>
        <v>1.3103270246037468</v>
      </c>
    </row>
    <row r="1512" spans="1:16" x14ac:dyDescent="0.2">
      <c r="A1512" s="2" t="s">
        <v>1763</v>
      </c>
      <c r="B1512" s="6" t="s">
        <v>5355</v>
      </c>
      <c r="C1512" s="6" t="s">
        <v>5356</v>
      </c>
      <c r="D1512" s="6" t="s">
        <v>502</v>
      </c>
      <c r="E1512" s="7">
        <v>305.22554944819001</v>
      </c>
      <c r="F1512" s="7">
        <v>369.26129547582599</v>
      </c>
      <c r="G1512" s="7">
        <v>270.45512778186702</v>
      </c>
      <c r="H1512" s="7">
        <v>1.1471065088738299</v>
      </c>
      <c r="I1512" s="8">
        <v>1.1683681735374299E-2</v>
      </c>
      <c r="J1512" s="7">
        <f t="shared" si="46"/>
        <v>1.9324202817612472</v>
      </c>
      <c r="K1512" s="7">
        <v>301.75331686751002</v>
      </c>
      <c r="L1512" s="7">
        <v>371.02312342652402</v>
      </c>
      <c r="M1512" s="7">
        <v>270.28378200084398</v>
      </c>
      <c r="N1512" s="7">
        <v>1.14989427155367</v>
      </c>
      <c r="O1512" s="8">
        <v>1.19773092356551E-2</v>
      </c>
      <c r="P1512" s="9">
        <f t="shared" si="47"/>
        <v>1.9216407374860638</v>
      </c>
    </row>
    <row r="1513" spans="1:16" x14ac:dyDescent="0.2">
      <c r="A1513" s="2" t="s">
        <v>740</v>
      </c>
      <c r="B1513" s="6" t="s">
        <v>5357</v>
      </c>
      <c r="C1513" s="6" t="s">
        <v>5358</v>
      </c>
      <c r="D1513" s="6" t="s">
        <v>502</v>
      </c>
      <c r="E1513" s="7">
        <v>1026.13922814487</v>
      </c>
      <c r="F1513" s="7">
        <v>1127.21869145252</v>
      </c>
      <c r="G1513" s="7">
        <v>700.00150720012596</v>
      </c>
      <c r="H1513" s="7">
        <v>1.20916320796879</v>
      </c>
      <c r="I1513" s="8">
        <v>6.2845547379090198E-3</v>
      </c>
      <c r="J1513" s="7">
        <f t="shared" si="46"/>
        <v>2.2017254867479958</v>
      </c>
      <c r="K1513" s="7">
        <v>140.753943331171</v>
      </c>
      <c r="L1513" s="7">
        <v>287.21073741832799</v>
      </c>
      <c r="M1513" s="7">
        <v>199.99019767095399</v>
      </c>
      <c r="N1513" s="7">
        <v>1.4032329852952099</v>
      </c>
      <c r="O1513" s="8">
        <v>1.0675564483950401E-2</v>
      </c>
      <c r="P1513" s="9">
        <f t="shared" si="47"/>
        <v>1.9716091518267511</v>
      </c>
    </row>
    <row r="1514" spans="1:16" x14ac:dyDescent="0.2">
      <c r="A1514" s="2" t="s">
        <v>1143</v>
      </c>
      <c r="B1514" s="6" t="s">
        <v>5359</v>
      </c>
      <c r="C1514" s="6" t="s">
        <v>5360</v>
      </c>
      <c r="D1514" s="6" t="s">
        <v>502</v>
      </c>
      <c r="E1514" s="7">
        <v>835.25213848996805</v>
      </c>
      <c r="F1514" s="7">
        <v>1244.85040607778</v>
      </c>
      <c r="G1514" s="7">
        <v>949.57590820471603</v>
      </c>
      <c r="H1514" s="7">
        <v>1.5881942129080999</v>
      </c>
      <c r="I1514" s="8">
        <v>5.0648253179167003E-5</v>
      </c>
      <c r="J1514" s="7">
        <f t="shared" si="46"/>
        <v>4.2954355285412307</v>
      </c>
      <c r="K1514" s="7">
        <v>825.242297886865</v>
      </c>
      <c r="L1514" s="7">
        <v>1238.7879492918601</v>
      </c>
      <c r="M1514" s="7">
        <v>941.53800982711698</v>
      </c>
      <c r="N1514" s="7">
        <v>1.60174134520161</v>
      </c>
      <c r="O1514" s="8">
        <v>4.2867715661449002E-5</v>
      </c>
      <c r="P1514" s="9">
        <f t="shared" si="47"/>
        <v>4.3678696585948007</v>
      </c>
    </row>
    <row r="1515" spans="1:16" x14ac:dyDescent="0.2">
      <c r="A1515" s="2" t="s">
        <v>222</v>
      </c>
      <c r="B1515" s="6" t="s">
        <v>5361</v>
      </c>
      <c r="C1515" s="6" t="s">
        <v>5362</v>
      </c>
      <c r="D1515" s="6" t="s">
        <v>2326</v>
      </c>
      <c r="E1515" s="7">
        <v>464.13662916089902</v>
      </c>
      <c r="F1515" s="7">
        <v>556.44915440124396</v>
      </c>
      <c r="G1515" s="7">
        <v>390.76788683188801</v>
      </c>
      <c r="H1515" s="7">
        <v>0.996004610337895</v>
      </c>
      <c r="I1515" s="8">
        <v>5.1945935846689099E-2</v>
      </c>
      <c r="J1515" s="7">
        <f t="shared" si="46"/>
        <v>1.2844484251693915</v>
      </c>
      <c r="K1515" s="7">
        <v>458.896417983817</v>
      </c>
      <c r="L1515" s="7">
        <v>559.08994081076696</v>
      </c>
      <c r="M1515" s="7">
        <v>373.24903228687998</v>
      </c>
      <c r="N1515" s="7">
        <v>1.09252786860664</v>
      </c>
      <c r="O1515" s="8">
        <v>3.2450290156605298E-2</v>
      </c>
      <c r="P1515" s="9">
        <f t="shared" si="47"/>
        <v>1.488781415570879</v>
      </c>
    </row>
    <row r="1516" spans="1:16" x14ac:dyDescent="0.2">
      <c r="A1516" s="2" t="s">
        <v>333</v>
      </c>
      <c r="B1516" s="6" t="s">
        <v>5363</v>
      </c>
      <c r="C1516" s="6" t="s">
        <v>5364</v>
      </c>
      <c r="D1516" s="6" t="s">
        <v>2326</v>
      </c>
      <c r="E1516" s="7">
        <v>552.31289900148704</v>
      </c>
      <c r="F1516" s="7">
        <v>704.76740327657603</v>
      </c>
      <c r="G1516" s="7">
        <v>485.22831749099601</v>
      </c>
      <c r="H1516" s="7">
        <v>0.99529534361060101</v>
      </c>
      <c r="I1516" s="8">
        <v>2.3885793580829401E-2</v>
      </c>
      <c r="J1516" s="7">
        <f t="shared" si="46"/>
        <v>1.6218603251551802</v>
      </c>
      <c r="K1516" s="7">
        <v>545.66254743453896</v>
      </c>
      <c r="L1516" s="7">
        <v>709.338974264483</v>
      </c>
      <c r="M1516" s="7">
        <v>483.14463595755302</v>
      </c>
      <c r="N1516" s="7">
        <v>1.0035686169289699</v>
      </c>
      <c r="O1516" s="8">
        <v>2.2895038585997399E-2</v>
      </c>
      <c r="P1516" s="9">
        <f t="shared" si="47"/>
        <v>1.6402586202004188</v>
      </c>
    </row>
    <row r="1517" spans="1:16" x14ac:dyDescent="0.2">
      <c r="A1517" s="2" t="s">
        <v>97</v>
      </c>
      <c r="B1517" s="6" t="s">
        <v>5365</v>
      </c>
      <c r="C1517" s="6" t="s">
        <v>5366</v>
      </c>
      <c r="D1517" s="6" t="s">
        <v>2320</v>
      </c>
      <c r="E1517" s="7">
        <v>638.55122884557898</v>
      </c>
      <c r="F1517" s="7">
        <v>786.59816127675901</v>
      </c>
      <c r="G1517" s="7">
        <v>753.69480462740796</v>
      </c>
      <c r="H1517" s="7">
        <v>1.0968983186955901</v>
      </c>
      <c r="I1517" s="8">
        <v>6.3620302821740396E-3</v>
      </c>
      <c r="J1517" s="7">
        <f t="shared" si="46"/>
        <v>2.196404268056416</v>
      </c>
      <c r="K1517" s="7">
        <v>12.532885365104301</v>
      </c>
      <c r="L1517" s="7">
        <v>11.243124952318899</v>
      </c>
      <c r="M1517" s="7">
        <v>77.223937714526997</v>
      </c>
      <c r="N1517" s="7">
        <v>0.91018652688721202</v>
      </c>
      <c r="O1517" s="8">
        <v>0.52296047851052896</v>
      </c>
      <c r="P1517" s="9">
        <f t="shared" si="47"/>
        <v>0.28153113066110119</v>
      </c>
    </row>
    <row r="1518" spans="1:16" x14ac:dyDescent="0.2">
      <c r="A1518" s="2" t="s">
        <v>1793</v>
      </c>
      <c r="B1518" s="6" t="s">
        <v>5367</v>
      </c>
      <c r="C1518" s="6" t="s">
        <v>5368</v>
      </c>
      <c r="D1518" s="6" t="s">
        <v>502</v>
      </c>
      <c r="E1518" s="7">
        <v>1675.3491269711801</v>
      </c>
      <c r="F1518" s="7">
        <v>2376.1606354303099</v>
      </c>
      <c r="G1518" s="7">
        <v>1774.8617760684999</v>
      </c>
      <c r="H1518" s="7">
        <v>1.10587803503826</v>
      </c>
      <c r="I1518" s="8">
        <v>3.6436991926289001E-3</v>
      </c>
      <c r="J1518" s="7">
        <f t="shared" si="46"/>
        <v>2.438457483612793</v>
      </c>
      <c r="K1518" s="7">
        <v>1653.3768000887501</v>
      </c>
      <c r="L1518" s="7">
        <v>2387.6308989651802</v>
      </c>
      <c r="M1518" s="7">
        <v>1759.31970921429</v>
      </c>
      <c r="N1518" s="7">
        <v>1.1125599371014701</v>
      </c>
      <c r="O1518" s="8">
        <v>3.3894454814452401E-3</v>
      </c>
      <c r="P1518" s="9">
        <f t="shared" si="47"/>
        <v>2.4698713472385077</v>
      </c>
    </row>
    <row r="1519" spans="1:16" x14ac:dyDescent="0.2">
      <c r="A1519" s="2" t="s">
        <v>393</v>
      </c>
      <c r="B1519" s="6" t="s">
        <v>5369</v>
      </c>
      <c r="C1519" s="6" t="s">
        <v>5370</v>
      </c>
      <c r="D1519" s="6" t="s">
        <v>502</v>
      </c>
      <c r="E1519" s="7">
        <v>78706.526047708394</v>
      </c>
      <c r="F1519" s="7">
        <v>64295.449445218801</v>
      </c>
      <c r="G1519" s="7">
        <v>74079.847004163297</v>
      </c>
      <c r="H1519" s="7">
        <v>1.0804494092886801</v>
      </c>
      <c r="I1519" s="8">
        <v>2.1725464665534301E-2</v>
      </c>
      <c r="J1519" s="7">
        <f t="shared" si="46"/>
        <v>1.663030926063674</v>
      </c>
      <c r="K1519" s="7">
        <v>77432.022058034097</v>
      </c>
      <c r="L1519" s="7">
        <v>64040.8397284085</v>
      </c>
      <c r="M1519" s="7">
        <v>73049.884876008393</v>
      </c>
      <c r="N1519" s="7">
        <v>1.08435013424829</v>
      </c>
      <c r="O1519" s="8">
        <v>2.0222268736298201E-2</v>
      </c>
      <c r="P1519" s="9">
        <f t="shared" si="47"/>
        <v>1.6941701225144168</v>
      </c>
    </row>
    <row r="1520" spans="1:16" x14ac:dyDescent="0.2">
      <c r="A1520" s="2" t="s">
        <v>610</v>
      </c>
      <c r="B1520" s="6" t="s">
        <v>5371</v>
      </c>
      <c r="C1520" s="6" t="s">
        <v>5372</v>
      </c>
      <c r="D1520" s="6" t="s">
        <v>502</v>
      </c>
      <c r="E1520" s="7">
        <v>234.49073957607001</v>
      </c>
      <c r="F1520" s="7">
        <v>374.37571785083702</v>
      </c>
      <c r="G1520" s="7">
        <v>285.36993262277798</v>
      </c>
      <c r="H1520" s="7">
        <v>1.4074389145552899</v>
      </c>
      <c r="I1520" s="8">
        <v>5.1413232662380097E-3</v>
      </c>
      <c r="J1520" s="7">
        <f t="shared" si="46"/>
        <v>2.2889250885411379</v>
      </c>
      <c r="K1520" s="7">
        <v>231.37634520192501</v>
      </c>
      <c r="L1520" s="7">
        <v>376.13363476848701</v>
      </c>
      <c r="M1520" s="7">
        <v>284.14448877011802</v>
      </c>
      <c r="N1520" s="7">
        <v>1.41996219683003</v>
      </c>
      <c r="O1520" s="8">
        <v>5.4636924015641396E-3</v>
      </c>
      <c r="P1520" s="9">
        <f t="shared" si="47"/>
        <v>2.262513758825734</v>
      </c>
    </row>
    <row r="1521" spans="1:16" x14ac:dyDescent="0.2">
      <c r="A1521" s="2" t="s">
        <v>2212</v>
      </c>
      <c r="B1521" s="6" t="s">
        <v>5373</v>
      </c>
      <c r="C1521" s="6" t="s">
        <v>5374</v>
      </c>
      <c r="D1521" s="6" t="s">
        <v>502</v>
      </c>
      <c r="E1521" s="7">
        <v>759.67247862660702</v>
      </c>
      <c r="F1521" s="7">
        <v>1234.62156132776</v>
      </c>
      <c r="G1521" s="7">
        <v>767.61528914559199</v>
      </c>
      <c r="H1521" s="7">
        <v>1.0563715154089499</v>
      </c>
      <c r="I1521" s="8">
        <v>1.1881754996263399E-2</v>
      </c>
      <c r="J1521" s="7">
        <f t="shared" si="46"/>
        <v>1.925119407090444</v>
      </c>
      <c r="K1521" s="7">
        <v>742.33244085617503</v>
      </c>
      <c r="L1521" s="7">
        <v>1219.3680061923999</v>
      </c>
      <c r="M1521" s="7">
        <v>753.42841795839797</v>
      </c>
      <c r="N1521" s="7">
        <v>1.0693200491175701</v>
      </c>
      <c r="O1521" s="8">
        <v>1.0796822151466001E-2</v>
      </c>
      <c r="P1521" s="9">
        <f t="shared" si="47"/>
        <v>1.9667040523991293</v>
      </c>
    </row>
    <row r="1522" spans="1:16" x14ac:dyDescent="0.2">
      <c r="A1522" s="2" t="s">
        <v>5375</v>
      </c>
      <c r="B1522" s="6" t="s">
        <v>5376</v>
      </c>
      <c r="C1522" s="6" t="s">
        <v>5377</v>
      </c>
      <c r="D1522" s="6" t="s">
        <v>2326</v>
      </c>
      <c r="E1522" s="7">
        <v>124.02815977577301</v>
      </c>
      <c r="F1522" s="7">
        <v>132.97498175029699</v>
      </c>
      <c r="G1522" s="7">
        <v>110.369555822747</v>
      </c>
      <c r="H1522" s="7">
        <v>0.81073631250895195</v>
      </c>
      <c r="I1522" s="8">
        <v>0.25050509357525402</v>
      </c>
      <c r="J1522" s="7">
        <f t="shared" si="46"/>
        <v>0.60118343910158123</v>
      </c>
      <c r="K1522" s="7">
        <v>2015.86640757177</v>
      </c>
      <c r="L1522" s="7">
        <v>3969.8452104369599</v>
      </c>
      <c r="M1522" s="7">
        <v>2237.5140927542402</v>
      </c>
      <c r="N1522" s="7">
        <v>1.52083333580379</v>
      </c>
      <c r="O1522" s="8">
        <v>2.0614176564793399E-3</v>
      </c>
      <c r="P1522" s="9">
        <f t="shared" si="47"/>
        <v>2.6858340084497576</v>
      </c>
    </row>
    <row r="1523" spans="1:16" x14ac:dyDescent="0.2">
      <c r="A1523" s="2" t="s">
        <v>527</v>
      </c>
      <c r="B1523" s="6" t="s">
        <v>5378</v>
      </c>
      <c r="C1523" s="6" t="s">
        <v>5379</v>
      </c>
      <c r="D1523" s="6" t="s">
        <v>502</v>
      </c>
      <c r="E1523" s="7">
        <v>1717.0148368958501</v>
      </c>
      <c r="F1523" s="7">
        <v>4609.1174443603004</v>
      </c>
      <c r="G1523" s="7">
        <v>2756.25593460049</v>
      </c>
      <c r="H1523" s="7">
        <v>3.2075172742582101</v>
      </c>
      <c r="I1523" s="8">
        <v>2.2372836775668501E-12</v>
      </c>
      <c r="J1523" s="7">
        <f t="shared" si="46"/>
        <v>11.650278945813511</v>
      </c>
      <c r="K1523" s="7">
        <v>1694.8317286040999</v>
      </c>
      <c r="L1523" s="7">
        <v>4633.1895826237796</v>
      </c>
      <c r="M1523" s="7">
        <v>2744.4199403162702</v>
      </c>
      <c r="N1523" s="7">
        <v>3.2142081843943799</v>
      </c>
      <c r="O1523" s="8">
        <v>2.35850875669924E-12</v>
      </c>
      <c r="P1523" s="9">
        <f t="shared" si="47"/>
        <v>11.627362506961591</v>
      </c>
    </row>
    <row r="1524" spans="1:16" x14ac:dyDescent="0.2">
      <c r="A1524" s="2" t="s">
        <v>2085</v>
      </c>
      <c r="B1524" s="6" t="s">
        <v>5380</v>
      </c>
      <c r="C1524" s="6" t="s">
        <v>5381</v>
      </c>
      <c r="D1524" s="6" t="s">
        <v>502</v>
      </c>
      <c r="E1524" s="7">
        <v>3495.0747836813398</v>
      </c>
      <c r="F1524" s="7">
        <v>3591.3473917330298</v>
      </c>
      <c r="G1524" s="7">
        <v>2745.3184110504899</v>
      </c>
      <c r="H1524" s="7">
        <v>1.04301537822889</v>
      </c>
      <c r="I1524" s="8">
        <v>1.5160864567062801E-2</v>
      </c>
      <c r="J1524" s="7">
        <f t="shared" si="46"/>
        <v>1.8192760318175276</v>
      </c>
      <c r="K1524" s="7">
        <v>2919.19822196428</v>
      </c>
      <c r="L1524" s="7">
        <v>3294.23561102944</v>
      </c>
      <c r="M1524" s="7">
        <v>2399.8823720514501</v>
      </c>
      <c r="N1524" s="7">
        <v>1.0598922274293101</v>
      </c>
      <c r="O1524" s="8">
        <v>1.2269024706314999E-2</v>
      </c>
      <c r="P1524" s="9">
        <f t="shared" si="47"/>
        <v>1.9111899589926584</v>
      </c>
    </row>
    <row r="1525" spans="1:16" x14ac:dyDescent="0.2">
      <c r="A1525" s="2" t="s">
        <v>193</v>
      </c>
      <c r="B1525" s="6" t="s">
        <v>5382</v>
      </c>
      <c r="C1525" s="6" t="s">
        <v>5383</v>
      </c>
      <c r="D1525" s="6" t="s">
        <v>2326</v>
      </c>
      <c r="E1525" s="7">
        <v>17.441459968467999</v>
      </c>
      <c r="F1525" s="7">
        <v>12.2746137000274</v>
      </c>
      <c r="G1525" s="7">
        <v>10.937523550002</v>
      </c>
      <c r="H1525" s="7">
        <v>-8.5749299283514394E-2</v>
      </c>
      <c r="I1525" s="8">
        <v>0.96364424701631302</v>
      </c>
      <c r="J1525" s="7">
        <f t="shared" si="46"/>
        <v>1.6083267003033076E-2</v>
      </c>
      <c r="K1525" s="7">
        <v>55.915950090465202</v>
      </c>
      <c r="L1525" s="7">
        <v>99.1439200340849</v>
      </c>
      <c r="M1525" s="7">
        <v>95.044846417879299</v>
      </c>
      <c r="N1525" s="7">
        <v>1.4096919637921299</v>
      </c>
      <c r="O1525" s="8">
        <v>3.3872912915739802E-2</v>
      </c>
      <c r="P1525" s="9">
        <f t="shared" si="47"/>
        <v>1.470147454408347</v>
      </c>
    </row>
    <row r="1526" spans="1:16" x14ac:dyDescent="0.2">
      <c r="A1526" s="2" t="s">
        <v>2143</v>
      </c>
      <c r="B1526" s="6" t="s">
        <v>5384</v>
      </c>
      <c r="C1526" s="6" t="s">
        <v>5385</v>
      </c>
      <c r="D1526" s="6" t="s">
        <v>502</v>
      </c>
      <c r="E1526" s="7">
        <v>1326.51992760182</v>
      </c>
      <c r="F1526" s="7">
        <v>1857.55820660415</v>
      </c>
      <c r="G1526" s="7">
        <v>1140.48541016839</v>
      </c>
      <c r="H1526" s="7">
        <v>1.603912079651</v>
      </c>
      <c r="I1526" s="8">
        <v>5.9211938194059699E-5</v>
      </c>
      <c r="J1526" s="7">
        <f t="shared" si="46"/>
        <v>4.2275907228530052</v>
      </c>
      <c r="K1526" s="7">
        <v>1446.1021575120301</v>
      </c>
      <c r="L1526" s="7">
        <v>2019.6740823438299</v>
      </c>
      <c r="M1526" s="7">
        <v>1227.6625995642701</v>
      </c>
      <c r="N1526" s="7">
        <v>1.5850536108192299</v>
      </c>
      <c r="O1526" s="8">
        <v>6.5167378984515301E-5</v>
      </c>
      <c r="P1526" s="9">
        <f t="shared" si="47"/>
        <v>4.1859697458672604</v>
      </c>
    </row>
    <row r="1527" spans="1:16" x14ac:dyDescent="0.2">
      <c r="A1527" s="2" t="s">
        <v>1904</v>
      </c>
      <c r="B1527" s="6" t="s">
        <v>5386</v>
      </c>
      <c r="C1527" s="6" t="s">
        <v>5387</v>
      </c>
      <c r="D1527" s="6" t="s">
        <v>502</v>
      </c>
      <c r="E1527" s="7">
        <v>2305.1796258325198</v>
      </c>
      <c r="F1527" s="7">
        <v>2311.7189135051699</v>
      </c>
      <c r="G1527" s="7">
        <v>1236.93448147295</v>
      </c>
      <c r="H1527" s="7">
        <v>1.34163074102048</v>
      </c>
      <c r="I1527" s="8">
        <v>1.4923969108777699E-3</v>
      </c>
      <c r="J1527" s="7">
        <f t="shared" si="46"/>
        <v>2.8261156585792966</v>
      </c>
      <c r="K1527" s="7">
        <v>2012.9742032567499</v>
      </c>
      <c r="L1527" s="7">
        <v>2147.4368658929102</v>
      </c>
      <c r="M1527" s="7">
        <v>1095.9858852561699</v>
      </c>
      <c r="N1527" s="7">
        <v>1.4488380630703299</v>
      </c>
      <c r="O1527" s="8">
        <v>5.3775509601387697E-4</v>
      </c>
      <c r="P1527" s="9">
        <f t="shared" si="47"/>
        <v>3.2694154653473433</v>
      </c>
    </row>
    <row r="1528" spans="1:16" x14ac:dyDescent="0.2">
      <c r="A1528" s="2" t="s">
        <v>2004</v>
      </c>
      <c r="B1528" s="6" t="s">
        <v>5388</v>
      </c>
      <c r="C1528" s="6" t="s">
        <v>5389</v>
      </c>
      <c r="D1528" s="6" t="s">
        <v>502</v>
      </c>
      <c r="E1528" s="7">
        <v>397.27769928177099</v>
      </c>
      <c r="F1528" s="7">
        <v>456.20647585102</v>
      </c>
      <c r="G1528" s="7">
        <v>291.335854559143</v>
      </c>
      <c r="H1528" s="7">
        <v>1.1692418967721501</v>
      </c>
      <c r="I1528" s="8">
        <v>6.3367161658478399E-3</v>
      </c>
      <c r="J1528" s="7">
        <f t="shared" si="46"/>
        <v>2.1981357453549117</v>
      </c>
      <c r="K1528" s="7">
        <v>392.37571873826403</v>
      </c>
      <c r="L1528" s="7">
        <v>448.702895824363</v>
      </c>
      <c r="M1528" s="7">
        <v>290.08479167123602</v>
      </c>
      <c r="N1528" s="7">
        <v>1.2195345470660099</v>
      </c>
      <c r="O1528" s="8">
        <v>4.1716827435193497E-3</v>
      </c>
      <c r="P1528" s="9">
        <f t="shared" si="47"/>
        <v>2.3796887270858593</v>
      </c>
    </row>
    <row r="1529" spans="1:16" x14ac:dyDescent="0.2">
      <c r="A1529" s="2" t="s">
        <v>805</v>
      </c>
      <c r="B1529" s="6" t="s">
        <v>5390</v>
      </c>
      <c r="C1529" s="6" t="s">
        <v>5391</v>
      </c>
      <c r="D1529" s="6" t="s">
        <v>502</v>
      </c>
      <c r="E1529" s="7">
        <v>2259.6380359148602</v>
      </c>
      <c r="F1529" s="7">
        <v>2180.78970070488</v>
      </c>
      <c r="G1529" s="7">
        <v>1945.8848715776201</v>
      </c>
      <c r="H1529" s="7">
        <v>1.5496142881167501</v>
      </c>
      <c r="I1529" s="8">
        <v>2.4887133828596902E-4</v>
      </c>
      <c r="J1529" s="7">
        <f t="shared" si="46"/>
        <v>3.6040251168144462</v>
      </c>
      <c r="K1529" s="7">
        <v>2229.8895268835499</v>
      </c>
      <c r="L1529" s="7">
        <v>2192.4093657021899</v>
      </c>
      <c r="M1529" s="7">
        <v>1937.5287962478101</v>
      </c>
      <c r="N1529" s="7">
        <v>1.5557187706396101</v>
      </c>
      <c r="O1529" s="8">
        <v>2.0864819479004699E-4</v>
      </c>
      <c r="P1529" s="9">
        <f t="shared" si="47"/>
        <v>3.6805853684222591</v>
      </c>
    </row>
    <row r="1530" spans="1:16" x14ac:dyDescent="0.2">
      <c r="A1530" s="2" t="s">
        <v>71</v>
      </c>
      <c r="B1530" s="6" t="s">
        <v>5392</v>
      </c>
      <c r="C1530" s="6" t="s">
        <v>5393</v>
      </c>
      <c r="D1530" s="6" t="s">
        <v>2320</v>
      </c>
      <c r="E1530" s="7">
        <v>423.43988923447301</v>
      </c>
      <c r="F1530" s="7">
        <v>664.87490875148603</v>
      </c>
      <c r="G1530" s="7">
        <v>303.26769843187299</v>
      </c>
      <c r="H1530" s="7">
        <v>2.9927366684276802</v>
      </c>
      <c r="I1530" s="8">
        <v>1.9875226672968E-10</v>
      </c>
      <c r="J1530" s="7">
        <f t="shared" si="46"/>
        <v>9.7016879096019153</v>
      </c>
      <c r="K1530" s="7">
        <v>8.6766129450721792</v>
      </c>
      <c r="L1530" s="7">
        <v>35.773579393741997</v>
      </c>
      <c r="M1530" s="7">
        <v>19.801009670391501</v>
      </c>
      <c r="N1530" s="7">
        <v>1.75986506882156</v>
      </c>
      <c r="O1530" s="8">
        <v>0.303776484459017</v>
      </c>
      <c r="P1530" s="9">
        <f t="shared" si="47"/>
        <v>0.5174458481985863</v>
      </c>
    </row>
    <row r="1531" spans="1:16" x14ac:dyDescent="0.2">
      <c r="A1531" s="2" t="s">
        <v>1907</v>
      </c>
      <c r="B1531" s="6" t="s">
        <v>5394</v>
      </c>
      <c r="C1531" s="6" t="s">
        <v>5395</v>
      </c>
      <c r="D1531" s="6" t="s">
        <v>502</v>
      </c>
      <c r="E1531" s="7">
        <v>3986.3425727931899</v>
      </c>
      <c r="F1531" s="7">
        <v>1678.5534234787499</v>
      </c>
      <c r="G1531" s="7">
        <v>2219.32296032767</v>
      </c>
      <c r="H1531" s="7">
        <v>4.7929705957926201</v>
      </c>
      <c r="I1531" s="8">
        <v>1.0344601903507099E-18</v>
      </c>
      <c r="J1531" s="7">
        <f t="shared" si="46"/>
        <v>17.985286217848593</v>
      </c>
      <c r="K1531" s="7">
        <v>3833.1347855118902</v>
      </c>
      <c r="L1531" s="7">
        <v>1632.2973226230299</v>
      </c>
      <c r="M1531" s="7">
        <v>1949.4094020500499</v>
      </c>
      <c r="N1531" s="7">
        <v>4.9446359005272997</v>
      </c>
      <c r="O1531" s="8">
        <v>8.5627740459620492E-18</v>
      </c>
      <c r="P1531" s="9">
        <f t="shared" si="47"/>
        <v>17.067385515967306</v>
      </c>
    </row>
    <row r="1532" spans="1:16" x14ac:dyDescent="0.2">
      <c r="A1532" s="2" t="s">
        <v>2250</v>
      </c>
      <c r="B1532" s="6" t="s">
        <v>5396</v>
      </c>
      <c r="C1532" s="6" t="s">
        <v>5397</v>
      </c>
      <c r="D1532" s="6" t="s">
        <v>502</v>
      </c>
      <c r="E1532" s="7">
        <v>1126.91210796268</v>
      </c>
      <c r="F1532" s="7">
        <v>1275.5369403278501</v>
      </c>
      <c r="G1532" s="7">
        <v>1075.8545891911001</v>
      </c>
      <c r="H1532" s="7">
        <v>1.02531136065581</v>
      </c>
      <c r="I1532" s="8">
        <v>1.2782460658981899E-2</v>
      </c>
      <c r="J1532" s="7">
        <f t="shared" si="46"/>
        <v>1.8933855352424085</v>
      </c>
      <c r="K1532" s="7">
        <v>1112.5345931792499</v>
      </c>
      <c r="L1532" s="7">
        <v>1281.7162445643501</v>
      </c>
      <c r="M1532" s="7">
        <v>1079.15502703634</v>
      </c>
      <c r="N1532" s="7">
        <v>1.0221909192642999</v>
      </c>
      <c r="O1532" s="8">
        <v>1.20558629048219E-2</v>
      </c>
      <c r="P1532" s="9">
        <f t="shared" si="47"/>
        <v>1.9188016993146817</v>
      </c>
    </row>
    <row r="1533" spans="1:16" x14ac:dyDescent="0.2">
      <c r="A1533" s="2" t="s">
        <v>507</v>
      </c>
      <c r="B1533" s="6" t="s">
        <v>5398</v>
      </c>
      <c r="C1533" s="6" t="s">
        <v>5399</v>
      </c>
      <c r="D1533" s="6" t="s">
        <v>502</v>
      </c>
      <c r="E1533" s="7">
        <v>168.60077969519099</v>
      </c>
      <c r="F1533" s="7">
        <v>126.837674900284</v>
      </c>
      <c r="G1533" s="7">
        <v>152.13100937729999</v>
      </c>
      <c r="H1533" s="7">
        <v>1.9941896864675299</v>
      </c>
      <c r="I1533" s="8">
        <v>1.1978355414718901E-3</v>
      </c>
      <c r="J1533" s="7">
        <f t="shared" si="46"/>
        <v>2.9216028049301181</v>
      </c>
      <c r="K1533" s="7">
        <v>165.81971406137899</v>
      </c>
      <c r="L1533" s="7">
        <v>127.76278354907799</v>
      </c>
      <c r="M1533" s="7">
        <v>151.47772397849499</v>
      </c>
      <c r="N1533" s="7">
        <v>1.9946952842427801</v>
      </c>
      <c r="O1533" s="8">
        <v>1.6207785344614901E-3</v>
      </c>
      <c r="P1533" s="9">
        <f t="shared" si="47"/>
        <v>2.7902763237277841</v>
      </c>
    </row>
    <row r="1534" spans="1:16" x14ac:dyDescent="0.2">
      <c r="A1534" s="2" t="s">
        <v>2251</v>
      </c>
      <c r="B1534" s="6" t="s">
        <v>5400</v>
      </c>
      <c r="C1534" s="6" t="s">
        <v>5401</v>
      </c>
      <c r="D1534" s="6" t="s">
        <v>502</v>
      </c>
      <c r="E1534" s="7">
        <v>270.34262951125402</v>
      </c>
      <c r="F1534" s="7">
        <v>234.240544775524</v>
      </c>
      <c r="G1534" s="7">
        <v>244.60279939095301</v>
      </c>
      <c r="H1534" s="7">
        <v>1.5400199027720101</v>
      </c>
      <c r="I1534" s="8">
        <v>6.6564578366091701E-3</v>
      </c>
      <c r="J1534" s="7">
        <f t="shared" si="46"/>
        <v>2.1767568145606662</v>
      </c>
      <c r="K1534" s="7">
        <v>255.47804782712501</v>
      </c>
      <c r="L1534" s="7">
        <v>233.039317193519</v>
      </c>
      <c r="M1534" s="7">
        <v>235.63201507765899</v>
      </c>
      <c r="N1534" s="7">
        <v>1.4639235649131099</v>
      </c>
      <c r="O1534" s="8">
        <v>1.1249610318298801E-2</v>
      </c>
      <c r="P1534" s="9">
        <f t="shared" si="47"/>
        <v>1.9488625210676087</v>
      </c>
    </row>
    <row r="1535" spans="1:16" x14ac:dyDescent="0.2">
      <c r="A1535" s="2" t="s">
        <v>754</v>
      </c>
      <c r="B1535" s="6" t="s">
        <v>5402</v>
      </c>
      <c r="C1535" s="6" t="s">
        <v>5403</v>
      </c>
      <c r="D1535" s="6" t="s">
        <v>502</v>
      </c>
      <c r="E1535" s="7">
        <v>266.466749518261</v>
      </c>
      <c r="F1535" s="7">
        <v>115.585945675258</v>
      </c>
      <c r="G1535" s="7">
        <v>140.199165504571</v>
      </c>
      <c r="H1535" s="7">
        <v>1.4004440320541101</v>
      </c>
      <c r="I1535" s="8">
        <v>2.2952168973200002E-2</v>
      </c>
      <c r="J1535" s="7">
        <f t="shared" si="46"/>
        <v>1.6391762674869523</v>
      </c>
      <c r="K1535" s="7">
        <v>263.19059266718898</v>
      </c>
      <c r="L1535" s="7">
        <v>114.475454059974</v>
      </c>
      <c r="M1535" s="7">
        <v>143.55732011033899</v>
      </c>
      <c r="N1535" s="7">
        <v>1.33810390706086</v>
      </c>
      <c r="O1535" s="8">
        <v>3.2473788515365698E-2</v>
      </c>
      <c r="P1535" s="9">
        <f t="shared" si="47"/>
        <v>1.4884670419764348</v>
      </c>
    </row>
    <row r="1536" spans="1:16" x14ac:dyDescent="0.2">
      <c r="A1536" s="2" t="s">
        <v>2029</v>
      </c>
      <c r="B1536" s="6" t="s">
        <v>5404</v>
      </c>
      <c r="C1536" s="6" t="s">
        <v>5405</v>
      </c>
      <c r="D1536" s="6" t="s">
        <v>502</v>
      </c>
      <c r="E1536" s="7">
        <v>3083.2625344258399</v>
      </c>
      <c r="F1536" s="7">
        <v>4687.8795489354798</v>
      </c>
      <c r="G1536" s="7">
        <v>2701.5683168504802</v>
      </c>
      <c r="H1536" s="7">
        <v>1.89421816544463</v>
      </c>
      <c r="I1536" s="8">
        <v>2.5198504828217202E-6</v>
      </c>
      <c r="J1536" s="7">
        <f t="shared" si="46"/>
        <v>5.5986252276358792</v>
      </c>
      <c r="K1536" s="7">
        <v>3147.6823628511802</v>
      </c>
      <c r="L1536" s="7">
        <v>4806.9469682505296</v>
      </c>
      <c r="M1536" s="7">
        <v>2741.4497888657102</v>
      </c>
      <c r="N1536" s="7">
        <v>1.89824478180491</v>
      </c>
      <c r="O1536" s="8">
        <v>2.0830611500288702E-6</v>
      </c>
      <c r="P1536" s="9">
        <f t="shared" si="47"/>
        <v>5.6812979807818271</v>
      </c>
    </row>
    <row r="1537" spans="1:16" x14ac:dyDescent="0.2">
      <c r="A1537" s="2" t="s">
        <v>2184</v>
      </c>
      <c r="B1537" s="6" t="s">
        <v>5406</v>
      </c>
      <c r="C1537" s="6" t="s">
        <v>5407</v>
      </c>
      <c r="D1537" s="6" t="s">
        <v>502</v>
      </c>
      <c r="E1537" s="7">
        <v>749.98277864412398</v>
      </c>
      <c r="F1537" s="7">
        <v>1239.73598370277</v>
      </c>
      <c r="G1537" s="7">
        <v>895.882610777433</v>
      </c>
      <c r="H1537" s="7">
        <v>1.57909673896985</v>
      </c>
      <c r="I1537" s="8">
        <v>7.9152344983085302E-5</v>
      </c>
      <c r="J1537" s="7">
        <f t="shared" si="46"/>
        <v>4.1015362141164946</v>
      </c>
      <c r="K1537" s="7">
        <v>740.40430464615895</v>
      </c>
      <c r="L1537" s="7">
        <v>1251.05317651258</v>
      </c>
      <c r="M1537" s="7">
        <v>894.01558661817796</v>
      </c>
      <c r="N1537" s="7">
        <v>1.58581456115506</v>
      </c>
      <c r="O1537" s="8">
        <v>8.0854910301004099E-5</v>
      </c>
      <c r="P1537" s="9">
        <f t="shared" si="47"/>
        <v>4.0922936003478627</v>
      </c>
    </row>
    <row r="1538" spans="1:16" x14ac:dyDescent="0.2">
      <c r="A1538" s="2" t="s">
        <v>2086</v>
      </c>
      <c r="B1538" s="6" t="s">
        <v>5408</v>
      </c>
      <c r="C1538" s="6" t="s">
        <v>5409</v>
      </c>
      <c r="D1538" s="6" t="s">
        <v>502</v>
      </c>
      <c r="E1538" s="7">
        <v>216.080309609354</v>
      </c>
      <c r="F1538" s="7">
        <v>344.71206807577101</v>
      </c>
      <c r="G1538" s="7">
        <v>259.51760423186499</v>
      </c>
      <c r="H1538" s="7">
        <v>1.38144189675246</v>
      </c>
      <c r="I1538" s="8">
        <v>2.0743651274857399E-2</v>
      </c>
      <c r="J1538" s="7">
        <f t="shared" ref="J1538:J1601" si="48">-LOG(I1538)</f>
        <v>1.6831147971776823</v>
      </c>
      <c r="K1538" s="7">
        <v>5676.43300228722</v>
      </c>
      <c r="L1538" s="7">
        <v>7284.5228668342597</v>
      </c>
      <c r="M1538" s="7">
        <v>4635.4163638386599</v>
      </c>
      <c r="N1538" s="7">
        <v>1.6591153056452199</v>
      </c>
      <c r="O1538" s="8">
        <v>4.5948623182200403E-6</v>
      </c>
      <c r="P1538" s="9">
        <f t="shared" ref="P1538:P1601" si="49">-LOG(O1538)</f>
        <v>5.3377274974080411</v>
      </c>
    </row>
    <row r="1539" spans="1:16" x14ac:dyDescent="0.2">
      <c r="A1539" s="2" t="s">
        <v>1142</v>
      </c>
      <c r="B1539" s="6" t="s">
        <v>5410</v>
      </c>
      <c r="C1539" s="6" t="s">
        <v>5411</v>
      </c>
      <c r="D1539" s="6" t="s">
        <v>502</v>
      </c>
      <c r="E1539" s="7">
        <v>36129.9843246815</v>
      </c>
      <c r="F1539" s="7">
        <v>27789.7254168621</v>
      </c>
      <c r="G1539" s="7">
        <v>20221.492403308199</v>
      </c>
      <c r="H1539" s="7">
        <v>2.1502002597804899</v>
      </c>
      <c r="I1539" s="8">
        <v>5.2681420150243501E-5</v>
      </c>
      <c r="J1539" s="7">
        <f t="shared" si="48"/>
        <v>4.2783425261343044</v>
      </c>
      <c r="K1539" s="7">
        <v>35515.304920390401</v>
      </c>
      <c r="L1539" s="7">
        <v>27773.584939032899</v>
      </c>
      <c r="M1539" s="7">
        <v>19954.4674953371</v>
      </c>
      <c r="N1539" s="7">
        <v>2.1585493844082202</v>
      </c>
      <c r="O1539" s="8">
        <v>4.5734443628703298E-5</v>
      </c>
      <c r="P1539" s="9">
        <f t="shared" si="49"/>
        <v>4.3397565998511318</v>
      </c>
    </row>
    <row r="1540" spans="1:16" x14ac:dyDescent="0.2">
      <c r="A1540" s="2" t="s">
        <v>548</v>
      </c>
      <c r="B1540" s="6" t="s">
        <v>5412</v>
      </c>
      <c r="C1540" s="6" t="s">
        <v>5413</v>
      </c>
      <c r="D1540" s="6" t="s">
        <v>502</v>
      </c>
      <c r="E1540" s="7">
        <v>1591.0487371235799</v>
      </c>
      <c r="F1540" s="7">
        <v>1084.25754350242</v>
      </c>
      <c r="G1540" s="7">
        <v>1094.7466753229201</v>
      </c>
      <c r="H1540" s="7">
        <v>3.2696144700486598</v>
      </c>
      <c r="I1540" s="8">
        <v>9.6967085348693094E-17</v>
      </c>
      <c r="J1540" s="7">
        <f t="shared" si="48"/>
        <v>16.013375658282836</v>
      </c>
      <c r="K1540" s="7">
        <v>1585.89203273819</v>
      </c>
      <c r="L1540" s="7">
        <v>1115.1135748163599</v>
      </c>
      <c r="M1540" s="7">
        <v>1126.6774502452799</v>
      </c>
      <c r="N1540" s="7">
        <v>3.3193995984328799</v>
      </c>
      <c r="O1540" s="8">
        <v>8.2133218067365501E-18</v>
      </c>
      <c r="P1540" s="9">
        <f t="shared" si="49"/>
        <v>17.085481160716832</v>
      </c>
    </row>
    <row r="1541" spans="1:16" x14ac:dyDescent="0.2">
      <c r="A1541" s="2" t="s">
        <v>775</v>
      </c>
      <c r="B1541" s="6" t="s">
        <v>5414</v>
      </c>
      <c r="C1541" s="6" t="s">
        <v>5415</v>
      </c>
      <c r="D1541" s="6" t="s">
        <v>502</v>
      </c>
      <c r="E1541" s="7">
        <v>3157.87322429096</v>
      </c>
      <c r="F1541" s="7">
        <v>1602.8599723285799</v>
      </c>
      <c r="G1541" s="7">
        <v>1382.10524859116</v>
      </c>
      <c r="H1541" s="7">
        <v>2.8867309181058398</v>
      </c>
      <c r="I1541" s="8">
        <v>9.1795222802848204E-10</v>
      </c>
      <c r="J1541" s="7">
        <f t="shared" si="48"/>
        <v>9.0371799197175697</v>
      </c>
      <c r="K1541" s="7">
        <v>2976.0782401597598</v>
      </c>
      <c r="L1541" s="7">
        <v>1568.92698198268</v>
      </c>
      <c r="M1541" s="7">
        <v>1333.59800130087</v>
      </c>
      <c r="N1541" s="7">
        <v>2.91802126470823</v>
      </c>
      <c r="O1541" s="8">
        <v>4.1514875682625902E-10</v>
      </c>
      <c r="P1541" s="9">
        <f t="shared" si="49"/>
        <v>9.3817962582448953</v>
      </c>
    </row>
    <row r="1542" spans="1:16" x14ac:dyDescent="0.2">
      <c r="A1542" s="2" t="s">
        <v>1820</v>
      </c>
      <c r="B1542" s="6" t="s">
        <v>5416</v>
      </c>
      <c r="C1542" s="6" t="s">
        <v>5417</v>
      </c>
      <c r="D1542" s="6" t="s">
        <v>502</v>
      </c>
      <c r="E1542" s="7">
        <v>651.14783882280597</v>
      </c>
      <c r="F1542" s="7">
        <v>530.87704252618698</v>
      </c>
      <c r="G1542" s="7">
        <v>515.05792717281997</v>
      </c>
      <c r="H1542" s="7">
        <v>1.01449379692899</v>
      </c>
      <c r="I1542" s="8">
        <v>1.1096802176917799E-2</v>
      </c>
      <c r="J1542" s="7">
        <f t="shared" si="48"/>
        <v>1.9548021560789184</v>
      </c>
      <c r="K1542" s="7">
        <v>638.21308551530899</v>
      </c>
      <c r="L1542" s="7">
        <v>533.53738410095104</v>
      </c>
      <c r="M1542" s="7">
        <v>510.86604949610103</v>
      </c>
      <c r="N1542" s="7">
        <v>1.0255401922766201</v>
      </c>
      <c r="O1542" s="8">
        <v>9.5267485672994399E-3</v>
      </c>
      <c r="P1542" s="9">
        <f t="shared" si="49"/>
        <v>2.0210552966565949</v>
      </c>
    </row>
    <row r="1543" spans="1:16" x14ac:dyDescent="0.2">
      <c r="A1543" s="2" t="s">
        <v>1650</v>
      </c>
      <c r="B1543" s="6" t="s">
        <v>5418</v>
      </c>
      <c r="C1543" s="6" t="s">
        <v>5419</v>
      </c>
      <c r="D1543" s="6" t="s">
        <v>502</v>
      </c>
      <c r="E1543" s="7">
        <v>383.71211930629602</v>
      </c>
      <c r="F1543" s="7">
        <v>147.29536440032899</v>
      </c>
      <c r="G1543" s="7">
        <v>160.08557195911999</v>
      </c>
      <c r="H1543" s="7">
        <v>2.2658748508634101</v>
      </c>
      <c r="I1543" s="8">
        <v>9.8731707901049696E-5</v>
      </c>
      <c r="J1543" s="7">
        <f t="shared" si="48"/>
        <v>4.0055433503192353</v>
      </c>
      <c r="K1543" s="7">
        <v>1109.64238886423</v>
      </c>
      <c r="L1543" s="7">
        <v>859.58800771819995</v>
      </c>
      <c r="M1543" s="7">
        <v>520.76655433129702</v>
      </c>
      <c r="N1543" s="7">
        <v>2.4053528013312899</v>
      </c>
      <c r="O1543" s="8">
        <v>1.8578441015654399E-7</v>
      </c>
      <c r="P1543" s="9">
        <f t="shared" si="49"/>
        <v>6.7309907320380216</v>
      </c>
    </row>
    <row r="1544" spans="1:16" x14ac:dyDescent="0.2">
      <c r="A1544" s="2" t="s">
        <v>1164</v>
      </c>
      <c r="B1544" s="6" t="s">
        <v>5420</v>
      </c>
      <c r="C1544" s="6" t="s">
        <v>5421</v>
      </c>
      <c r="D1544" s="6" t="s">
        <v>502</v>
      </c>
      <c r="E1544" s="7">
        <v>916.64561834281903</v>
      </c>
      <c r="F1544" s="7">
        <v>1771.63591070396</v>
      </c>
      <c r="G1544" s="7">
        <v>1511.36689054573</v>
      </c>
      <c r="H1544" s="7">
        <v>1.75846369091635</v>
      </c>
      <c r="I1544" s="8">
        <v>1.7785615064951702E-5</v>
      </c>
      <c r="J1544" s="7">
        <f t="shared" si="48"/>
        <v>4.7499311113780767</v>
      </c>
      <c r="K1544" s="7">
        <v>866.69722640221005</v>
      </c>
      <c r="L1544" s="7">
        <v>1734.5075494622899</v>
      </c>
      <c r="M1544" s="7">
        <v>1478.14537189473</v>
      </c>
      <c r="N1544" s="7">
        <v>1.7818470979242</v>
      </c>
      <c r="O1544" s="8">
        <v>1.8771721503674901E-5</v>
      </c>
      <c r="P1544" s="9">
        <f t="shared" si="49"/>
        <v>4.7264958975830469</v>
      </c>
    </row>
    <row r="1545" spans="1:16" x14ac:dyDescent="0.2">
      <c r="A1545" s="2" t="s">
        <v>1163</v>
      </c>
      <c r="B1545" s="6" t="s">
        <v>5422</v>
      </c>
      <c r="C1545" s="6" t="s">
        <v>5423</v>
      </c>
      <c r="D1545" s="6" t="s">
        <v>502</v>
      </c>
      <c r="E1545" s="7">
        <v>192.82502965139599</v>
      </c>
      <c r="F1545" s="7">
        <v>1043.34216450233</v>
      </c>
      <c r="G1545" s="7">
        <v>741.76296075467803</v>
      </c>
      <c r="H1545" s="7">
        <v>2.7388063081634901</v>
      </c>
      <c r="I1545" s="8">
        <v>2.8962974077636102E-5</v>
      </c>
      <c r="J1545" s="7">
        <f t="shared" si="48"/>
        <v>4.5381568444366227</v>
      </c>
      <c r="K1545" s="7">
        <v>191.84955289659601</v>
      </c>
      <c r="L1545" s="7">
        <v>1048.6769273708401</v>
      </c>
      <c r="M1545" s="7">
        <v>737.58761022208398</v>
      </c>
      <c r="N1545" s="7">
        <v>2.7376790836324001</v>
      </c>
      <c r="O1545" s="8">
        <v>2.8556645452711399E-5</v>
      </c>
      <c r="P1545" s="9">
        <f t="shared" si="49"/>
        <v>4.5442928104442553</v>
      </c>
    </row>
    <row r="1546" spans="1:16" x14ac:dyDescent="0.2">
      <c r="A1546" s="2" t="s">
        <v>1855</v>
      </c>
      <c r="B1546" s="6" t="s">
        <v>5424</v>
      </c>
      <c r="C1546" s="6" t="s">
        <v>5425</v>
      </c>
      <c r="D1546" s="6" t="s">
        <v>502</v>
      </c>
      <c r="E1546" s="7">
        <v>1507.71731727423</v>
      </c>
      <c r="F1546" s="7">
        <v>4507.8518813350802</v>
      </c>
      <c r="G1546" s="7">
        <v>2709.5228794323002</v>
      </c>
      <c r="H1546" s="7">
        <v>1.2264422744207299</v>
      </c>
      <c r="I1546" s="8">
        <v>1.76258339954635E-2</v>
      </c>
      <c r="J1546" s="7">
        <f t="shared" si="48"/>
        <v>1.7538503244892696</v>
      </c>
      <c r="K1546" s="7">
        <v>1487.5570860273699</v>
      </c>
      <c r="L1546" s="7">
        <v>4530.9793557845196</v>
      </c>
      <c r="M1546" s="7">
        <v>2694.9174161402898</v>
      </c>
      <c r="N1546" s="7">
        <v>1.2372070514167599</v>
      </c>
      <c r="O1546" s="8">
        <v>1.6876914588989201E-2</v>
      </c>
      <c r="P1546" s="9">
        <f t="shared" si="49"/>
        <v>1.7727069474885138</v>
      </c>
    </row>
    <row r="1547" spans="1:16" x14ac:dyDescent="0.2">
      <c r="A1547" s="2" t="s">
        <v>1586</v>
      </c>
      <c r="B1547" s="6" t="s">
        <v>5426</v>
      </c>
      <c r="C1547" s="6" t="s">
        <v>5427</v>
      </c>
      <c r="D1547" s="6" t="s">
        <v>502</v>
      </c>
      <c r="E1547" s="7">
        <v>846.87977846894705</v>
      </c>
      <c r="F1547" s="7">
        <v>605.54760920135402</v>
      </c>
      <c r="G1547" s="7">
        <v>464.34759071372002</v>
      </c>
      <c r="H1547" s="7">
        <v>1.8572155614306001</v>
      </c>
      <c r="I1547" s="8">
        <v>1.4228371715602499E-4</v>
      </c>
      <c r="J1547" s="7">
        <f t="shared" si="48"/>
        <v>3.8468447974132847</v>
      </c>
      <c r="K1547" s="7">
        <v>835.84704704195303</v>
      </c>
      <c r="L1547" s="7">
        <v>608.15084969361305</v>
      </c>
      <c r="M1547" s="7">
        <v>463.34362628716201</v>
      </c>
      <c r="N1547" s="7">
        <v>1.86436966597749</v>
      </c>
      <c r="O1547" s="8">
        <v>1.3004542362872299E-4</v>
      </c>
      <c r="P1547" s="9">
        <f t="shared" si="49"/>
        <v>3.8859049262652081</v>
      </c>
    </row>
    <row r="1548" spans="1:16" x14ac:dyDescent="0.2">
      <c r="A1548" s="2" t="s">
        <v>259</v>
      </c>
      <c r="B1548" s="6" t="s">
        <v>5428</v>
      </c>
      <c r="C1548" s="6" t="s">
        <v>5429</v>
      </c>
      <c r="D1548" s="6" t="s">
        <v>2326</v>
      </c>
      <c r="E1548" s="7">
        <v>84.300389847595397</v>
      </c>
      <c r="F1548" s="7">
        <v>49.098454800109799</v>
      </c>
      <c r="G1548" s="7">
        <v>106.392274531837</v>
      </c>
      <c r="H1548" s="7">
        <v>1.2315450455686401</v>
      </c>
      <c r="I1548" s="8">
        <v>9.57711261405262E-2</v>
      </c>
      <c r="J1548" s="7">
        <f t="shared" si="48"/>
        <v>1.0187654058269353</v>
      </c>
      <c r="K1548" s="7">
        <v>5320.6918715392603</v>
      </c>
      <c r="L1548" s="7">
        <v>5720.7063961935401</v>
      </c>
      <c r="M1548" s="7">
        <v>4570.0730319263603</v>
      </c>
      <c r="N1548" s="7">
        <v>2.1544252494509899</v>
      </c>
      <c r="O1548" s="8">
        <v>2.3546513096872199E-8</v>
      </c>
      <c r="P1548" s="9">
        <f t="shared" si="49"/>
        <v>7.628073396599123</v>
      </c>
    </row>
    <row r="1549" spans="1:16" x14ac:dyDescent="0.2">
      <c r="A1549" s="2" t="s">
        <v>902</v>
      </c>
      <c r="B1549" s="6" t="s">
        <v>5430</v>
      </c>
      <c r="C1549" s="6" t="s">
        <v>5431</v>
      </c>
      <c r="D1549" s="6" t="s">
        <v>502</v>
      </c>
      <c r="E1549" s="7">
        <v>1042.6117181150901</v>
      </c>
      <c r="F1549" s="7">
        <v>1010.60986130226</v>
      </c>
      <c r="G1549" s="7">
        <v>1027.1328933774601</v>
      </c>
      <c r="H1549" s="7">
        <v>1.1899663383793</v>
      </c>
      <c r="I1549" s="8">
        <v>2.3332314502868701E-2</v>
      </c>
      <c r="J1549" s="7">
        <f t="shared" si="48"/>
        <v>1.6320421782243697</v>
      </c>
      <c r="K1549" s="7">
        <v>986.24167142320402</v>
      </c>
      <c r="L1549" s="7">
        <v>1009.83704117192</v>
      </c>
      <c r="M1549" s="7">
        <v>997.970887387733</v>
      </c>
      <c r="N1549" s="7">
        <v>1.2051840281469799</v>
      </c>
      <c r="O1549" s="8">
        <v>2.1307556824432E-2</v>
      </c>
      <c r="P1549" s="9">
        <f t="shared" si="49"/>
        <v>1.6714663446779561</v>
      </c>
    </row>
    <row r="1550" spans="1:16" x14ac:dyDescent="0.2">
      <c r="A1550" s="2" t="s">
        <v>779</v>
      </c>
      <c r="B1550" s="6" t="s">
        <v>5432</v>
      </c>
      <c r="C1550" s="6" t="s">
        <v>5433</v>
      </c>
      <c r="D1550" s="6" t="s">
        <v>502</v>
      </c>
      <c r="E1550" s="7">
        <v>796.49333856003898</v>
      </c>
      <c r="F1550" s="7">
        <v>993.22082522722098</v>
      </c>
      <c r="G1550" s="7">
        <v>586.64899040919602</v>
      </c>
      <c r="H1550" s="7">
        <v>2.7996439897323602</v>
      </c>
      <c r="I1550" s="8">
        <v>1.06120682439614E-10</v>
      </c>
      <c r="J1550" s="7">
        <f t="shared" si="48"/>
        <v>9.9741999658249743</v>
      </c>
      <c r="K1550" s="7">
        <v>777.03889263646397</v>
      </c>
      <c r="L1550" s="7">
        <v>990.41709807245604</v>
      </c>
      <c r="M1550" s="7">
        <v>571.25912899079594</v>
      </c>
      <c r="N1550" s="7">
        <v>2.8628326711668501</v>
      </c>
      <c r="O1550" s="8">
        <v>7.21706408085401E-11</v>
      </c>
      <c r="P1550" s="9">
        <f t="shared" si="49"/>
        <v>10.141639438551785</v>
      </c>
    </row>
    <row r="1551" spans="1:16" x14ac:dyDescent="0.2">
      <c r="A1551" s="2" t="s">
        <v>1977</v>
      </c>
      <c r="B1551" s="6" t="s">
        <v>5434</v>
      </c>
      <c r="C1551" s="6" t="s">
        <v>5435</v>
      </c>
      <c r="D1551" s="6" t="s">
        <v>502</v>
      </c>
      <c r="E1551" s="7">
        <v>251.93219954453801</v>
      </c>
      <c r="F1551" s="7">
        <v>201.508241575451</v>
      </c>
      <c r="G1551" s="7">
        <v>193.892462931853</v>
      </c>
      <c r="H1551" s="7">
        <v>6.08846833163238</v>
      </c>
      <c r="I1551" s="8">
        <v>1.22977493364874E-16</v>
      </c>
      <c r="J1551" s="7">
        <f t="shared" si="48"/>
        <v>15.91017436337218</v>
      </c>
      <c r="K1551" s="7">
        <v>162.92750974635501</v>
      </c>
      <c r="L1551" s="7">
        <v>146.160624380146</v>
      </c>
      <c r="M1551" s="7">
        <v>142.56726962681901</v>
      </c>
      <c r="N1551" s="7">
        <v>5.9048731328472401</v>
      </c>
      <c r="O1551" s="8">
        <v>7.23528351135633E-3</v>
      </c>
      <c r="P1551" s="9">
        <f t="shared" si="49"/>
        <v>2.1405444465760102</v>
      </c>
    </row>
    <row r="1552" spans="1:16" x14ac:dyDescent="0.2">
      <c r="A1552" s="2" t="s">
        <v>1216</v>
      </c>
      <c r="B1552" s="6" t="s">
        <v>5436</v>
      </c>
      <c r="C1552" s="6" t="s">
        <v>5437</v>
      </c>
      <c r="D1552" s="6" t="s">
        <v>502</v>
      </c>
      <c r="E1552" s="7">
        <v>71.703779870368507</v>
      </c>
      <c r="F1552" s="7">
        <v>147.29536440032899</v>
      </c>
      <c r="G1552" s="7">
        <v>140.199165504571</v>
      </c>
      <c r="H1552" s="7">
        <v>1.3940350250525599</v>
      </c>
      <c r="I1552" s="8">
        <v>2.14124107282825E-2</v>
      </c>
      <c r="J1552" s="7">
        <f t="shared" si="48"/>
        <v>1.6693344346648509</v>
      </c>
      <c r="K1552" s="7">
        <v>71.341039770593497</v>
      </c>
      <c r="L1552" s="7">
        <v>148.20482891693101</v>
      </c>
      <c r="M1552" s="7">
        <v>139.59711817626001</v>
      </c>
      <c r="N1552" s="7">
        <v>1.40988204819236</v>
      </c>
      <c r="O1552" s="8">
        <v>2.2845136435048399E-2</v>
      </c>
      <c r="P1552" s="9">
        <f t="shared" si="49"/>
        <v>1.6412062439198662</v>
      </c>
    </row>
    <row r="1553" spans="1:16" x14ac:dyDescent="0.2">
      <c r="A1553" s="2" t="s">
        <v>1865</v>
      </c>
      <c r="B1553" s="6" t="s">
        <v>5438</v>
      </c>
      <c r="C1553" s="6" t="s">
        <v>5439</v>
      </c>
      <c r="D1553" s="6" t="s">
        <v>502</v>
      </c>
      <c r="E1553" s="7">
        <v>767.42423861259203</v>
      </c>
      <c r="F1553" s="7">
        <v>1513.8690230033801</v>
      </c>
      <c r="G1553" s="7">
        <v>800.42785979559801</v>
      </c>
      <c r="H1553" s="7">
        <v>1.7389285594302299</v>
      </c>
      <c r="I1553" s="8">
        <v>9.8731707901049696E-5</v>
      </c>
      <c r="J1553" s="7">
        <f t="shared" si="48"/>
        <v>4.0055433503192353</v>
      </c>
      <c r="K1553" s="7">
        <v>15.4250896801283</v>
      </c>
      <c r="L1553" s="7">
        <v>111.409147254796</v>
      </c>
      <c r="M1553" s="7">
        <v>69.3035338463703</v>
      </c>
      <c r="N1553" s="7">
        <v>2.2845039359291701</v>
      </c>
      <c r="O1553" s="8">
        <v>3.4603735293985E-2</v>
      </c>
      <c r="P1553" s="9">
        <f t="shared" si="49"/>
        <v>1.460877018837055</v>
      </c>
    </row>
    <row r="1554" spans="1:16" x14ac:dyDescent="0.2">
      <c r="A1554" s="2" t="s">
        <v>1352</v>
      </c>
      <c r="B1554" s="6" t="s">
        <v>5440</v>
      </c>
      <c r="C1554" s="6" t="s">
        <v>5441</v>
      </c>
      <c r="D1554" s="6" t="s">
        <v>502</v>
      </c>
      <c r="E1554" s="7">
        <v>1030.9840781361099</v>
      </c>
      <c r="F1554" s="7">
        <v>965.60294440215898</v>
      </c>
      <c r="G1554" s="7">
        <v>1057.95682338201</v>
      </c>
      <c r="H1554" s="7">
        <v>1.25265979769534</v>
      </c>
      <c r="I1554" s="8">
        <v>1.5278546453637799E-3</v>
      </c>
      <c r="J1554" s="7">
        <f t="shared" si="48"/>
        <v>2.815917961021559</v>
      </c>
      <c r="K1554" s="7">
        <v>1011.30744215341</v>
      </c>
      <c r="L1554" s="7">
        <v>956.68772321549898</v>
      </c>
      <c r="M1554" s="7">
        <v>1046.48336108019</v>
      </c>
      <c r="N1554" s="7">
        <v>1.2907701620687</v>
      </c>
      <c r="O1554" s="8">
        <v>9.0973382832720796E-4</v>
      </c>
      <c r="P1554" s="9">
        <f t="shared" si="49"/>
        <v>3.0410856558084269</v>
      </c>
    </row>
    <row r="1555" spans="1:16" x14ac:dyDescent="0.2">
      <c r="A1555" s="2" t="s">
        <v>1331</v>
      </c>
      <c r="B1555" s="6" t="s">
        <v>5442</v>
      </c>
      <c r="C1555" s="6" t="s">
        <v>5443</v>
      </c>
      <c r="D1555" s="6" t="s">
        <v>502</v>
      </c>
      <c r="E1555" s="7">
        <v>1955.3814564649099</v>
      </c>
      <c r="F1555" s="7">
        <v>1330.77270197798</v>
      </c>
      <c r="G1555" s="7">
        <v>1186.2241450138499</v>
      </c>
      <c r="H1555" s="7">
        <v>2.0300376005140301</v>
      </c>
      <c r="I1555" s="8">
        <v>1.09248662320419E-6</v>
      </c>
      <c r="J1555" s="7">
        <f t="shared" si="48"/>
        <v>5.9615838719814969</v>
      </c>
      <c r="K1555" s="7">
        <v>1803.7714244700101</v>
      </c>
      <c r="L1555" s="7">
        <v>1205.05857443491</v>
      </c>
      <c r="M1555" s="7">
        <v>1024.70225044276</v>
      </c>
      <c r="N1555" s="7">
        <v>1.99188776992914</v>
      </c>
      <c r="O1555" s="8">
        <v>3.21641572949741E-6</v>
      </c>
      <c r="P1555" s="9">
        <f t="shared" si="49"/>
        <v>5.4926278226854057</v>
      </c>
    </row>
    <row r="1556" spans="1:16" x14ac:dyDescent="0.2">
      <c r="A1556" s="2" t="s">
        <v>1396</v>
      </c>
      <c r="B1556" s="6" t="s">
        <v>5444</v>
      </c>
      <c r="C1556" s="6" t="s">
        <v>5445</v>
      </c>
      <c r="D1556" s="6" t="s">
        <v>502</v>
      </c>
      <c r="E1556" s="7">
        <v>2901.0961747551801</v>
      </c>
      <c r="F1556" s="7">
        <v>3404.15953280761</v>
      </c>
      <c r="G1556" s="7">
        <v>2467.9030410095302</v>
      </c>
      <c r="H1556" s="7">
        <v>1.99964211553525</v>
      </c>
      <c r="I1556" s="8">
        <v>1.21568908679116E-7</v>
      </c>
      <c r="J1556" s="7">
        <f t="shared" si="48"/>
        <v>6.9151774819351672</v>
      </c>
      <c r="K1556" s="7">
        <v>2960.6531504796299</v>
      </c>
      <c r="L1556" s="7">
        <v>3483.32453068207</v>
      </c>
      <c r="M1556" s="7">
        <v>2522.6486320078802</v>
      </c>
      <c r="N1556" s="7">
        <v>1.99958100303319</v>
      </c>
      <c r="O1556" s="8">
        <v>8.8998622958106807E-8</v>
      </c>
      <c r="P1556" s="9">
        <f t="shared" si="49"/>
        <v>7.0506167129766846</v>
      </c>
    </row>
    <row r="1557" spans="1:16" x14ac:dyDescent="0.2">
      <c r="A1557" s="2" t="s">
        <v>1301</v>
      </c>
      <c r="B1557" s="6" t="s">
        <v>5446</v>
      </c>
      <c r="C1557" s="6" t="s">
        <v>5447</v>
      </c>
      <c r="D1557" s="6" t="s">
        <v>502</v>
      </c>
      <c r="E1557" s="7">
        <v>2075.5337362476898</v>
      </c>
      <c r="F1557" s="7">
        <v>4831.0833754358</v>
      </c>
      <c r="G1557" s="7">
        <v>2572.30667489592</v>
      </c>
      <c r="H1557" s="7">
        <v>1.2983542658234</v>
      </c>
      <c r="I1557" s="8">
        <v>8.1692486212244907E-3</v>
      </c>
      <c r="J1557" s="7">
        <f t="shared" si="48"/>
        <v>2.0878178865107215</v>
      </c>
      <c r="K1557" s="7">
        <v>2048.6447231420402</v>
      </c>
      <c r="L1557" s="7">
        <v>4856.0078771333701</v>
      </c>
      <c r="M1557" s="7">
        <v>2561.2606008651401</v>
      </c>
      <c r="N1557" s="7">
        <v>1.3073210901830099</v>
      </c>
      <c r="O1557" s="8">
        <v>7.6729384960498703E-3</v>
      </c>
      <c r="P1557" s="9">
        <f t="shared" si="49"/>
        <v>2.1150382829582934</v>
      </c>
    </row>
    <row r="1558" spans="1:16" x14ac:dyDescent="0.2">
      <c r="A1558" s="2" t="s">
        <v>2042</v>
      </c>
      <c r="B1558" s="6" t="s">
        <v>5448</v>
      </c>
      <c r="C1558" s="6" t="s">
        <v>5449</v>
      </c>
      <c r="D1558" s="6" t="s">
        <v>502</v>
      </c>
      <c r="E1558" s="7">
        <v>2723.7746650757499</v>
      </c>
      <c r="F1558" s="7">
        <v>3717.1621821583099</v>
      </c>
      <c r="G1558" s="7">
        <v>3017.7621794778102</v>
      </c>
      <c r="H1558" s="7">
        <v>2.1546479285332998</v>
      </c>
      <c r="I1558" s="8">
        <v>3.64452364411986E-8</v>
      </c>
      <c r="J1558" s="7">
        <f t="shared" si="48"/>
        <v>7.438359227908304</v>
      </c>
      <c r="K1558" s="7">
        <v>2688.7859448673698</v>
      </c>
      <c r="L1558" s="7">
        <v>3736.8058932434501</v>
      </c>
      <c r="M1558" s="7">
        <v>3004.80321748191</v>
      </c>
      <c r="N1558" s="7">
        <v>2.1615798883016599</v>
      </c>
      <c r="O1558" s="8">
        <v>3.0729229925030203E-8</v>
      </c>
      <c r="P1558" s="9">
        <f t="shared" si="49"/>
        <v>7.5124483230335839</v>
      </c>
    </row>
    <row r="1559" spans="1:16" x14ac:dyDescent="0.2">
      <c r="A1559" s="2" t="s">
        <v>2190</v>
      </c>
      <c r="B1559" s="6" t="s">
        <v>5450</v>
      </c>
      <c r="C1559" s="6" t="s">
        <v>5451</v>
      </c>
      <c r="D1559" s="6" t="s">
        <v>502</v>
      </c>
      <c r="E1559" s="7">
        <v>29062.3171574589</v>
      </c>
      <c r="F1559" s="7">
        <v>11323.3311382753</v>
      </c>
      <c r="G1559" s="7">
        <v>14224.746536938899</v>
      </c>
      <c r="H1559" s="7">
        <v>2.5525049865318601</v>
      </c>
      <c r="I1559" s="8">
        <v>1.67095599080661E-6</v>
      </c>
      <c r="J1559" s="7">
        <f t="shared" si="48"/>
        <v>5.7770349882882579</v>
      </c>
      <c r="K1559" s="7">
        <v>28689.702736933701</v>
      </c>
      <c r="L1559" s="7">
        <v>11386.2192698939</v>
      </c>
      <c r="M1559" s="7">
        <v>14169.602520132201</v>
      </c>
      <c r="N1559" s="7">
        <v>2.5545805429189201</v>
      </c>
      <c r="O1559" s="8">
        <v>1.28249286981426E-6</v>
      </c>
      <c r="P1559" s="9">
        <f t="shared" si="49"/>
        <v>5.891945040726033</v>
      </c>
    </row>
    <row r="1560" spans="1:16" x14ac:dyDescent="0.2">
      <c r="A1560" s="2" t="s">
        <v>2187</v>
      </c>
      <c r="B1560" s="6" t="s">
        <v>5452</v>
      </c>
      <c r="C1560" s="6" t="s">
        <v>5453</v>
      </c>
      <c r="D1560" s="6" t="s">
        <v>502</v>
      </c>
      <c r="E1560" s="7">
        <v>10496.851991023001</v>
      </c>
      <c r="F1560" s="7">
        <v>6492.24776283952</v>
      </c>
      <c r="G1560" s="7">
        <v>7774.5906034059399</v>
      </c>
      <c r="H1560" s="7">
        <v>3.2236092371523299</v>
      </c>
      <c r="I1560" s="8">
        <v>1.0901845858603901E-6</v>
      </c>
      <c r="J1560" s="7">
        <f t="shared" si="48"/>
        <v>5.9624999627624593</v>
      </c>
      <c r="K1560" s="7">
        <v>10359.8758564162</v>
      </c>
      <c r="L1560" s="7">
        <v>6525.1008814185298</v>
      </c>
      <c r="M1560" s="7">
        <v>7742.1947811230903</v>
      </c>
      <c r="N1560" s="7">
        <v>3.2279377434693002</v>
      </c>
      <c r="O1560" s="8">
        <v>9.3380711107906801E-7</v>
      </c>
      <c r="P1560" s="9">
        <f t="shared" si="49"/>
        <v>6.0297428231759982</v>
      </c>
    </row>
    <row r="1561" spans="1:16" x14ac:dyDescent="0.2">
      <c r="A1561" s="2" t="s">
        <v>960</v>
      </c>
      <c r="B1561" s="6" t="s">
        <v>5454</v>
      </c>
      <c r="C1561" s="6" t="s">
        <v>5455</v>
      </c>
      <c r="D1561" s="6" t="s">
        <v>502</v>
      </c>
      <c r="E1561" s="7">
        <v>1334.2716875878</v>
      </c>
      <c r="F1561" s="7">
        <v>2057.0206792295999</v>
      </c>
      <c r="G1561" s="7">
        <v>1822.5891515594201</v>
      </c>
      <c r="H1561" s="7">
        <v>1.91518683613517</v>
      </c>
      <c r="I1561" s="8">
        <v>2.2391456561040999E-7</v>
      </c>
      <c r="J1561" s="7">
        <f t="shared" si="48"/>
        <v>6.6499176547082532</v>
      </c>
      <c r="K1561" s="7">
        <v>106.047491550882</v>
      </c>
      <c r="L1561" s="7">
        <v>140.02801076979</v>
      </c>
      <c r="M1561" s="7">
        <v>280.18428683603997</v>
      </c>
      <c r="N1561" s="7">
        <v>1.48695831993561</v>
      </c>
      <c r="O1561" s="8">
        <v>3.2656426002842201E-2</v>
      </c>
      <c r="P1561" s="9">
        <f t="shared" si="49"/>
        <v>1.4860313472226609</v>
      </c>
    </row>
    <row r="1562" spans="1:16" x14ac:dyDescent="0.2">
      <c r="A1562" s="2" t="s">
        <v>1496</v>
      </c>
      <c r="B1562" s="6" t="s">
        <v>5456</v>
      </c>
      <c r="C1562" s="6" t="s">
        <v>5457</v>
      </c>
      <c r="D1562" s="6" t="s">
        <v>502</v>
      </c>
      <c r="E1562" s="7">
        <v>918.583558339315</v>
      </c>
      <c r="F1562" s="7">
        <v>154.45555572534499</v>
      </c>
      <c r="G1562" s="7">
        <v>406.67701199552698</v>
      </c>
      <c r="H1562" s="7">
        <v>1.8824622462742</v>
      </c>
      <c r="I1562" s="8">
        <v>1.3444006086891501E-2</v>
      </c>
      <c r="J1562" s="7">
        <f t="shared" si="48"/>
        <v>1.8714712995718854</v>
      </c>
      <c r="K1562" s="7">
        <v>920.68504028265897</v>
      </c>
      <c r="L1562" s="7">
        <v>156.38164706407201</v>
      </c>
      <c r="M1562" s="7">
        <v>404.930647759507</v>
      </c>
      <c r="N1562" s="7">
        <v>1.89848115391247</v>
      </c>
      <c r="O1562" s="8">
        <v>1.2637646823387499E-2</v>
      </c>
      <c r="P1562" s="9">
        <f t="shared" si="49"/>
        <v>1.8983337857656035</v>
      </c>
    </row>
    <row r="1563" spans="1:16" x14ac:dyDescent="0.2">
      <c r="A1563" s="2" t="s">
        <v>867</v>
      </c>
      <c r="B1563" s="6" t="s">
        <v>5458</v>
      </c>
      <c r="C1563" s="6" t="s">
        <v>5459</v>
      </c>
      <c r="D1563" s="6" t="s">
        <v>502</v>
      </c>
      <c r="E1563" s="7">
        <v>1003.85291818516</v>
      </c>
      <c r="F1563" s="7">
        <v>1008.56409235225</v>
      </c>
      <c r="G1563" s="7">
        <v>980.39983820926705</v>
      </c>
      <c r="H1563" s="7">
        <v>1.16609431122695</v>
      </c>
      <c r="I1563" s="8">
        <v>6.1015064693545704E-3</v>
      </c>
      <c r="J1563" s="7">
        <f t="shared" si="48"/>
        <v>2.214562923914893</v>
      </c>
      <c r="K1563" s="7">
        <v>991.06201194824405</v>
      </c>
      <c r="L1563" s="7">
        <v>1012.90334797709</v>
      </c>
      <c r="M1563" s="7">
        <v>976.18977675030203</v>
      </c>
      <c r="N1563" s="7">
        <v>1.1708847920793599</v>
      </c>
      <c r="O1563" s="8">
        <v>5.5485657555759101E-3</v>
      </c>
      <c r="P1563" s="9">
        <f t="shared" si="49"/>
        <v>2.2558192628118467</v>
      </c>
    </row>
    <row r="1564" spans="1:16" x14ac:dyDescent="0.2">
      <c r="A1564" s="2" t="s">
        <v>741</v>
      </c>
      <c r="B1564" s="6" t="s">
        <v>5460</v>
      </c>
      <c r="C1564" s="6" t="s">
        <v>5461</v>
      </c>
      <c r="D1564" s="6" t="s">
        <v>502</v>
      </c>
      <c r="E1564" s="7">
        <v>788.74157857405305</v>
      </c>
      <c r="F1564" s="7">
        <v>832.62796265186205</v>
      </c>
      <c r="G1564" s="7">
        <v>565.76826363192004</v>
      </c>
      <c r="H1564" s="7">
        <v>1.1099463746215901</v>
      </c>
      <c r="I1564" s="8">
        <v>1.5738179384561998E-2</v>
      </c>
      <c r="J1564" s="7">
        <f t="shared" si="48"/>
        <v>1.803045508887394</v>
      </c>
      <c r="K1564" s="7">
        <v>732.69175980609498</v>
      </c>
      <c r="L1564" s="7">
        <v>798.26187161464202</v>
      </c>
      <c r="M1564" s="7">
        <v>536.60736206760998</v>
      </c>
      <c r="N1564" s="7">
        <v>1.11595775375254</v>
      </c>
      <c r="O1564" s="8">
        <v>1.4153221208914799E-2</v>
      </c>
      <c r="P1564" s="9">
        <f t="shared" si="49"/>
        <v>1.8491447054367249</v>
      </c>
    </row>
    <row r="1565" spans="1:16" x14ac:dyDescent="0.2">
      <c r="A1565" s="2" t="s">
        <v>5462</v>
      </c>
      <c r="B1565" s="6" t="s">
        <v>5463</v>
      </c>
      <c r="C1565" s="6" t="s">
        <v>5464</v>
      </c>
      <c r="D1565" s="6" t="s">
        <v>2326</v>
      </c>
      <c r="E1565" s="7">
        <v>55.231289900148703</v>
      </c>
      <c r="F1565" s="7">
        <v>51.1442237501143</v>
      </c>
      <c r="G1565" s="7">
        <v>22.869367422731401</v>
      </c>
      <c r="H1565" s="7">
        <v>4.0961494511436401E-2</v>
      </c>
      <c r="I1565" s="8">
        <v>0.97696538062429705</v>
      </c>
      <c r="J1565" s="7">
        <f t="shared" si="48"/>
        <v>1.0120825503559512E-2</v>
      </c>
      <c r="K1565" s="7">
        <v>2205.7878242583502</v>
      </c>
      <c r="L1565" s="7">
        <v>3235.9757817310601</v>
      </c>
      <c r="M1565" s="7">
        <v>2165.2404074573101</v>
      </c>
      <c r="N1565" s="7">
        <v>1.4279027178166599</v>
      </c>
      <c r="O1565" s="8">
        <v>6.4420055495489296E-4</v>
      </c>
      <c r="P1565" s="9">
        <f t="shared" si="49"/>
        <v>3.1909789053875723</v>
      </c>
    </row>
    <row r="1566" spans="1:16" x14ac:dyDescent="0.2">
      <c r="A1566" s="2" t="s">
        <v>2289</v>
      </c>
      <c r="B1566" s="6" t="s">
        <v>5465</v>
      </c>
      <c r="C1566" s="6" t="s">
        <v>5466</v>
      </c>
      <c r="D1566" s="6" t="s">
        <v>502</v>
      </c>
      <c r="E1566" s="7">
        <v>1246.0954177472099</v>
      </c>
      <c r="F1566" s="7">
        <v>1169.1569549276101</v>
      </c>
      <c r="G1566" s="7">
        <v>984.37711950017695</v>
      </c>
      <c r="H1566" s="7">
        <v>1.4790507785678999</v>
      </c>
      <c r="I1566" s="8">
        <v>1.9936215529833601E-4</v>
      </c>
      <c r="J1566" s="7">
        <f t="shared" si="48"/>
        <v>3.7003572798508078</v>
      </c>
      <c r="K1566" s="7">
        <v>1230.1509019902301</v>
      </c>
      <c r="L1566" s="7">
        <v>1175.4176086515199</v>
      </c>
      <c r="M1566" s="7">
        <v>972.22957481622404</v>
      </c>
      <c r="N1566" s="7">
        <v>1.4864769673057801</v>
      </c>
      <c r="O1566" s="8">
        <v>1.77640649360309E-4</v>
      </c>
      <c r="P1566" s="9">
        <f t="shared" si="49"/>
        <v>3.7504576479444127</v>
      </c>
    </row>
    <row r="1567" spans="1:16" x14ac:dyDescent="0.2">
      <c r="A1567" s="2" t="s">
        <v>2290</v>
      </c>
      <c r="B1567" s="6" t="s">
        <v>5467</v>
      </c>
      <c r="C1567" s="6" t="s">
        <v>5468</v>
      </c>
      <c r="D1567" s="6" t="s">
        <v>502</v>
      </c>
      <c r="E1567" s="7">
        <v>940.86986829902401</v>
      </c>
      <c r="F1567" s="7">
        <v>1001.40390102724</v>
      </c>
      <c r="G1567" s="7">
        <v>927.70086110471198</v>
      </c>
      <c r="H1567" s="7">
        <v>1.0096209464842301</v>
      </c>
      <c r="I1567" s="8">
        <v>2.14275897212419E-2</v>
      </c>
      <c r="J1567" s="7">
        <f t="shared" si="48"/>
        <v>1.6690266777512277</v>
      </c>
      <c r="K1567" s="7">
        <v>922.61317649267505</v>
      </c>
      <c r="L1567" s="7">
        <v>1002.68232529317</v>
      </c>
      <c r="M1567" s="7">
        <v>915.79669725560802</v>
      </c>
      <c r="N1567" s="7">
        <v>1.01672827338258</v>
      </c>
      <c r="O1567" s="8">
        <v>2.0632806597627899E-2</v>
      </c>
      <c r="P1567" s="9">
        <f t="shared" si="49"/>
        <v>1.6854416926783937</v>
      </c>
    </row>
    <row r="1568" spans="1:16" x14ac:dyDescent="0.2">
      <c r="A1568" s="2" t="s">
        <v>1772</v>
      </c>
      <c r="B1568" s="6" t="s">
        <v>5469</v>
      </c>
      <c r="C1568" s="6" t="s">
        <v>5470</v>
      </c>
      <c r="D1568" s="6" t="s">
        <v>502</v>
      </c>
      <c r="E1568" s="7">
        <v>211.235459618113</v>
      </c>
      <c r="F1568" s="7">
        <v>545.19742517621899</v>
      </c>
      <c r="G1568" s="7">
        <v>331.10866746824098</v>
      </c>
      <c r="H1568" s="7">
        <v>1.5853940798825501</v>
      </c>
      <c r="I1568" s="8">
        <v>4.8631617009370302E-3</v>
      </c>
      <c r="J1568" s="7">
        <f t="shared" si="48"/>
        <v>2.3130812898278439</v>
      </c>
      <c r="K1568" s="7">
        <v>209.20277878674</v>
      </c>
      <c r="L1568" s="7">
        <v>547.84681585844805</v>
      </c>
      <c r="M1568" s="7">
        <v>329.68681101201901</v>
      </c>
      <c r="N1568" s="7">
        <v>1.6079166988845599</v>
      </c>
      <c r="O1568" s="8">
        <v>4.3541566369194699E-3</v>
      </c>
      <c r="P1568" s="9">
        <f t="shared" si="49"/>
        <v>2.3610959516554719</v>
      </c>
    </row>
    <row r="1569" spans="1:16" x14ac:dyDescent="0.2">
      <c r="A1569" s="2" t="s">
        <v>14</v>
      </c>
      <c r="B1569" s="6" t="s">
        <v>5471</v>
      </c>
      <c r="C1569" s="6" t="s">
        <v>5472</v>
      </c>
      <c r="D1569" s="6" t="s">
        <v>2320</v>
      </c>
      <c r="E1569" s="7">
        <v>166.662839698694</v>
      </c>
      <c r="F1569" s="7">
        <v>105.357100925236</v>
      </c>
      <c r="G1569" s="7">
        <v>127.27300130911399</v>
      </c>
      <c r="H1569" s="7">
        <v>1.32200909019381</v>
      </c>
      <c r="I1569" s="8">
        <v>3.6857394251800797E-2</v>
      </c>
      <c r="J1569" s="7">
        <f t="shared" si="48"/>
        <v>1.4334753718317139</v>
      </c>
      <c r="K1569" s="7">
        <v>36.634587990304802</v>
      </c>
      <c r="L1569" s="7">
        <v>28.618863514993599</v>
      </c>
      <c r="M1569" s="7">
        <v>49.502524175978799</v>
      </c>
      <c r="N1569" s="7">
        <v>1.1140132478854201</v>
      </c>
      <c r="O1569" s="8">
        <v>0.29644147320285702</v>
      </c>
      <c r="P1569" s="9">
        <f t="shared" si="49"/>
        <v>0.52806103711933883</v>
      </c>
    </row>
    <row r="1570" spans="1:16" x14ac:dyDescent="0.2">
      <c r="A1570" s="2" t="s">
        <v>1986</v>
      </c>
      <c r="B1570" s="6" t="s">
        <v>5473</v>
      </c>
      <c r="C1570" s="6" t="s">
        <v>5474</v>
      </c>
      <c r="D1570" s="6" t="s">
        <v>502</v>
      </c>
      <c r="E1570" s="7">
        <v>879.82475840938605</v>
      </c>
      <c r="F1570" s="7">
        <v>1595.69978100357</v>
      </c>
      <c r="G1570" s="7">
        <v>988.35440079108605</v>
      </c>
      <c r="H1570" s="7">
        <v>1.4173555503380599</v>
      </c>
      <c r="I1570" s="8">
        <v>1.1262211247256399E-3</v>
      </c>
      <c r="J1570" s="7">
        <f t="shared" si="48"/>
        <v>2.9483763307814299</v>
      </c>
      <c r="K1570" s="7">
        <v>866.69722640221005</v>
      </c>
      <c r="L1570" s="7">
        <v>1602.65635683964</v>
      </c>
      <c r="M1570" s="7">
        <v>979.15992820086103</v>
      </c>
      <c r="N1570" s="7">
        <v>1.43174478590879</v>
      </c>
      <c r="O1570" s="8">
        <v>1.03871942780592E-3</v>
      </c>
      <c r="P1570" s="9">
        <f t="shared" si="49"/>
        <v>2.9835017454274042</v>
      </c>
    </row>
    <row r="1571" spans="1:16" x14ac:dyDescent="0.2">
      <c r="A1571" s="2" t="s">
        <v>341</v>
      </c>
      <c r="B1571" s="6" t="s">
        <v>5475</v>
      </c>
      <c r="C1571" s="6" t="s">
        <v>5476</v>
      </c>
      <c r="D1571" s="6" t="s">
        <v>2326</v>
      </c>
      <c r="E1571" s="7">
        <v>16.472489970219801</v>
      </c>
      <c r="F1571" s="7">
        <v>15.3432671250343</v>
      </c>
      <c r="G1571" s="7">
        <v>14.914804840911801</v>
      </c>
      <c r="H1571" s="7">
        <v>9.6198537441339292E-3</v>
      </c>
      <c r="I1571" s="8">
        <v>0.99536334558077799</v>
      </c>
      <c r="J1571" s="7">
        <f t="shared" si="48"/>
        <v>2.0183562633924231E-3</v>
      </c>
      <c r="K1571" s="7">
        <v>321.99874707267901</v>
      </c>
      <c r="L1571" s="7">
        <v>670.49908806556402</v>
      </c>
      <c r="M1571" s="7">
        <v>551.45811932040397</v>
      </c>
      <c r="N1571" s="7">
        <v>1.3349607509727099</v>
      </c>
      <c r="O1571" s="8">
        <v>3.66881869293932E-3</v>
      </c>
      <c r="P1571" s="9">
        <f t="shared" si="49"/>
        <v>2.4354737498416452</v>
      </c>
    </row>
    <row r="1572" spans="1:16" x14ac:dyDescent="0.2">
      <c r="A1572" s="2" t="s">
        <v>1132</v>
      </c>
      <c r="B1572" s="6" t="s">
        <v>5477</v>
      </c>
      <c r="C1572" s="6" t="s">
        <v>5478</v>
      </c>
      <c r="D1572" s="6" t="s">
        <v>502</v>
      </c>
      <c r="E1572" s="7">
        <v>848.81771846544302</v>
      </c>
      <c r="F1572" s="7">
        <v>1030.0446663273001</v>
      </c>
      <c r="G1572" s="7">
        <v>746.73456236831601</v>
      </c>
      <c r="H1572" s="7">
        <v>1.2700566868257499</v>
      </c>
      <c r="I1572" s="8">
        <v>9.2874749948479104E-4</v>
      </c>
      <c r="J1572" s="7">
        <f t="shared" si="48"/>
        <v>3.0321023425034213</v>
      </c>
      <c r="K1572" s="7">
        <v>829.09857030689705</v>
      </c>
      <c r="L1572" s="7">
        <v>992.46130260924099</v>
      </c>
      <c r="M1572" s="7">
        <v>718.77665103521201</v>
      </c>
      <c r="N1572" s="7">
        <v>1.31896283472882</v>
      </c>
      <c r="O1572" s="8">
        <v>4.9523329114982602E-4</v>
      </c>
      <c r="P1572" s="9">
        <f t="shared" si="49"/>
        <v>3.3051901683564906</v>
      </c>
    </row>
    <row r="1573" spans="1:16" x14ac:dyDescent="0.2">
      <c r="A1573" s="2" t="s">
        <v>1131</v>
      </c>
      <c r="B1573" s="6" t="s">
        <v>5479</v>
      </c>
      <c r="C1573" s="6" t="s">
        <v>5480</v>
      </c>
      <c r="D1573" s="6" t="s">
        <v>502</v>
      </c>
      <c r="E1573" s="7">
        <v>906.955918360336</v>
      </c>
      <c r="F1573" s="7">
        <v>1413.6263444531601</v>
      </c>
      <c r="G1573" s="7">
        <v>858.09843851379003</v>
      </c>
      <c r="H1573" s="7">
        <v>2.1621196523233701</v>
      </c>
      <c r="I1573" s="8">
        <v>1.9389337756890001E-7</v>
      </c>
      <c r="J1573" s="7">
        <f t="shared" si="48"/>
        <v>6.7124370240022611</v>
      </c>
      <c r="K1573" s="7">
        <v>885.97858850237003</v>
      </c>
      <c r="L1573" s="7">
        <v>1415.6116417237899</v>
      </c>
      <c r="M1573" s="7">
        <v>847.48321389275702</v>
      </c>
      <c r="N1573" s="7">
        <v>2.2074602595305901</v>
      </c>
      <c r="O1573" s="8">
        <v>1.18390721977409E-7</v>
      </c>
      <c r="P1573" s="9">
        <f t="shared" si="49"/>
        <v>6.9266823309906123</v>
      </c>
    </row>
    <row r="1574" spans="1:16" x14ac:dyDescent="0.2">
      <c r="A1574" s="2" t="s">
        <v>483</v>
      </c>
      <c r="B1574" s="6" t="s">
        <v>5481</v>
      </c>
      <c r="C1574" s="6" t="s">
        <v>5482</v>
      </c>
      <c r="D1574" s="6" t="s">
        <v>502</v>
      </c>
      <c r="E1574" s="7">
        <v>247.087349553297</v>
      </c>
      <c r="F1574" s="7">
        <v>635.21125897642003</v>
      </c>
      <c r="G1574" s="7">
        <v>420.59749651371197</v>
      </c>
      <c r="H1574" s="7">
        <v>1.0979572645020299</v>
      </c>
      <c r="I1574" s="8">
        <v>3.7731449207138501E-2</v>
      </c>
      <c r="J1574" s="7">
        <f t="shared" si="48"/>
        <v>1.423296513893189</v>
      </c>
      <c r="K1574" s="7">
        <v>800.17652715665599</v>
      </c>
      <c r="L1574" s="7">
        <v>1309.31300581096</v>
      </c>
      <c r="M1574" s="7">
        <v>860.35387017851201</v>
      </c>
      <c r="N1574" s="7">
        <v>1.17451631275109</v>
      </c>
      <c r="O1574" s="8">
        <v>4.6479051018147397E-3</v>
      </c>
      <c r="P1574" s="9">
        <f t="shared" si="49"/>
        <v>2.3327427476958102</v>
      </c>
    </row>
    <row r="1575" spans="1:16" x14ac:dyDescent="0.2">
      <c r="A1575" s="2" t="s">
        <v>484</v>
      </c>
      <c r="B1575" s="6" t="s">
        <v>5483</v>
      </c>
      <c r="C1575" s="6" t="s">
        <v>5484</v>
      </c>
      <c r="D1575" s="6" t="s">
        <v>502</v>
      </c>
      <c r="E1575" s="7">
        <v>366.27065933782802</v>
      </c>
      <c r="F1575" s="7">
        <v>573.83819047628299</v>
      </c>
      <c r="G1575" s="7">
        <v>386.79060554097799</v>
      </c>
      <c r="H1575" s="7">
        <v>1.58116790623155</v>
      </c>
      <c r="I1575" s="8">
        <v>3.0793266704074498E-4</v>
      </c>
      <c r="J1575" s="7">
        <f t="shared" si="48"/>
        <v>3.511544236517429</v>
      </c>
      <c r="K1575" s="7">
        <v>358.63333506298301</v>
      </c>
      <c r="L1575" s="7">
        <v>570.33306576308598</v>
      </c>
      <c r="M1575" s="7">
        <v>382.15948663855602</v>
      </c>
      <c r="N1575" s="7">
        <v>1.62671882485242</v>
      </c>
      <c r="O1575" s="8">
        <v>2.7388600412563499E-4</v>
      </c>
      <c r="P1575" s="9">
        <f t="shared" si="49"/>
        <v>3.5624301601020378</v>
      </c>
    </row>
    <row r="1576" spans="1:16" x14ac:dyDescent="0.2">
      <c r="A1576" s="2" t="s">
        <v>2072</v>
      </c>
      <c r="B1576" s="6" t="s">
        <v>5485</v>
      </c>
      <c r="C1576" s="6" t="s">
        <v>5486</v>
      </c>
      <c r="D1576" s="6" t="s">
        <v>502</v>
      </c>
      <c r="E1576" s="7">
        <v>187.98017966015499</v>
      </c>
      <c r="F1576" s="7">
        <v>469.50397402605</v>
      </c>
      <c r="G1576" s="7">
        <v>211.79022874094699</v>
      </c>
      <c r="H1576" s="7">
        <v>1.7198250132691599</v>
      </c>
      <c r="I1576" s="8">
        <v>1.42988031059812E-3</v>
      </c>
      <c r="J1576" s="7">
        <f t="shared" si="48"/>
        <v>2.8447003140190312</v>
      </c>
      <c r="K1576" s="7">
        <v>182.20887184651599</v>
      </c>
      <c r="L1576" s="7">
        <v>459.94602077668202</v>
      </c>
      <c r="M1576" s="7">
        <v>198.010096703915</v>
      </c>
      <c r="N1576" s="7">
        <v>1.96591654106094</v>
      </c>
      <c r="O1576" s="8">
        <v>3.6358094584799098E-4</v>
      </c>
      <c r="P1576" s="9">
        <f t="shared" si="49"/>
        <v>3.4393988848832593</v>
      </c>
    </row>
    <row r="1577" spans="1:16" x14ac:dyDescent="0.2">
      <c r="A1577" s="2" t="s">
        <v>279</v>
      </c>
      <c r="B1577" s="6" t="s">
        <v>5487</v>
      </c>
      <c r="C1577" s="6" t="s">
        <v>5488</v>
      </c>
      <c r="D1577" s="6" t="s">
        <v>2326</v>
      </c>
      <c r="E1577" s="7">
        <v>13.565579975475099</v>
      </c>
      <c r="F1577" s="7">
        <v>30.6865342500686</v>
      </c>
      <c r="G1577" s="7">
        <v>26.846648713641201</v>
      </c>
      <c r="H1577" s="7">
        <v>0.47456324042294201</v>
      </c>
      <c r="I1577" s="8">
        <v>0.77217807273808903</v>
      </c>
      <c r="J1577" s="7">
        <f t="shared" si="48"/>
        <v>0.11228253504045832</v>
      </c>
      <c r="K1577" s="7">
        <v>340.31604106783101</v>
      </c>
      <c r="L1577" s="7">
        <v>527.40477049059598</v>
      </c>
      <c r="M1577" s="7">
        <v>382.15948663855602</v>
      </c>
      <c r="N1577" s="7">
        <v>1.1254343479867699</v>
      </c>
      <c r="O1577" s="8">
        <v>1.38450523403799E-2</v>
      </c>
      <c r="P1577" s="9">
        <f t="shared" si="49"/>
        <v>1.8587053980913786</v>
      </c>
    </row>
    <row r="1578" spans="1:16" x14ac:dyDescent="0.2">
      <c r="A1578" s="2" t="s">
        <v>712</v>
      </c>
      <c r="B1578" s="6" t="s">
        <v>5489</v>
      </c>
      <c r="C1578" s="6" t="s">
        <v>5490</v>
      </c>
      <c r="D1578" s="6" t="s">
        <v>502</v>
      </c>
      <c r="E1578" s="7">
        <v>382.74314930804798</v>
      </c>
      <c r="F1578" s="7">
        <v>388.69610050086902</v>
      </c>
      <c r="G1578" s="7">
        <v>339.06323005006101</v>
      </c>
      <c r="H1578" s="7">
        <v>1.1318627267320001</v>
      </c>
      <c r="I1578" s="8">
        <v>1.5827986036512001E-2</v>
      </c>
      <c r="J1578" s="7">
        <f t="shared" si="48"/>
        <v>1.8005743415414952</v>
      </c>
      <c r="K1578" s="7">
        <v>377.91469716314401</v>
      </c>
      <c r="L1578" s="7">
        <v>389.42096425759098</v>
      </c>
      <c r="M1578" s="7">
        <v>335.62711391313599</v>
      </c>
      <c r="N1578" s="7">
        <v>1.1735315642814099</v>
      </c>
      <c r="O1578" s="8">
        <v>1.53265251321686E-2</v>
      </c>
      <c r="P1578" s="9">
        <f t="shared" si="49"/>
        <v>1.8145562983084982</v>
      </c>
    </row>
    <row r="1579" spans="1:16" x14ac:dyDescent="0.2">
      <c r="A1579" s="2" t="s">
        <v>1671</v>
      </c>
      <c r="B1579" s="6" t="s">
        <v>5491</v>
      </c>
      <c r="C1579" s="6" t="s">
        <v>5492</v>
      </c>
      <c r="D1579" s="6" t="s">
        <v>502</v>
      </c>
      <c r="E1579" s="7">
        <v>1707.32513691337</v>
      </c>
      <c r="F1579" s="7">
        <v>1727.6518782788601</v>
      </c>
      <c r="G1579" s="7">
        <v>1388.0711705275201</v>
      </c>
      <c r="H1579" s="7">
        <v>1.29366172172601</v>
      </c>
      <c r="I1579" s="8">
        <v>1.0592666026727499E-3</v>
      </c>
      <c r="J1579" s="7">
        <f t="shared" si="48"/>
        <v>2.9749947202534277</v>
      </c>
      <c r="K1579" s="7">
        <v>1685.1910475540201</v>
      </c>
      <c r="L1579" s="7">
        <v>1736.5517539990699</v>
      </c>
      <c r="M1579" s="7">
        <v>1382.1104749933299</v>
      </c>
      <c r="N1579" s="7">
        <v>1.3004045060801499</v>
      </c>
      <c r="O1579" s="8">
        <v>9.1095341442694495E-4</v>
      </c>
      <c r="P1579" s="9">
        <f t="shared" si="49"/>
        <v>3.040503832000248</v>
      </c>
    </row>
    <row r="1580" spans="1:16" x14ac:dyDescent="0.2">
      <c r="A1580" s="2" t="s">
        <v>2109</v>
      </c>
      <c r="B1580" s="6" t="s">
        <v>5493</v>
      </c>
      <c r="C1580" s="6" t="s">
        <v>5494</v>
      </c>
      <c r="D1580" s="6" t="s">
        <v>502</v>
      </c>
      <c r="E1580" s="7">
        <v>2226.6930559744201</v>
      </c>
      <c r="F1580" s="7">
        <v>3502.3564424078299</v>
      </c>
      <c r="G1580" s="7">
        <v>2102.9874825685602</v>
      </c>
      <c r="H1580" s="7">
        <v>2.5014551322120502</v>
      </c>
      <c r="I1580" s="8">
        <v>6.0313412021314998E-10</v>
      </c>
      <c r="J1580" s="7">
        <f t="shared" si="48"/>
        <v>9.2195861021356791</v>
      </c>
      <c r="K1580" s="7">
        <v>2182.65018973816</v>
      </c>
      <c r="L1580" s="7">
        <v>3459.8161785090401</v>
      </c>
      <c r="M1580" s="7">
        <v>2068.2154600724002</v>
      </c>
      <c r="N1580" s="7">
        <v>2.5101784272893499</v>
      </c>
      <c r="O1580" s="8">
        <v>5.6680823088590403E-10</v>
      </c>
      <c r="P1580" s="9">
        <f t="shared" si="49"/>
        <v>9.2465638517866537</v>
      </c>
    </row>
    <row r="1581" spans="1:16" x14ac:dyDescent="0.2">
      <c r="A1581" s="2" t="s">
        <v>1604</v>
      </c>
      <c r="B1581" s="6" t="s">
        <v>5495</v>
      </c>
      <c r="C1581" s="6" t="s">
        <v>5496</v>
      </c>
      <c r="D1581" s="6" t="s">
        <v>502</v>
      </c>
      <c r="E1581" s="7">
        <v>329.449799404396</v>
      </c>
      <c r="F1581" s="7">
        <v>352.89514387578902</v>
      </c>
      <c r="G1581" s="7">
        <v>247.58576035913501</v>
      </c>
      <c r="H1581" s="7">
        <v>1.0180776977755699</v>
      </c>
      <c r="I1581" s="8">
        <v>2.61683529167758E-2</v>
      </c>
      <c r="J1581" s="7">
        <f t="shared" si="48"/>
        <v>1.582223611776121</v>
      </c>
      <c r="K1581" s="7">
        <v>303.68145307752599</v>
      </c>
      <c r="L1581" s="7">
        <v>349.55897579027902</v>
      </c>
      <c r="M1581" s="7">
        <v>231.67181314358101</v>
      </c>
      <c r="N1581" s="7">
        <v>1.0627147101527401</v>
      </c>
      <c r="O1581" s="8">
        <v>2.31228847860954E-2</v>
      </c>
      <c r="P1581" s="9">
        <f t="shared" si="49"/>
        <v>1.6359579847615624</v>
      </c>
    </row>
    <row r="1582" spans="1:16" x14ac:dyDescent="0.2">
      <c r="A1582" s="2" t="s">
        <v>1244</v>
      </c>
      <c r="B1582" s="6" t="s">
        <v>5497</v>
      </c>
      <c r="C1582" s="6" t="s">
        <v>5498</v>
      </c>
      <c r="D1582" s="6" t="s">
        <v>502</v>
      </c>
      <c r="E1582" s="7">
        <v>237.39764957081499</v>
      </c>
      <c r="F1582" s="7">
        <v>249.583811900558</v>
      </c>
      <c r="G1582" s="7">
        <v>156.10829066821</v>
      </c>
      <c r="H1582" s="7">
        <v>1.0777989216349999</v>
      </c>
      <c r="I1582" s="8">
        <v>3.6549631061783598E-2</v>
      </c>
      <c r="J1582" s="7">
        <f t="shared" si="48"/>
        <v>1.4371170025266469</v>
      </c>
      <c r="K1582" s="7">
        <v>212.094983101764</v>
      </c>
      <c r="L1582" s="7">
        <v>247.34874895101601</v>
      </c>
      <c r="M1582" s="7">
        <v>154.44787542905399</v>
      </c>
      <c r="N1582" s="7">
        <v>1.1451520008739999</v>
      </c>
      <c r="O1582" s="8">
        <v>3.1677017833742299E-2</v>
      </c>
      <c r="P1582" s="9">
        <f t="shared" si="49"/>
        <v>1.4992557108992097</v>
      </c>
    </row>
    <row r="1583" spans="1:16" x14ac:dyDescent="0.2">
      <c r="A1583" s="2" t="s">
        <v>895</v>
      </c>
      <c r="B1583" s="6" t="s">
        <v>5499</v>
      </c>
      <c r="C1583" s="6" t="s">
        <v>5500</v>
      </c>
      <c r="D1583" s="6" t="s">
        <v>502</v>
      </c>
      <c r="E1583" s="7">
        <v>1316.8302276193299</v>
      </c>
      <c r="F1583" s="7">
        <v>2150.10316645481</v>
      </c>
      <c r="G1583" s="7">
        <v>1663.49789992303</v>
      </c>
      <c r="H1583" s="7">
        <v>1.32929439371816</v>
      </c>
      <c r="I1583" s="8">
        <v>9.1438917718719096E-4</v>
      </c>
      <c r="J1583" s="7">
        <f t="shared" si="48"/>
        <v>3.0388689229405283</v>
      </c>
      <c r="K1583" s="7">
        <v>1299.56380555081</v>
      </c>
      <c r="L1583" s="7">
        <v>2157.6578885768399</v>
      </c>
      <c r="M1583" s="7">
        <v>1645.46390360954</v>
      </c>
      <c r="N1583" s="7">
        <v>1.3438996706698501</v>
      </c>
      <c r="O1583" s="8">
        <v>8.0807327888081197E-4</v>
      </c>
      <c r="P1583" s="9">
        <f t="shared" si="49"/>
        <v>3.0925492541133468</v>
      </c>
    </row>
    <row r="1584" spans="1:16" x14ac:dyDescent="0.2">
      <c r="A1584" s="2" t="s">
        <v>1116</v>
      </c>
      <c r="B1584" s="6" t="s">
        <v>5501</v>
      </c>
      <c r="C1584" s="6" t="s">
        <v>5502</v>
      </c>
      <c r="D1584" s="6" t="s">
        <v>502</v>
      </c>
      <c r="E1584" s="7">
        <v>3289.6531440527201</v>
      </c>
      <c r="F1584" s="7">
        <v>2347.5198701302502</v>
      </c>
      <c r="G1584" s="7">
        <v>2627.9886129686502</v>
      </c>
      <c r="H1584" s="7">
        <v>1.1853500526472001</v>
      </c>
      <c r="I1584" s="8">
        <v>4.18822396397349E-3</v>
      </c>
      <c r="J1584" s="7">
        <f t="shared" si="48"/>
        <v>2.3779701026099236</v>
      </c>
      <c r="K1584" s="7">
        <v>3247.9454457720199</v>
      </c>
      <c r="L1584" s="7">
        <v>2361.05623998697</v>
      </c>
      <c r="M1584" s="7">
        <v>2621.6536803598401</v>
      </c>
      <c r="N1584" s="7">
        <v>1.1873472773010301</v>
      </c>
      <c r="O1584" s="8">
        <v>3.66881869293932E-3</v>
      </c>
      <c r="P1584" s="9">
        <f t="shared" si="49"/>
        <v>2.4354737498416452</v>
      </c>
    </row>
    <row r="1585" spans="1:16" x14ac:dyDescent="0.2">
      <c r="A1585" s="2" t="s">
        <v>1435</v>
      </c>
      <c r="B1585" s="6" t="s">
        <v>5503</v>
      </c>
      <c r="C1585" s="6" t="s">
        <v>5504</v>
      </c>
      <c r="D1585" s="6" t="s">
        <v>502</v>
      </c>
      <c r="E1585" s="7">
        <v>436.0364992117</v>
      </c>
      <c r="F1585" s="7">
        <v>1256.10213530281</v>
      </c>
      <c r="G1585" s="7">
        <v>897.87125142288801</v>
      </c>
      <c r="H1585" s="7">
        <v>1.41112792441956</v>
      </c>
      <c r="I1585" s="8">
        <v>4.7729518451908202E-3</v>
      </c>
      <c r="J1585" s="7">
        <f t="shared" si="48"/>
        <v>2.3212129472539953</v>
      </c>
      <c r="K1585" s="7">
        <v>544.69847932953098</v>
      </c>
      <c r="L1585" s="7">
        <v>1504.5345390739501</v>
      </c>
      <c r="M1585" s="7">
        <v>996.98083690421299</v>
      </c>
      <c r="N1585" s="7">
        <v>1.4157010456354</v>
      </c>
      <c r="O1585" s="8">
        <v>3.6148697688432102E-3</v>
      </c>
      <c r="P1585" s="9">
        <f t="shared" si="49"/>
        <v>2.4419073442039068</v>
      </c>
    </row>
    <row r="1586" spans="1:16" x14ac:dyDescent="0.2">
      <c r="A1586" s="2" t="s">
        <v>1434</v>
      </c>
      <c r="B1586" s="6" t="s">
        <v>5505</v>
      </c>
      <c r="C1586" s="6" t="s">
        <v>5506</v>
      </c>
      <c r="D1586" s="6" t="s">
        <v>502</v>
      </c>
      <c r="E1586" s="7">
        <v>1101.7188880082299</v>
      </c>
      <c r="F1586" s="7">
        <v>1535.3495969784301</v>
      </c>
      <c r="G1586" s="7">
        <v>1171.30934017294</v>
      </c>
      <c r="H1586" s="7">
        <v>1.8396025856059499</v>
      </c>
      <c r="I1586" s="8">
        <v>6.1535188391841897E-6</v>
      </c>
      <c r="J1586" s="7">
        <f t="shared" si="48"/>
        <v>5.2108764654588562</v>
      </c>
      <c r="K1586" s="7">
        <v>1087.4688224490501</v>
      </c>
      <c r="L1586" s="7">
        <v>1543.37442527287</v>
      </c>
      <c r="M1586" s="7">
        <v>1166.27946958606</v>
      </c>
      <c r="N1586" s="7">
        <v>1.85441326138166</v>
      </c>
      <c r="O1586" s="8">
        <v>4.8015655773752397E-6</v>
      </c>
      <c r="P1586" s="9">
        <f t="shared" si="49"/>
        <v>5.3186171353833958</v>
      </c>
    </row>
    <row r="1587" spans="1:16" x14ac:dyDescent="0.2">
      <c r="A1587" s="2" t="s">
        <v>953</v>
      </c>
      <c r="B1587" s="6" t="s">
        <v>5507</v>
      </c>
      <c r="C1587" s="6" t="s">
        <v>5508</v>
      </c>
      <c r="D1587" s="6" t="s">
        <v>502</v>
      </c>
      <c r="E1587" s="7">
        <v>2009.64377636681</v>
      </c>
      <c r="F1587" s="7">
        <v>1029.0217818522999</v>
      </c>
      <c r="G1587" s="7">
        <v>946.59294723653295</v>
      </c>
      <c r="H1587" s="7">
        <v>1.1048223227984599</v>
      </c>
      <c r="I1587" s="8">
        <v>2.76559777429785E-2</v>
      </c>
      <c r="J1587" s="7">
        <f t="shared" si="48"/>
        <v>1.5582109829777089</v>
      </c>
      <c r="K1587" s="7">
        <v>1991.76470494657</v>
      </c>
      <c r="L1587" s="7">
        <v>1046.6327228340499</v>
      </c>
      <c r="M1587" s="7">
        <v>945.49821176119497</v>
      </c>
      <c r="N1587" s="7">
        <v>1.10476793518799</v>
      </c>
      <c r="O1587" s="8">
        <v>2.50193789165855E-2</v>
      </c>
      <c r="P1587" s="9">
        <f t="shared" si="49"/>
        <v>1.6017234754758376</v>
      </c>
    </row>
    <row r="1588" spans="1:16" x14ac:dyDescent="0.2">
      <c r="A1588" s="2" t="s">
        <v>1388</v>
      </c>
      <c r="B1588" s="6" t="s">
        <v>5509</v>
      </c>
      <c r="C1588" s="6" t="s">
        <v>5510</v>
      </c>
      <c r="D1588" s="6" t="s">
        <v>502</v>
      </c>
      <c r="E1588" s="7">
        <v>451.54001918367197</v>
      </c>
      <c r="F1588" s="7">
        <v>1129.2644604025199</v>
      </c>
      <c r="G1588" s="7">
        <v>653.268452031935</v>
      </c>
      <c r="H1588" s="7">
        <v>1.52016058116065</v>
      </c>
      <c r="I1588" s="8">
        <v>1.3156998563109399E-3</v>
      </c>
      <c r="J1588" s="7">
        <f t="shared" si="48"/>
        <v>2.880843172739481</v>
      </c>
      <c r="K1588" s="7">
        <v>452.14794124876101</v>
      </c>
      <c r="L1588" s="7">
        <v>1137.59982472099</v>
      </c>
      <c r="M1588" s="7">
        <v>656.40347057347901</v>
      </c>
      <c r="N1588" s="7">
        <v>1.5324898520267101</v>
      </c>
      <c r="O1588" s="8">
        <v>1.19562219534194E-3</v>
      </c>
      <c r="P1588" s="9">
        <f t="shared" si="49"/>
        <v>2.9224060313836295</v>
      </c>
    </row>
    <row r="1589" spans="1:16" x14ac:dyDescent="0.2">
      <c r="A1589" s="2" t="s">
        <v>1998</v>
      </c>
      <c r="B1589" s="6" t="s">
        <v>5511</v>
      </c>
      <c r="C1589" s="6" t="s">
        <v>5512</v>
      </c>
      <c r="D1589" s="6" t="s">
        <v>502</v>
      </c>
      <c r="E1589" s="7">
        <v>80088.277265210403</v>
      </c>
      <c r="F1589" s="7">
        <v>81143.379632981407</v>
      </c>
      <c r="G1589" s="7">
        <v>86720.641266997394</v>
      </c>
      <c r="H1589" s="7">
        <v>1.1785374869771901</v>
      </c>
      <c r="I1589" s="8">
        <v>4.77688939913539E-3</v>
      </c>
      <c r="J1589" s="7">
        <f t="shared" si="48"/>
        <v>2.3208548139607861</v>
      </c>
      <c r="K1589" s="7">
        <v>78742.19061274</v>
      </c>
      <c r="L1589" s="7">
        <v>80701.106703208294</v>
      </c>
      <c r="M1589" s="7">
        <v>85709.660408773299</v>
      </c>
      <c r="N1589" s="7">
        <v>1.1812256742479801</v>
      </c>
      <c r="O1589" s="8">
        <v>4.3425693371436603E-3</v>
      </c>
      <c r="P1589" s="9">
        <f t="shared" si="49"/>
        <v>2.3622532385116113</v>
      </c>
    </row>
    <row r="1590" spans="1:16" x14ac:dyDescent="0.2">
      <c r="A1590" s="2" t="s">
        <v>1996</v>
      </c>
      <c r="B1590" s="6" t="s">
        <v>5513</v>
      </c>
      <c r="C1590" s="6" t="s">
        <v>5514</v>
      </c>
      <c r="D1590" s="6" t="s">
        <v>502</v>
      </c>
      <c r="E1590" s="7">
        <v>75760.857253033799</v>
      </c>
      <c r="F1590" s="7">
        <v>59757.933914108602</v>
      </c>
      <c r="G1590" s="7">
        <v>70085.662267767097</v>
      </c>
      <c r="H1590" s="7">
        <v>1.03418725236633</v>
      </c>
      <c r="I1590" s="8">
        <v>2.8297282461828201E-2</v>
      </c>
      <c r="J1590" s="7">
        <f t="shared" si="48"/>
        <v>1.5482552700764716</v>
      </c>
      <c r="K1590" s="7">
        <v>73243.146141774298</v>
      </c>
      <c r="L1590" s="7">
        <v>59204.251794374599</v>
      </c>
      <c r="M1590" s="7">
        <v>68980.777388742994</v>
      </c>
      <c r="N1590" s="7">
        <v>1.0385979898112701</v>
      </c>
      <c r="O1590" s="8">
        <v>2.5579596093469999E-2</v>
      </c>
      <c r="P1590" s="9">
        <f t="shared" si="49"/>
        <v>1.5921063173930212</v>
      </c>
    </row>
    <row r="1591" spans="1:16" x14ac:dyDescent="0.2">
      <c r="A1591" s="2" t="s">
        <v>1111</v>
      </c>
      <c r="B1591" s="6" t="s">
        <v>5515</v>
      </c>
      <c r="C1591" s="6" t="s">
        <v>5516</v>
      </c>
      <c r="D1591" s="6" t="s">
        <v>502</v>
      </c>
      <c r="E1591" s="7">
        <v>31414.9763132056</v>
      </c>
      <c r="F1591" s="7">
        <v>27636.292745611801</v>
      </c>
      <c r="G1591" s="7">
        <v>30292.962952214501</v>
      </c>
      <c r="H1591" s="7">
        <v>1.25031299306119</v>
      </c>
      <c r="I1591" s="8">
        <v>2.9538447431437698E-3</v>
      </c>
      <c r="J1591" s="7">
        <f t="shared" si="48"/>
        <v>2.5296123353503814</v>
      </c>
      <c r="K1591" s="7">
        <v>31007.3224613729</v>
      </c>
      <c r="L1591" s="7">
        <v>27777.6733481064</v>
      </c>
      <c r="M1591" s="7">
        <v>30163.868081390901</v>
      </c>
      <c r="N1591" s="7">
        <v>1.2555951029484</v>
      </c>
      <c r="O1591" s="8">
        <v>2.5315989079469602E-3</v>
      </c>
      <c r="P1591" s="9">
        <f t="shared" si="49"/>
        <v>2.5966051003385844</v>
      </c>
    </row>
    <row r="1592" spans="1:16" x14ac:dyDescent="0.2">
      <c r="A1592" s="2" t="s">
        <v>1297</v>
      </c>
      <c r="B1592" s="6" t="s">
        <v>5517</v>
      </c>
      <c r="C1592" s="6" t="s">
        <v>5518</v>
      </c>
      <c r="D1592" s="6" t="s">
        <v>502</v>
      </c>
      <c r="E1592" s="7">
        <v>80563.072564351998</v>
      </c>
      <c r="F1592" s="7">
        <v>68317.431200927706</v>
      </c>
      <c r="G1592" s="7">
        <v>80905.856019687199</v>
      </c>
      <c r="H1592" s="7">
        <v>1.0514961490622099</v>
      </c>
      <c r="I1592" s="8">
        <v>1.72632958245326E-2</v>
      </c>
      <c r="J1592" s="7">
        <f t="shared" si="48"/>
        <v>1.7628762873134431</v>
      </c>
      <c r="K1592" s="7">
        <v>79579.001727886993</v>
      </c>
      <c r="L1592" s="7">
        <v>68670.963004227102</v>
      </c>
      <c r="M1592" s="7">
        <v>80586.149156559404</v>
      </c>
      <c r="N1592" s="7">
        <v>1.0569071962316701</v>
      </c>
      <c r="O1592" s="8">
        <v>1.5481968774640999E-2</v>
      </c>
      <c r="P1592" s="9">
        <f t="shared" si="49"/>
        <v>1.8101738128007168</v>
      </c>
    </row>
    <row r="1593" spans="1:16" x14ac:dyDescent="0.2">
      <c r="A1593" s="2" t="s">
        <v>1914</v>
      </c>
      <c r="B1593" s="6" t="s">
        <v>5519</v>
      </c>
      <c r="C1593" s="6" t="s">
        <v>5520</v>
      </c>
      <c r="D1593" s="6" t="s">
        <v>502</v>
      </c>
      <c r="E1593" s="7">
        <v>58305.831704590302</v>
      </c>
      <c r="F1593" s="7">
        <v>44103.709908673598</v>
      </c>
      <c r="G1593" s="7">
        <v>46881.208896276599</v>
      </c>
      <c r="H1593" s="7">
        <v>1.0908421614005199</v>
      </c>
      <c r="I1593" s="8">
        <v>1.8361260418019099E-2</v>
      </c>
      <c r="J1593" s="7">
        <f t="shared" si="48"/>
        <v>1.7360975097468605</v>
      </c>
      <c r="K1593" s="7">
        <v>57358.195975557202</v>
      </c>
      <c r="L1593" s="7">
        <v>44162.994812708603</v>
      </c>
      <c r="M1593" s="7">
        <v>46534.352826387098</v>
      </c>
      <c r="N1593" s="7">
        <v>1.0977129949041999</v>
      </c>
      <c r="O1593" s="8">
        <v>1.6411292325249498E-2</v>
      </c>
      <c r="P1593" s="9">
        <f t="shared" si="49"/>
        <v>1.7848572186040679</v>
      </c>
    </row>
    <row r="1594" spans="1:16" x14ac:dyDescent="0.2">
      <c r="A1594" s="2" t="s">
        <v>961</v>
      </c>
      <c r="B1594" s="6" t="s">
        <v>5521</v>
      </c>
      <c r="C1594" s="6" t="s">
        <v>5522</v>
      </c>
      <c r="D1594" s="6" t="s">
        <v>502</v>
      </c>
      <c r="E1594" s="7">
        <v>67890.8829272617</v>
      </c>
      <c r="F1594" s="7">
        <v>41878.936175543597</v>
      </c>
      <c r="G1594" s="7">
        <v>49095.560254990603</v>
      </c>
      <c r="H1594" s="7">
        <v>1.0778779118543</v>
      </c>
      <c r="I1594" s="8">
        <v>3.3390818093853698E-2</v>
      </c>
      <c r="J1594" s="7">
        <f t="shared" si="48"/>
        <v>1.4763729403558161</v>
      </c>
      <c r="K1594" s="7">
        <v>67123.241811183398</v>
      </c>
      <c r="L1594" s="7">
        <v>42155.585957585499</v>
      </c>
      <c r="M1594" s="7">
        <v>48925.324744086902</v>
      </c>
      <c r="N1594" s="7">
        <v>1.0815844651572299</v>
      </c>
      <c r="O1594" s="8">
        <v>3.0572252072946299E-2</v>
      </c>
      <c r="P1594" s="9">
        <f t="shared" si="49"/>
        <v>1.5146725682471349</v>
      </c>
    </row>
    <row r="1595" spans="1:16" x14ac:dyDescent="0.2">
      <c r="A1595" s="2" t="s">
        <v>1508</v>
      </c>
      <c r="B1595" s="6" t="s">
        <v>5523</v>
      </c>
      <c r="C1595" s="6" t="s">
        <v>5524</v>
      </c>
      <c r="D1595" s="6" t="s">
        <v>502</v>
      </c>
      <c r="E1595" s="7">
        <v>90726.598875977594</v>
      </c>
      <c r="F1595" s="7">
        <v>54919.690347347801</v>
      </c>
      <c r="G1595" s="7">
        <v>61257.0921222701</v>
      </c>
      <c r="H1595" s="7">
        <v>1.0950043040644399</v>
      </c>
      <c r="I1595" s="8">
        <v>3.3591697962589498E-2</v>
      </c>
      <c r="J1595" s="7">
        <f t="shared" si="48"/>
        <v>1.4737680432811202</v>
      </c>
      <c r="K1595" s="7">
        <v>89293.916022052799</v>
      </c>
      <c r="L1595" s="7">
        <v>54908.355960320303</v>
      </c>
      <c r="M1595" s="7">
        <v>60866.323625816498</v>
      </c>
      <c r="N1595" s="7">
        <v>1.0968371036526301</v>
      </c>
      <c r="O1595" s="8">
        <v>3.1347348370208999E-2</v>
      </c>
      <c r="P1595" s="9">
        <f t="shared" si="49"/>
        <v>1.5037991896623095</v>
      </c>
    </row>
    <row r="1596" spans="1:16" x14ac:dyDescent="0.2">
      <c r="A1596" s="2" t="s">
        <v>1913</v>
      </c>
      <c r="B1596" s="6" t="s">
        <v>5525</v>
      </c>
      <c r="C1596" s="6" t="s">
        <v>5526</v>
      </c>
      <c r="D1596" s="6" t="s">
        <v>502</v>
      </c>
      <c r="E1596" s="7">
        <v>60862.943529967401</v>
      </c>
      <c r="F1596" s="7">
        <v>45345.491661326399</v>
      </c>
      <c r="G1596" s="7">
        <v>54555.373147087099</v>
      </c>
      <c r="H1596" s="7">
        <v>1.0012412149984</v>
      </c>
      <c r="I1596" s="8">
        <v>3.6300430509462703E-2</v>
      </c>
      <c r="J1596" s="7">
        <f t="shared" si="48"/>
        <v>1.440088224364015</v>
      </c>
      <c r="K1596" s="7">
        <v>60007.455128119203</v>
      </c>
      <c r="L1596" s="7">
        <v>45503.992988839796</v>
      </c>
      <c r="M1596" s="7">
        <v>54208.234124147399</v>
      </c>
      <c r="N1596" s="7">
        <v>1.00705900827521</v>
      </c>
      <c r="O1596" s="8">
        <v>3.2777423325032799E-2</v>
      </c>
      <c r="P1596" s="9">
        <f t="shared" si="49"/>
        <v>1.4844251898656775</v>
      </c>
    </row>
    <row r="1597" spans="1:16" x14ac:dyDescent="0.2">
      <c r="A1597" s="2" t="s">
        <v>1020</v>
      </c>
      <c r="B1597" s="6" t="s">
        <v>5527</v>
      </c>
      <c r="C1597" s="6" t="s">
        <v>5528</v>
      </c>
      <c r="D1597" s="6" t="s">
        <v>502</v>
      </c>
      <c r="E1597" s="7">
        <v>3396.2398438600198</v>
      </c>
      <c r="F1597" s="7">
        <v>4540.5841845351497</v>
      </c>
      <c r="G1597" s="7">
        <v>3426.4278321187999</v>
      </c>
      <c r="H1597" s="7">
        <v>1.82101468960047</v>
      </c>
      <c r="I1597" s="8">
        <v>1.8658138610508601E-6</v>
      </c>
      <c r="J1597" s="7">
        <f t="shared" si="48"/>
        <v>5.7291316848932254</v>
      </c>
      <c r="K1597" s="7">
        <v>3356.8851416379298</v>
      </c>
      <c r="L1597" s="7">
        <v>4563.6866283730797</v>
      </c>
      <c r="M1597" s="7">
        <v>3412.7040166919801</v>
      </c>
      <c r="N1597" s="7">
        <v>1.82881205542472</v>
      </c>
      <c r="O1597" s="8">
        <v>1.54461667783259E-6</v>
      </c>
      <c r="P1597" s="9">
        <f t="shared" si="49"/>
        <v>5.8111792802243336</v>
      </c>
    </row>
    <row r="1598" spans="1:16" x14ac:dyDescent="0.2">
      <c r="A1598" s="2" t="s">
        <v>860</v>
      </c>
      <c r="B1598" s="6" t="s">
        <v>5529</v>
      </c>
      <c r="C1598" s="6" t="s">
        <v>5530</v>
      </c>
      <c r="D1598" s="6" t="s">
        <v>502</v>
      </c>
      <c r="E1598" s="7">
        <v>1635.621357043</v>
      </c>
      <c r="F1598" s="7">
        <v>2290.2383395301199</v>
      </c>
      <c r="G1598" s="7">
        <v>1868.32788640488</v>
      </c>
      <c r="H1598" s="7">
        <v>1.58660300470907</v>
      </c>
      <c r="I1598" s="8">
        <v>1.07806392609101E-4</v>
      </c>
      <c r="J1598" s="7">
        <f t="shared" si="48"/>
        <v>3.967355485971698</v>
      </c>
      <c r="K1598" s="7">
        <v>1260.03701324548</v>
      </c>
      <c r="L1598" s="7">
        <v>1953.2374348983101</v>
      </c>
      <c r="M1598" s="7">
        <v>1587.05092508188</v>
      </c>
      <c r="N1598" s="7">
        <v>1.61240462438762</v>
      </c>
      <c r="O1598" s="8">
        <v>9.5809193514877994E-5</v>
      </c>
      <c r="P1598" s="9">
        <f t="shared" si="49"/>
        <v>4.0185928155434567</v>
      </c>
    </row>
    <row r="1599" spans="1:16" x14ac:dyDescent="0.2">
      <c r="A1599" s="2" t="s">
        <v>6</v>
      </c>
      <c r="B1599" s="6" t="s">
        <v>5531</v>
      </c>
      <c r="C1599" s="6" t="s">
        <v>5532</v>
      </c>
      <c r="D1599" s="6" t="s">
        <v>2320</v>
      </c>
      <c r="E1599" s="7">
        <v>1322.6440476088201</v>
      </c>
      <c r="F1599" s="7">
        <v>1906.6566614042599</v>
      </c>
      <c r="G1599" s="7">
        <v>1429.83262408207</v>
      </c>
      <c r="H1599" s="7">
        <v>1.6734084480704301</v>
      </c>
      <c r="I1599" s="8">
        <v>3.2612090941961297E-5</v>
      </c>
      <c r="J1599" s="7">
        <f t="shared" si="48"/>
        <v>4.4866213552742646</v>
      </c>
      <c r="K1599" s="7">
        <v>50.131541460416997</v>
      </c>
      <c r="L1599" s="7">
        <v>23.508352173030399</v>
      </c>
      <c r="M1599" s="7">
        <v>28.711464022067702</v>
      </c>
      <c r="N1599" s="7">
        <v>0.46758219834034898</v>
      </c>
      <c r="O1599" s="8">
        <v>0.72394863789387798</v>
      </c>
      <c r="P1599" s="9">
        <f t="shared" si="49"/>
        <v>0.14029224467375462</v>
      </c>
    </row>
    <row r="1600" spans="1:16" x14ac:dyDescent="0.2">
      <c r="A1600" s="2" t="s">
        <v>1051</v>
      </c>
      <c r="B1600" s="6" t="s">
        <v>5533</v>
      </c>
      <c r="C1600" s="6" t="s">
        <v>5534</v>
      </c>
      <c r="D1600" s="6" t="s">
        <v>502</v>
      </c>
      <c r="E1600" s="7">
        <v>693.78251874572697</v>
      </c>
      <c r="F1600" s="7">
        <v>1258.1479042528099</v>
      </c>
      <c r="G1600" s="7">
        <v>895.882610777433</v>
      </c>
      <c r="H1600" s="7">
        <v>1.17465919151692</v>
      </c>
      <c r="I1600" s="8">
        <v>1.13657008104683E-2</v>
      </c>
      <c r="J1600" s="7">
        <f t="shared" si="48"/>
        <v>1.9444037804638084</v>
      </c>
      <c r="K1600" s="7">
        <v>679.66801403065404</v>
      </c>
      <c r="L1600" s="7">
        <v>1264.3405060016801</v>
      </c>
      <c r="M1600" s="7">
        <v>890.05538468409895</v>
      </c>
      <c r="N1600" s="7">
        <v>1.1788627348047001</v>
      </c>
      <c r="O1600" s="8">
        <v>1.1007899968096001E-2</v>
      </c>
      <c r="P1600" s="9">
        <f t="shared" si="49"/>
        <v>1.9582955256475638</v>
      </c>
    </row>
    <row r="1601" spans="1:16" x14ac:dyDescent="0.2">
      <c r="A1601" s="2" t="s">
        <v>722</v>
      </c>
      <c r="B1601" s="6" t="s">
        <v>5535</v>
      </c>
      <c r="C1601" s="6" t="s">
        <v>5536</v>
      </c>
      <c r="D1601" s="6" t="s">
        <v>502</v>
      </c>
      <c r="E1601" s="7">
        <v>935.05604830953496</v>
      </c>
      <c r="F1601" s="7">
        <v>1581.37939835354</v>
      </c>
      <c r="G1601" s="7">
        <v>1288.6391382547799</v>
      </c>
      <c r="H1601" s="7">
        <v>2.0148089710913299</v>
      </c>
      <c r="I1601" s="8">
        <v>1.55765678170292E-6</v>
      </c>
      <c r="J1601" s="7">
        <f t="shared" si="48"/>
        <v>5.8075282297399653</v>
      </c>
      <c r="K1601" s="7">
        <v>824.27822978185702</v>
      </c>
      <c r="L1601" s="7">
        <v>1389.03698274558</v>
      </c>
      <c r="M1601" s="7">
        <v>1132.6177531464</v>
      </c>
      <c r="N1601" s="7">
        <v>2.0841135105283399</v>
      </c>
      <c r="O1601" s="8">
        <v>5.3577020082534395E-7</v>
      </c>
      <c r="P1601" s="9">
        <f t="shared" si="49"/>
        <v>6.2710214452201836</v>
      </c>
    </row>
    <row r="1602" spans="1:16" x14ac:dyDescent="0.2">
      <c r="A1602" s="2" t="s">
        <v>1771</v>
      </c>
      <c r="B1602" s="6" t="s">
        <v>5537</v>
      </c>
      <c r="C1602" s="6" t="s">
        <v>5538</v>
      </c>
      <c r="D1602" s="6" t="s">
        <v>502</v>
      </c>
      <c r="E1602" s="7">
        <v>634.67534885258601</v>
      </c>
      <c r="F1602" s="7">
        <v>1001.40390102724</v>
      </c>
      <c r="G1602" s="7">
        <v>854.12115722288002</v>
      </c>
      <c r="H1602" s="7">
        <v>1.05087119909434</v>
      </c>
      <c r="I1602" s="8">
        <v>1.5543375985762499E-2</v>
      </c>
      <c r="J1602" s="7">
        <f t="shared" ref="J1602:J1665" si="50">-LOG(I1602)</f>
        <v>1.8084546475202072</v>
      </c>
      <c r="K1602" s="7">
        <v>593.86595268494</v>
      </c>
      <c r="L1602" s="7">
        <v>990.41709807245604</v>
      </c>
      <c r="M1602" s="7">
        <v>833.62250712348305</v>
      </c>
      <c r="N1602" s="7">
        <v>1.0402398874857299</v>
      </c>
      <c r="O1602" s="8">
        <v>1.9807541977789E-2</v>
      </c>
      <c r="P1602" s="9">
        <f t="shared" ref="P1602:P1665" si="51">-LOG(O1602)</f>
        <v>1.7031694150074439</v>
      </c>
    </row>
    <row r="1603" spans="1:16" x14ac:dyDescent="0.2">
      <c r="A1603" s="2" t="s">
        <v>926</v>
      </c>
      <c r="B1603" s="6" t="s">
        <v>5539</v>
      </c>
      <c r="C1603" s="6" t="s">
        <v>5540</v>
      </c>
      <c r="D1603" s="6" t="s">
        <v>502</v>
      </c>
      <c r="E1603" s="7">
        <v>288.75305947797</v>
      </c>
      <c r="F1603" s="7">
        <v>294.59072880065901</v>
      </c>
      <c r="G1603" s="7">
        <v>146.165087440935</v>
      </c>
      <c r="H1603" s="7">
        <v>1.46172703569181</v>
      </c>
      <c r="I1603" s="8">
        <v>5.7693625220377898E-3</v>
      </c>
      <c r="J1603" s="7">
        <f t="shared" si="50"/>
        <v>2.2388721709787607</v>
      </c>
      <c r="K1603" s="7">
        <v>264.15466077219702</v>
      </c>
      <c r="L1603" s="7">
        <v>288.23283968672098</v>
      </c>
      <c r="M1603" s="7">
        <v>141.577219143299</v>
      </c>
      <c r="N1603" s="7">
        <v>1.47536883000682</v>
      </c>
      <c r="O1603" s="8">
        <v>5.5085652073700699E-3</v>
      </c>
      <c r="P1603" s="9">
        <f t="shared" si="51"/>
        <v>2.2589615052617993</v>
      </c>
    </row>
    <row r="1604" spans="1:16" x14ac:dyDescent="0.2">
      <c r="A1604" s="2" t="s">
        <v>150</v>
      </c>
      <c r="B1604" s="6" t="s">
        <v>5541</v>
      </c>
      <c r="C1604" s="6" t="s">
        <v>5542</v>
      </c>
      <c r="D1604" s="6" t="s">
        <v>2320</v>
      </c>
      <c r="E1604" s="7">
        <v>530.99555904002602</v>
      </c>
      <c r="F1604" s="7">
        <v>1069.93716085239</v>
      </c>
      <c r="G1604" s="7">
        <v>612.50131880010997</v>
      </c>
      <c r="H1604" s="7">
        <v>1.02446924035614</v>
      </c>
      <c r="I1604" s="8">
        <v>4.2785442159371197E-2</v>
      </c>
      <c r="J1604" s="7">
        <f t="shared" si="50"/>
        <v>1.3687039755040022</v>
      </c>
      <c r="K1604" s="7">
        <v>51.0956095654251</v>
      </c>
      <c r="L1604" s="7">
        <v>131.85119262264899</v>
      </c>
      <c r="M1604" s="7">
        <v>45.5423222419005</v>
      </c>
      <c r="N1604" s="7">
        <v>0.86645304284102798</v>
      </c>
      <c r="O1604" s="8">
        <v>0.33575305925195598</v>
      </c>
      <c r="P1604" s="9">
        <f t="shared" si="51"/>
        <v>0.47398002151795054</v>
      </c>
    </row>
    <row r="1605" spans="1:16" x14ac:dyDescent="0.2">
      <c r="A1605" s="2" t="s">
        <v>925</v>
      </c>
      <c r="B1605" s="6" t="s">
        <v>5543</v>
      </c>
      <c r="C1605" s="6" t="s">
        <v>5544</v>
      </c>
      <c r="D1605" s="6" t="s">
        <v>502</v>
      </c>
      <c r="E1605" s="7">
        <v>424.40885923272202</v>
      </c>
      <c r="F1605" s="7">
        <v>781.48373890174696</v>
      </c>
      <c r="G1605" s="7">
        <v>372.87012102279402</v>
      </c>
      <c r="H1605" s="7">
        <v>1.6806694731184899</v>
      </c>
      <c r="I1605" s="8">
        <v>5.3272523203154204E-4</v>
      </c>
      <c r="J1605" s="7">
        <f t="shared" si="50"/>
        <v>3.2734967327767417</v>
      </c>
      <c r="K1605" s="7">
        <v>751.00905380124698</v>
      </c>
      <c r="L1605" s="7">
        <v>887.18476896480104</v>
      </c>
      <c r="M1605" s="7">
        <v>423.74160694637902</v>
      </c>
      <c r="N1605" s="7">
        <v>1.5544270729554801</v>
      </c>
      <c r="O1605" s="8">
        <v>6.0917866157697705E-4</v>
      </c>
      <c r="P1605" s="9">
        <f t="shared" si="51"/>
        <v>3.2152553176171432</v>
      </c>
    </row>
    <row r="1606" spans="1:16" x14ac:dyDescent="0.2">
      <c r="A1606" s="2" t="s">
        <v>1281</v>
      </c>
      <c r="B1606" s="6" t="s">
        <v>5545</v>
      </c>
      <c r="C1606" s="6" t="s">
        <v>5546</v>
      </c>
      <c r="D1606" s="6" t="s">
        <v>502</v>
      </c>
      <c r="E1606" s="7">
        <v>40.696739926425401</v>
      </c>
      <c r="F1606" s="7">
        <v>55.2357616501235</v>
      </c>
      <c r="G1606" s="7">
        <v>50.710336459099999</v>
      </c>
      <c r="H1606" s="7">
        <v>2.2508336180521602</v>
      </c>
      <c r="I1606" s="8">
        <v>3.6378028872246998E-3</v>
      </c>
      <c r="J1606" s="7">
        <f t="shared" si="50"/>
        <v>2.439160836693596</v>
      </c>
      <c r="K1606" s="7">
        <v>40.490860410336801</v>
      </c>
      <c r="L1606" s="7">
        <v>55.193522493201897</v>
      </c>
      <c r="M1606" s="7">
        <v>48.512473692459203</v>
      </c>
      <c r="N1606" s="7">
        <v>2.4136677409433398</v>
      </c>
      <c r="O1606" s="8">
        <v>3.9452064232133001E-3</v>
      </c>
      <c r="P1606" s="9">
        <f t="shared" si="51"/>
        <v>2.4039302684705013</v>
      </c>
    </row>
    <row r="1607" spans="1:16" x14ac:dyDescent="0.2">
      <c r="A1607" s="2" t="s">
        <v>1784</v>
      </c>
      <c r="B1607" s="6" t="s">
        <v>5547</v>
      </c>
      <c r="C1607" s="6" t="s">
        <v>5548</v>
      </c>
      <c r="D1607" s="6" t="s">
        <v>502</v>
      </c>
      <c r="E1607" s="7">
        <v>804.24509854602502</v>
      </c>
      <c r="F1607" s="7">
        <v>1319.52097275295</v>
      </c>
      <c r="G1607" s="7">
        <v>796.450578504688</v>
      </c>
      <c r="H1607" s="7">
        <v>1.2055887212346399</v>
      </c>
      <c r="I1607" s="8">
        <v>9.7318886447643697E-3</v>
      </c>
      <c r="J1607" s="7">
        <f t="shared" si="50"/>
        <v>2.0118028690426004</v>
      </c>
      <c r="K1607" s="7">
        <v>788.60770989655998</v>
      </c>
      <c r="L1607" s="7">
        <v>1318.51192622649</v>
      </c>
      <c r="M1607" s="7">
        <v>793.03043729918102</v>
      </c>
      <c r="N1607" s="7">
        <v>1.2148241482356399</v>
      </c>
      <c r="O1607" s="8">
        <v>9.2903868019183003E-3</v>
      </c>
      <c r="P1607" s="9">
        <f t="shared" si="51"/>
        <v>2.0319662039351374</v>
      </c>
    </row>
    <row r="1608" spans="1:16" x14ac:dyDescent="0.2">
      <c r="A1608" s="2" t="s">
        <v>561</v>
      </c>
      <c r="B1608" s="6" t="s">
        <v>5549</v>
      </c>
      <c r="C1608" s="6" t="s">
        <v>5550</v>
      </c>
      <c r="D1608" s="6" t="s">
        <v>502</v>
      </c>
      <c r="E1608" s="7">
        <v>13345.6237858728</v>
      </c>
      <c r="F1608" s="7">
        <v>10668.685074273901</v>
      </c>
      <c r="G1608" s="7">
        <v>12799.885514470499</v>
      </c>
      <c r="H1608" s="7">
        <v>1.4087963964272301</v>
      </c>
      <c r="I1608" s="8">
        <v>1.3772137846161599E-2</v>
      </c>
      <c r="J1608" s="7">
        <f t="shared" si="50"/>
        <v>1.8609986390658442</v>
      </c>
      <c r="K1608" s="7">
        <v>13329.205619840901</v>
      </c>
      <c r="L1608" s="7">
        <v>10752.5158634904</v>
      </c>
      <c r="M1608" s="7">
        <v>12745.909924830999</v>
      </c>
      <c r="N1608" s="7">
        <v>1.4176131437350199</v>
      </c>
      <c r="O1608" s="8">
        <v>1.21828810453363E-2</v>
      </c>
      <c r="P1608" s="9">
        <f t="shared" si="51"/>
        <v>1.9142499962570374</v>
      </c>
    </row>
    <row r="1609" spans="1:16" x14ac:dyDescent="0.2">
      <c r="A1609" s="2" t="s">
        <v>272</v>
      </c>
      <c r="B1609" s="6" t="s">
        <v>5551</v>
      </c>
      <c r="C1609" s="6" t="s">
        <v>5552</v>
      </c>
      <c r="D1609" s="6" t="s">
        <v>2326</v>
      </c>
      <c r="E1609" s="7">
        <v>65.889959880879104</v>
      </c>
      <c r="F1609" s="7">
        <v>23.526342925052599</v>
      </c>
      <c r="G1609" s="7">
        <v>18.8920861318216</v>
      </c>
      <c r="H1609" s="7">
        <v>1.5804505096631001</v>
      </c>
      <c r="I1609" s="8">
        <v>0.15733786679861</v>
      </c>
      <c r="J1609" s="7">
        <f t="shared" si="50"/>
        <v>0.80316674233183505</v>
      </c>
      <c r="K1609" s="7">
        <v>2115.1654223875998</v>
      </c>
      <c r="L1609" s="7">
        <v>2619.6481138903</v>
      </c>
      <c r="M1609" s="7">
        <v>1988.02137090731</v>
      </c>
      <c r="N1609" s="7">
        <v>1.5033952414902001</v>
      </c>
      <c r="O1609" s="8">
        <v>1.5131233343141401E-4</v>
      </c>
      <c r="P1609" s="9">
        <f t="shared" si="51"/>
        <v>3.8201256712966871</v>
      </c>
    </row>
    <row r="1610" spans="1:16" x14ac:dyDescent="0.2">
      <c r="A1610" s="2" t="s">
        <v>897</v>
      </c>
      <c r="B1610" s="6" t="s">
        <v>5553</v>
      </c>
      <c r="C1610" s="6" t="s">
        <v>5554</v>
      </c>
      <c r="D1610" s="6" t="s">
        <v>502</v>
      </c>
      <c r="E1610" s="7">
        <v>1703.4492569203801</v>
      </c>
      <c r="F1610" s="7">
        <v>3122.8663021819798</v>
      </c>
      <c r="G1610" s="7">
        <v>2310.8004300185999</v>
      </c>
      <c r="H1610" s="7">
        <v>1.1596210019987401</v>
      </c>
      <c r="I1610" s="8">
        <v>2.8570156593536199E-2</v>
      </c>
      <c r="J1610" s="7">
        <f t="shared" si="50"/>
        <v>1.5440873792349574</v>
      </c>
      <c r="K1610" s="7">
        <v>1675.55036650394</v>
      </c>
      <c r="L1610" s="7">
        <v>3099.0140777664501</v>
      </c>
      <c r="M1610" s="7">
        <v>2270.18575871039</v>
      </c>
      <c r="N1610" s="7">
        <v>1.1742154048868301</v>
      </c>
      <c r="O1610" s="8">
        <v>2.4932797264870899E-2</v>
      </c>
      <c r="P1610" s="9">
        <f t="shared" si="51"/>
        <v>1.6032289943182194</v>
      </c>
    </row>
    <row r="1611" spans="1:16" x14ac:dyDescent="0.2">
      <c r="A1611" s="2" t="s">
        <v>273</v>
      </c>
      <c r="B1611" s="6" t="s">
        <v>5555</v>
      </c>
      <c r="C1611" s="6" t="s">
        <v>5556</v>
      </c>
      <c r="D1611" s="6" t="s">
        <v>2326</v>
      </c>
      <c r="E1611" s="7">
        <v>104.648759810808</v>
      </c>
      <c r="F1611" s="7">
        <v>72.624797725162395</v>
      </c>
      <c r="G1611" s="7">
        <v>70.596742913648995</v>
      </c>
      <c r="H1611" s="7">
        <v>1.2385196004088901</v>
      </c>
      <c r="I1611" s="8">
        <v>7.0106475310505706E-2</v>
      </c>
      <c r="J1611" s="7">
        <f t="shared" si="50"/>
        <v>1.1542418670298509</v>
      </c>
      <c r="K1611" s="7">
        <v>1704.47240965418</v>
      </c>
      <c r="L1611" s="7">
        <v>1535.19760712573</v>
      </c>
      <c r="M1611" s="7">
        <v>1199.9411860257301</v>
      </c>
      <c r="N1611" s="7">
        <v>1.0758291908157001</v>
      </c>
      <c r="O1611" s="8">
        <v>7.2171608230243104E-3</v>
      </c>
      <c r="P1611" s="9">
        <f t="shared" si="51"/>
        <v>2.1416336170281478</v>
      </c>
    </row>
    <row r="1612" spans="1:16" x14ac:dyDescent="0.2">
      <c r="A1612" s="2" t="s">
        <v>910</v>
      </c>
      <c r="B1612" s="6" t="s">
        <v>5557</v>
      </c>
      <c r="C1612" s="6" t="s">
        <v>5558</v>
      </c>
      <c r="D1612" s="6" t="s">
        <v>502</v>
      </c>
      <c r="E1612" s="7">
        <v>2180.1824960585</v>
      </c>
      <c r="F1612" s="7">
        <v>2832.3671112813299</v>
      </c>
      <c r="G1612" s="7">
        <v>1836.5096360775999</v>
      </c>
      <c r="H1612" s="7">
        <v>1.03048724806704</v>
      </c>
      <c r="I1612" s="8">
        <v>2.6013557568910502E-2</v>
      </c>
      <c r="J1612" s="7">
        <f t="shared" si="50"/>
        <v>1.5848002503841341</v>
      </c>
      <c r="K1612" s="7">
        <v>2084.3152430273399</v>
      </c>
      <c r="L1612" s="7">
        <v>2805.6707267377601</v>
      </c>
      <c r="M1612" s="7">
        <v>1805.8520819397099</v>
      </c>
      <c r="N1612" s="7">
        <v>1.0424336201189199</v>
      </c>
      <c r="O1612" s="8">
        <v>2.54220994951238E-2</v>
      </c>
      <c r="P1612" s="9">
        <f t="shared" si="51"/>
        <v>1.5947885859025712</v>
      </c>
    </row>
    <row r="1613" spans="1:16" x14ac:dyDescent="0.2">
      <c r="A1613" s="2" t="s">
        <v>2021</v>
      </c>
      <c r="B1613" s="6" t="s">
        <v>5559</v>
      </c>
      <c r="C1613" s="6" t="s">
        <v>5560</v>
      </c>
      <c r="D1613" s="6" t="s">
        <v>502</v>
      </c>
      <c r="E1613" s="7">
        <v>157.94210971446</v>
      </c>
      <c r="F1613" s="7">
        <v>281.29323062562901</v>
      </c>
      <c r="G1613" s="7">
        <v>200.85270519094499</v>
      </c>
      <c r="H1613" s="7">
        <v>3.0166864846346901</v>
      </c>
      <c r="I1613" s="8">
        <v>6.4116714717876201E-7</v>
      </c>
      <c r="J1613" s="7">
        <f t="shared" si="50"/>
        <v>6.1930287386019023</v>
      </c>
      <c r="K1613" s="7">
        <v>654.60224330044502</v>
      </c>
      <c r="L1613" s="7">
        <v>866.74272359694805</v>
      </c>
      <c r="M1613" s="7">
        <v>640.56266283716604</v>
      </c>
      <c r="N1613" s="7">
        <v>3.7671466667057198</v>
      </c>
      <c r="O1613" s="8">
        <v>1.07568831671042E-13</v>
      </c>
      <c r="P1613" s="9">
        <f t="shared" si="51"/>
        <v>12.968313548318006</v>
      </c>
    </row>
    <row r="1614" spans="1:16" x14ac:dyDescent="0.2">
      <c r="A1614" s="2" t="s">
        <v>979</v>
      </c>
      <c r="B1614" s="6" t="s">
        <v>5561</v>
      </c>
      <c r="C1614" s="6" t="s">
        <v>5562</v>
      </c>
      <c r="D1614" s="6" t="s">
        <v>502</v>
      </c>
      <c r="E1614" s="7">
        <v>1749.95981683629</v>
      </c>
      <c r="F1614" s="7">
        <v>2244.2085381550201</v>
      </c>
      <c r="G1614" s="7">
        <v>1688.35590799121</v>
      </c>
      <c r="H1614" s="7">
        <v>3.1569703530802098</v>
      </c>
      <c r="I1614" s="8">
        <v>3.5669943978313E-18</v>
      </c>
      <c r="J1614" s="7">
        <f t="shared" si="50"/>
        <v>17.447697572745433</v>
      </c>
      <c r="K1614" s="7">
        <v>1726.6459760693599</v>
      </c>
      <c r="L1614" s="7">
        <v>2255.7797063425301</v>
      </c>
      <c r="M1614" s="7">
        <v>1681.1057210162401</v>
      </c>
      <c r="N1614" s="7">
        <v>3.1651170050122701</v>
      </c>
      <c r="O1614" s="8">
        <v>2.7925848787677102E-18</v>
      </c>
      <c r="P1614" s="9">
        <f t="shared" si="51"/>
        <v>17.553993617918625</v>
      </c>
    </row>
    <row r="1615" spans="1:16" x14ac:dyDescent="0.2">
      <c r="A1615" s="2" t="s">
        <v>544</v>
      </c>
      <c r="B1615" s="6" t="s">
        <v>5563</v>
      </c>
      <c r="C1615" s="6" t="s">
        <v>5564</v>
      </c>
      <c r="D1615" s="6" t="s">
        <v>502</v>
      </c>
      <c r="E1615" s="7">
        <v>2337.1556357747099</v>
      </c>
      <c r="F1615" s="7">
        <v>1122.10426907751</v>
      </c>
      <c r="G1615" s="7">
        <v>1546.16810184119</v>
      </c>
      <c r="H1615" s="7">
        <v>1.3566384520257899</v>
      </c>
      <c r="I1615" s="8">
        <v>1.7273631611349101E-2</v>
      </c>
      <c r="J1615" s="7">
        <f t="shared" si="50"/>
        <v>1.7626163466848002</v>
      </c>
      <c r="K1615" s="7">
        <v>482.99812060901797</v>
      </c>
      <c r="L1615" s="7">
        <v>642.90232681896305</v>
      </c>
      <c r="M1615" s="7">
        <v>474.23418160587698</v>
      </c>
      <c r="N1615" s="7">
        <v>1.5748475103997399</v>
      </c>
      <c r="O1615" s="8">
        <v>2.43739917190585E-3</v>
      </c>
      <c r="P1615" s="9">
        <f t="shared" si="51"/>
        <v>2.613073340753779</v>
      </c>
    </row>
    <row r="1616" spans="1:16" x14ac:dyDescent="0.2">
      <c r="A1616" s="2" t="s">
        <v>481</v>
      </c>
      <c r="B1616" s="6" t="s">
        <v>5565</v>
      </c>
      <c r="C1616" s="6" t="s">
        <v>5566</v>
      </c>
      <c r="D1616" s="6" t="s">
        <v>502</v>
      </c>
      <c r="E1616" s="7">
        <v>455.41589917666499</v>
      </c>
      <c r="F1616" s="7">
        <v>717.04201697660301</v>
      </c>
      <c r="G1616" s="7">
        <v>504.120403622818</v>
      </c>
      <c r="H1616" s="7">
        <v>1.91237414735918</v>
      </c>
      <c r="I1616" s="8">
        <v>6.7478992491510302E-5</v>
      </c>
      <c r="J1616" s="7">
        <f t="shared" si="50"/>
        <v>4.1708314103544604</v>
      </c>
      <c r="K1616" s="7">
        <v>440.579123988665</v>
      </c>
      <c r="L1616" s="7">
        <v>721.60420148519495</v>
      </c>
      <c r="M1616" s="7">
        <v>490.07498934219001</v>
      </c>
      <c r="N1616" s="7">
        <v>1.9110247111571601</v>
      </c>
      <c r="O1616" s="8">
        <v>7.7313630153545498E-5</v>
      </c>
      <c r="P1616" s="9">
        <f t="shared" si="51"/>
        <v>4.1117439345597235</v>
      </c>
    </row>
    <row r="1617" spans="1:16" x14ac:dyDescent="0.2">
      <c r="A1617" s="2" t="s">
        <v>291</v>
      </c>
      <c r="B1617" s="6" t="s">
        <v>5567</v>
      </c>
      <c r="C1617" s="6" t="s">
        <v>5568</v>
      </c>
      <c r="D1617" s="6" t="s">
        <v>2326</v>
      </c>
      <c r="E1617" s="7">
        <v>408.90533926075</v>
      </c>
      <c r="F1617" s="7">
        <v>499.16762380111601</v>
      </c>
      <c r="G1617" s="7">
        <v>394.74516812279802</v>
      </c>
      <c r="H1617" s="7">
        <v>0.94451109029496405</v>
      </c>
      <c r="I1617" s="8">
        <v>3.16476769150262E-2</v>
      </c>
      <c r="J1617" s="7">
        <f t="shared" si="50"/>
        <v>1.4996581636881194</v>
      </c>
      <c r="K1617" s="7">
        <v>377.91469716314401</v>
      </c>
      <c r="L1617" s="7">
        <v>490.60908882846098</v>
      </c>
      <c r="M1617" s="7">
        <v>361.368426484645</v>
      </c>
      <c r="N1617" s="7">
        <v>1.1809856556948799</v>
      </c>
      <c r="O1617" s="8">
        <v>9.4737773111765507E-3</v>
      </c>
      <c r="P1617" s="9">
        <f t="shared" si="51"/>
        <v>2.0234768279323023</v>
      </c>
    </row>
    <row r="1618" spans="1:16" x14ac:dyDescent="0.2">
      <c r="A1618" s="2" t="s">
        <v>1626</v>
      </c>
      <c r="B1618" s="6" t="s">
        <v>5569</v>
      </c>
      <c r="C1618" s="6" t="s">
        <v>5570</v>
      </c>
      <c r="D1618" s="6" t="s">
        <v>502</v>
      </c>
      <c r="E1618" s="7">
        <v>1842.0119666698699</v>
      </c>
      <c r="F1618" s="7">
        <v>1333.8413554029801</v>
      </c>
      <c r="G1618" s="7">
        <v>706.96174945921803</v>
      </c>
      <c r="H1618" s="7">
        <v>3.2635765289549501</v>
      </c>
      <c r="I1618" s="8">
        <v>2.4464560804048699E-2</v>
      </c>
      <c r="J1618" s="7">
        <f t="shared" si="50"/>
        <v>1.6114625764333801</v>
      </c>
      <c r="K1618" s="7">
        <v>1764.2446321646801</v>
      </c>
      <c r="L1618" s="7">
        <v>1302.15828993221</v>
      </c>
      <c r="M1618" s="7">
        <v>674.224379276832</v>
      </c>
      <c r="N1618" s="7">
        <v>3.3451027216580398</v>
      </c>
      <c r="O1618" s="8">
        <v>3.4009311724434298E-2</v>
      </c>
      <c r="P1618" s="9">
        <f t="shared" si="51"/>
        <v>1.4684021571676862</v>
      </c>
    </row>
    <row r="1619" spans="1:16" x14ac:dyDescent="0.2">
      <c r="A1619" s="2" t="s">
        <v>1625</v>
      </c>
      <c r="B1619" s="6" t="s">
        <v>5571</v>
      </c>
      <c r="C1619" s="6" t="s">
        <v>5572</v>
      </c>
      <c r="D1619" s="6" t="s">
        <v>502</v>
      </c>
      <c r="E1619" s="7">
        <v>21801.824960585</v>
      </c>
      <c r="F1619" s="7">
        <v>17944.462344965101</v>
      </c>
      <c r="G1619" s="7">
        <v>10848.034720956501</v>
      </c>
      <c r="H1619" s="7">
        <v>2.2299010108018398</v>
      </c>
      <c r="I1619" s="8">
        <v>1.5813152454583499E-5</v>
      </c>
      <c r="J1619" s="7">
        <f t="shared" si="50"/>
        <v>4.8009815420126269</v>
      </c>
      <c r="K1619" s="7">
        <v>21518.964171883999</v>
      </c>
      <c r="L1619" s="7">
        <v>18037.038730324701</v>
      </c>
      <c r="M1619" s="7">
        <v>10801.4507751986</v>
      </c>
      <c r="N1619" s="7">
        <v>2.2356516294592801</v>
      </c>
      <c r="O1619" s="8">
        <v>1.30471452848969E-5</v>
      </c>
      <c r="P1619" s="9">
        <f t="shared" si="51"/>
        <v>4.8844845015547786</v>
      </c>
    </row>
    <row r="1620" spans="1:16" x14ac:dyDescent="0.2">
      <c r="A1620" s="2" t="s">
        <v>1570</v>
      </c>
      <c r="B1620" s="6" t="s">
        <v>5573</v>
      </c>
      <c r="C1620" s="6" t="s">
        <v>5574</v>
      </c>
      <c r="D1620" s="6" t="s">
        <v>502</v>
      </c>
      <c r="E1620" s="7">
        <v>887.57651839537198</v>
      </c>
      <c r="F1620" s="7">
        <v>1359.4134672780399</v>
      </c>
      <c r="G1620" s="7">
        <v>811.36538334559998</v>
      </c>
      <c r="H1620" s="7">
        <v>1.2896257065369701</v>
      </c>
      <c r="I1620" s="8">
        <v>1.54246398787094E-3</v>
      </c>
      <c r="J1620" s="7">
        <f t="shared" si="50"/>
        <v>2.8117849667122274</v>
      </c>
      <c r="K1620" s="7">
        <v>764.50600727135998</v>
      </c>
      <c r="L1620" s="7">
        <v>1119.20198388993</v>
      </c>
      <c r="M1620" s="7">
        <v>714.81644910113403</v>
      </c>
      <c r="N1620" s="7">
        <v>1.45512696193581</v>
      </c>
      <c r="O1620" s="8">
        <v>3.28302752739722E-4</v>
      </c>
      <c r="P1620" s="9">
        <f t="shared" si="51"/>
        <v>3.4837254758004823</v>
      </c>
    </row>
    <row r="1621" spans="1:16" x14ac:dyDescent="0.2">
      <c r="A1621" s="2" t="s">
        <v>854</v>
      </c>
      <c r="B1621" s="6" t="s">
        <v>5575</v>
      </c>
      <c r="C1621" s="6" t="s">
        <v>5576</v>
      </c>
      <c r="D1621" s="6" t="s">
        <v>502</v>
      </c>
      <c r="E1621" s="7">
        <v>926.33531832530105</v>
      </c>
      <c r="F1621" s="7">
        <v>1484.20537322832</v>
      </c>
      <c r="G1621" s="7">
        <v>1198.15598888658</v>
      </c>
      <c r="H1621" s="7">
        <v>1.61044443719552</v>
      </c>
      <c r="I1621" s="8">
        <v>1.16029026659259E-4</v>
      </c>
      <c r="J1621" s="7">
        <f t="shared" si="50"/>
        <v>3.9354333509369264</v>
      </c>
      <c r="K1621" s="7">
        <v>914.90063165261097</v>
      </c>
      <c r="L1621" s="7">
        <v>1491.24720958484</v>
      </c>
      <c r="M1621" s="7">
        <v>1193.01083264109</v>
      </c>
      <c r="N1621" s="7">
        <v>1.61907713594196</v>
      </c>
      <c r="O1621" s="8">
        <v>1.07473669638004E-4</v>
      </c>
      <c r="P1621" s="9">
        <f t="shared" si="51"/>
        <v>3.968697922088599</v>
      </c>
    </row>
    <row r="1622" spans="1:16" x14ac:dyDescent="0.2">
      <c r="A1622" s="2" t="s">
        <v>499</v>
      </c>
      <c r="B1622" s="6" t="s">
        <v>5577</v>
      </c>
      <c r="C1622" s="6" t="s">
        <v>5578</v>
      </c>
      <c r="D1622" s="6" t="s">
        <v>502</v>
      </c>
      <c r="E1622" s="7">
        <v>6151.0215488797203</v>
      </c>
      <c r="F1622" s="7">
        <v>7872.1189196176001</v>
      </c>
      <c r="G1622" s="7">
        <v>4471.4584913053504</v>
      </c>
      <c r="H1622" s="7">
        <v>2.0360902115561799</v>
      </c>
      <c r="I1622" s="8">
        <v>1.5038375263940601E-4</v>
      </c>
      <c r="J1622" s="7">
        <f t="shared" si="50"/>
        <v>3.8227990820968234</v>
      </c>
      <c r="K1622" s="7">
        <v>6076.52126586555</v>
      </c>
      <c r="L1622" s="7">
        <v>7778.1982624678903</v>
      </c>
      <c r="M1622" s="7">
        <v>4373.0529857059701</v>
      </c>
      <c r="N1622" s="7">
        <v>2.0465035843139501</v>
      </c>
      <c r="O1622" s="8">
        <v>1.2244259695834E-4</v>
      </c>
      <c r="P1622" s="9">
        <f t="shared" si="51"/>
        <v>3.9120674677653584</v>
      </c>
    </row>
    <row r="1623" spans="1:16" x14ac:dyDescent="0.2">
      <c r="A1623" s="2" t="s">
        <v>1308</v>
      </c>
      <c r="B1623" s="6" t="s">
        <v>5579</v>
      </c>
      <c r="C1623" s="6" t="s">
        <v>5580</v>
      </c>
      <c r="D1623" s="6" t="s">
        <v>502</v>
      </c>
      <c r="E1623" s="7">
        <v>360.45683934833897</v>
      </c>
      <c r="F1623" s="7">
        <v>621.91376080139003</v>
      </c>
      <c r="G1623" s="7">
        <v>490.19991910463301</v>
      </c>
      <c r="H1623" s="7">
        <v>1.15367098808304</v>
      </c>
      <c r="I1623" s="8">
        <v>1.67228166660238E-2</v>
      </c>
      <c r="J1623" s="7">
        <f t="shared" si="50"/>
        <v>1.7766905714252843</v>
      </c>
      <c r="K1623" s="7">
        <v>355.74113074795901</v>
      </c>
      <c r="L1623" s="7">
        <v>625.52658825628805</v>
      </c>
      <c r="M1623" s="7">
        <v>488.09488837515102</v>
      </c>
      <c r="N1623" s="7">
        <v>1.1631959469050599</v>
      </c>
      <c r="O1623" s="8">
        <v>1.6281597196439301E-2</v>
      </c>
      <c r="P1623" s="9">
        <f t="shared" si="51"/>
        <v>1.7883029938217634</v>
      </c>
    </row>
    <row r="1624" spans="1:16" x14ac:dyDescent="0.2">
      <c r="A1624" s="2" t="s">
        <v>362</v>
      </c>
      <c r="B1624" s="6" t="s">
        <v>5581</v>
      </c>
      <c r="C1624" s="6" t="s">
        <v>5582</v>
      </c>
      <c r="D1624" s="6" t="s">
        <v>2326</v>
      </c>
      <c r="E1624" s="7">
        <v>104.648759810808</v>
      </c>
      <c r="F1624" s="7">
        <v>148.31824887533199</v>
      </c>
      <c r="G1624" s="7">
        <v>69.602422590921606</v>
      </c>
      <c r="H1624" s="7">
        <v>0.84783276696046905</v>
      </c>
      <c r="I1624" s="8">
        <v>0.218031990410675</v>
      </c>
      <c r="J1624" s="7">
        <f t="shared" si="50"/>
        <v>0.66147978052591561</v>
      </c>
      <c r="K1624" s="7">
        <v>255.47804782712501</v>
      </c>
      <c r="L1624" s="7">
        <v>995.52760941441898</v>
      </c>
      <c r="M1624" s="7">
        <v>373.24903228687998</v>
      </c>
      <c r="N1624" s="7">
        <v>1.7699521906748299</v>
      </c>
      <c r="O1624" s="8">
        <v>2.4665057937484202E-3</v>
      </c>
      <c r="P1624" s="9">
        <f t="shared" si="51"/>
        <v>2.607917860055879</v>
      </c>
    </row>
    <row r="1625" spans="1:16" x14ac:dyDescent="0.2">
      <c r="A1625" s="2" t="s">
        <v>388</v>
      </c>
      <c r="B1625" s="6" t="s">
        <v>5583</v>
      </c>
      <c r="C1625" s="6" t="s">
        <v>5584</v>
      </c>
      <c r="D1625" s="6" t="s">
        <v>502</v>
      </c>
      <c r="E1625" s="7">
        <v>847.84874846719504</v>
      </c>
      <c r="F1625" s="7">
        <v>478.70993430107001</v>
      </c>
      <c r="G1625" s="7">
        <v>558.80802137282797</v>
      </c>
      <c r="H1625" s="7">
        <v>1.8784311322127001</v>
      </c>
      <c r="I1625" s="8">
        <v>7.2460591187870299E-4</v>
      </c>
      <c r="J1625" s="7">
        <f t="shared" si="50"/>
        <v>3.1398981269867918</v>
      </c>
      <c r="K1625" s="7">
        <v>924.54131270269102</v>
      </c>
      <c r="L1625" s="7">
        <v>640.85812228217696</v>
      </c>
      <c r="M1625" s="7">
        <v>680.16468217794898</v>
      </c>
      <c r="N1625" s="7">
        <v>1.8477719938833601</v>
      </c>
      <c r="O1625" s="8">
        <v>3.0084956972707699E-4</v>
      </c>
      <c r="P1625" s="9">
        <f t="shared" si="51"/>
        <v>3.521650605296772</v>
      </c>
    </row>
    <row r="1626" spans="1:16" x14ac:dyDescent="0.2">
      <c r="A1626" s="2" t="s">
        <v>151</v>
      </c>
      <c r="B1626" s="6" t="s">
        <v>5585</v>
      </c>
      <c r="C1626" s="6" t="s">
        <v>5586</v>
      </c>
      <c r="D1626" s="6" t="s">
        <v>2320</v>
      </c>
      <c r="E1626" s="7">
        <v>36.820859933432502</v>
      </c>
      <c r="F1626" s="7">
        <v>119.677483575268</v>
      </c>
      <c r="G1626" s="7">
        <v>73.579703881831406</v>
      </c>
      <c r="H1626" s="7">
        <v>1.6120219976680901</v>
      </c>
      <c r="I1626" s="8">
        <v>3.5688479121717798E-2</v>
      </c>
      <c r="J1626" s="7">
        <f t="shared" si="50"/>
        <v>1.4474719592765988</v>
      </c>
      <c r="K1626" s="7">
        <v>113.760036390946</v>
      </c>
      <c r="L1626" s="7">
        <v>188.066817384243</v>
      </c>
      <c r="M1626" s="7">
        <v>110.88565415419301</v>
      </c>
      <c r="N1626" s="7">
        <v>1.06151192944102</v>
      </c>
      <c r="O1626" s="8">
        <v>0.12041080461430401</v>
      </c>
      <c r="P1626" s="9">
        <f t="shared" si="51"/>
        <v>0.91933454153468741</v>
      </c>
    </row>
    <row r="1627" spans="1:16" x14ac:dyDescent="0.2">
      <c r="A1627" s="2" t="s">
        <v>1194</v>
      </c>
      <c r="B1627" s="6" t="s">
        <v>5587</v>
      </c>
      <c r="C1627" s="6" t="s">
        <v>5588</v>
      </c>
      <c r="D1627" s="6" t="s">
        <v>502</v>
      </c>
      <c r="E1627" s="7">
        <v>3972.7769928177099</v>
      </c>
      <c r="F1627" s="7">
        <v>17463.706641714001</v>
      </c>
      <c r="G1627" s="7">
        <v>4082.6792451189099</v>
      </c>
      <c r="H1627" s="7">
        <v>1.8737345375180301</v>
      </c>
      <c r="I1627" s="8">
        <v>1.06866419805248E-2</v>
      </c>
      <c r="J1627" s="7">
        <f t="shared" si="50"/>
        <v>1.9711587399205859</v>
      </c>
      <c r="K1627" s="7">
        <v>3920.86498306762</v>
      </c>
      <c r="L1627" s="7">
        <v>17553.584357374999</v>
      </c>
      <c r="M1627" s="7">
        <v>4066.1373358148999</v>
      </c>
      <c r="N1627" s="7">
        <v>1.88726254102244</v>
      </c>
      <c r="O1627" s="8">
        <v>9.9837524628783193E-3</v>
      </c>
      <c r="P1627" s="9">
        <f t="shared" si="51"/>
        <v>2.0007061954239438</v>
      </c>
    </row>
    <row r="1628" spans="1:16" x14ac:dyDescent="0.2">
      <c r="A1628" s="2" t="s">
        <v>24</v>
      </c>
      <c r="B1628" s="6" t="s">
        <v>5589</v>
      </c>
      <c r="C1628" s="6" t="s">
        <v>5590</v>
      </c>
      <c r="D1628" s="6" t="s">
        <v>2320</v>
      </c>
      <c r="E1628" s="7">
        <v>182.166359670666</v>
      </c>
      <c r="F1628" s="7">
        <v>86.945180375194397</v>
      </c>
      <c r="G1628" s="7">
        <v>224.71639293640399</v>
      </c>
      <c r="H1628" s="7">
        <v>2.2742015458931202</v>
      </c>
      <c r="I1628" s="8">
        <v>5.4377051071793101E-4</v>
      </c>
      <c r="J1628" s="7">
        <f t="shared" si="50"/>
        <v>3.2645843483846742</v>
      </c>
      <c r="K1628" s="7">
        <v>14.4610215751203</v>
      </c>
      <c r="L1628" s="7">
        <v>18.397840831067299</v>
      </c>
      <c r="M1628" s="7">
        <v>61.383129978213702</v>
      </c>
      <c r="N1628" s="7">
        <v>2.5164692749062798</v>
      </c>
      <c r="O1628" s="8">
        <v>5.9131268915084599E-2</v>
      </c>
      <c r="P1628" s="9">
        <f t="shared" si="51"/>
        <v>1.2281828012493929</v>
      </c>
    </row>
    <row r="1629" spans="1:16" x14ac:dyDescent="0.2">
      <c r="A1629" s="2" t="s">
        <v>1905</v>
      </c>
      <c r="B1629" s="6" t="s">
        <v>5591</v>
      </c>
      <c r="C1629" s="6" t="s">
        <v>5592</v>
      </c>
      <c r="D1629" s="6" t="s">
        <v>502</v>
      </c>
      <c r="E1629" s="7">
        <v>450.57104918542399</v>
      </c>
      <c r="F1629" s="7">
        <v>297.65938222566598</v>
      </c>
      <c r="G1629" s="7">
        <v>251.56304165004499</v>
      </c>
      <c r="H1629" s="7">
        <v>1.96554065335654</v>
      </c>
      <c r="I1629" s="8">
        <v>1.29516781474597E-5</v>
      </c>
      <c r="J1629" s="7">
        <f t="shared" si="50"/>
        <v>4.8876739564504046</v>
      </c>
      <c r="K1629" s="7">
        <v>313.32213412760598</v>
      </c>
      <c r="L1629" s="7">
        <v>222.81829450959299</v>
      </c>
      <c r="M1629" s="7">
        <v>192.06979380279799</v>
      </c>
      <c r="N1629" s="7">
        <v>1.8087478973768101</v>
      </c>
      <c r="O1629" s="8">
        <v>9.3177385308925695E-5</v>
      </c>
      <c r="P1629" s="9">
        <f t="shared" si="51"/>
        <v>4.0306894806428719</v>
      </c>
    </row>
    <row r="1630" spans="1:16" x14ac:dyDescent="0.2">
      <c r="A1630" s="2" t="s">
        <v>1808</v>
      </c>
      <c r="B1630" s="6" t="s">
        <v>5593</v>
      </c>
      <c r="C1630" s="6" t="s">
        <v>5594</v>
      </c>
      <c r="D1630" s="6" t="s">
        <v>502</v>
      </c>
      <c r="E1630" s="7">
        <v>230.61485958307699</v>
      </c>
      <c r="F1630" s="7">
        <v>194.34805025043499</v>
      </c>
      <c r="G1630" s="7">
        <v>162.074212604575</v>
      </c>
      <c r="H1630" s="7">
        <v>1.69045074731964</v>
      </c>
      <c r="I1630" s="8">
        <v>5.9519212834372402E-4</v>
      </c>
      <c r="J1630" s="7">
        <f t="shared" si="50"/>
        <v>3.2253428211441171</v>
      </c>
      <c r="K1630" s="7">
        <v>819.457889256817</v>
      </c>
      <c r="L1630" s="7">
        <v>640.85812228217696</v>
      </c>
      <c r="M1630" s="7">
        <v>622.74175413381397</v>
      </c>
      <c r="N1630" s="7">
        <v>2.0977301864138602</v>
      </c>
      <c r="O1630" s="8">
        <v>2.2222200892474501E-6</v>
      </c>
      <c r="P1630" s="9">
        <f t="shared" si="51"/>
        <v>5.6532129306281718</v>
      </c>
    </row>
    <row r="1631" spans="1:16" x14ac:dyDescent="0.2">
      <c r="A1631" s="2" t="s">
        <v>645</v>
      </c>
      <c r="B1631" s="6" t="s">
        <v>5595</v>
      </c>
      <c r="C1631" s="6" t="s">
        <v>5596</v>
      </c>
      <c r="D1631" s="6" t="s">
        <v>502</v>
      </c>
      <c r="E1631" s="7">
        <v>1348.80623756153</v>
      </c>
      <c r="F1631" s="7">
        <v>795.80412155177896</v>
      </c>
      <c r="G1631" s="7">
        <v>1047.0192998320099</v>
      </c>
      <c r="H1631" s="7">
        <v>1.2612764872153199</v>
      </c>
      <c r="I1631" s="8">
        <v>1.19996497363571E-2</v>
      </c>
      <c r="J1631" s="7">
        <f t="shared" si="50"/>
        <v>1.9208314306013268</v>
      </c>
      <c r="K1631" s="7">
        <v>726.90735117604697</v>
      </c>
      <c r="L1631" s="7">
        <v>602.01823608325799</v>
      </c>
      <c r="M1631" s="7">
        <v>547.49791738632598</v>
      </c>
      <c r="N1631" s="7">
        <v>1.34726540730206</v>
      </c>
      <c r="O1631" s="8">
        <v>4.7031216510941302E-3</v>
      </c>
      <c r="P1631" s="9">
        <f t="shared" si="51"/>
        <v>2.3276137876337608</v>
      </c>
    </row>
    <row r="1632" spans="1:16" x14ac:dyDescent="0.2">
      <c r="A1632" s="2" t="s">
        <v>646</v>
      </c>
      <c r="B1632" s="6" t="s">
        <v>5597</v>
      </c>
      <c r="C1632" s="6" t="s">
        <v>5598</v>
      </c>
      <c r="D1632" s="6" t="s">
        <v>502</v>
      </c>
      <c r="E1632" s="7">
        <v>24452.926875792102</v>
      </c>
      <c r="F1632" s="7">
        <v>41594.574291493002</v>
      </c>
      <c r="G1632" s="7">
        <v>30607.168174196398</v>
      </c>
      <c r="H1632" s="7">
        <v>2.4093587202029298</v>
      </c>
      <c r="I1632" s="8">
        <v>3.8218453617468402E-5</v>
      </c>
      <c r="J1632" s="7">
        <f t="shared" si="50"/>
        <v>4.4177268892063575</v>
      </c>
      <c r="K1632" s="7">
        <v>688.34462697572599</v>
      </c>
      <c r="L1632" s="7">
        <v>2329.3710696667999</v>
      </c>
      <c r="M1632" s="7">
        <v>1493.9861796310399</v>
      </c>
      <c r="N1632" s="7">
        <v>2.1583091119736602</v>
      </c>
      <c r="O1632" s="8">
        <v>4.1682494345905603E-3</v>
      </c>
      <c r="P1632" s="9">
        <f t="shared" si="51"/>
        <v>2.3800463000672289</v>
      </c>
    </row>
    <row r="1633" spans="1:16" x14ac:dyDescent="0.2">
      <c r="A1633" s="2" t="s">
        <v>2277</v>
      </c>
      <c r="B1633" s="6" t="s">
        <v>5599</v>
      </c>
      <c r="C1633" s="6" t="s">
        <v>5600</v>
      </c>
      <c r="D1633" s="6" t="s">
        <v>502</v>
      </c>
      <c r="E1633" s="7">
        <v>3496.0437536795898</v>
      </c>
      <c r="F1633" s="7">
        <v>4626.5064804353397</v>
      </c>
      <c r="G1633" s="7">
        <v>3600.4338885961001</v>
      </c>
      <c r="H1633" s="7">
        <v>1.08386051002285</v>
      </c>
      <c r="I1633" s="8">
        <v>4.1053291808835898E-3</v>
      </c>
      <c r="J1633" s="7">
        <f t="shared" si="50"/>
        <v>2.3866520137675509</v>
      </c>
      <c r="K1633" s="7">
        <v>3450.3997478237002</v>
      </c>
      <c r="L1633" s="7">
        <v>4650.5653211864501</v>
      </c>
      <c r="M1633" s="7">
        <v>3584.9728008243901</v>
      </c>
      <c r="N1633" s="7">
        <v>1.0912312081739199</v>
      </c>
      <c r="O1633" s="8">
        <v>3.6142504846193801E-3</v>
      </c>
      <c r="P1633" s="9">
        <f t="shared" si="51"/>
        <v>2.4419817520743989</v>
      </c>
    </row>
    <row r="1634" spans="1:16" x14ac:dyDescent="0.2">
      <c r="A1634" s="2" t="s">
        <v>344</v>
      </c>
      <c r="B1634" s="6" t="s">
        <v>5601</v>
      </c>
      <c r="C1634" s="6" t="s">
        <v>5602</v>
      </c>
      <c r="D1634" s="6" t="s">
        <v>2326</v>
      </c>
      <c r="E1634" s="7">
        <v>378.86726931505501</v>
      </c>
      <c r="F1634" s="7">
        <v>256.74400322557398</v>
      </c>
      <c r="G1634" s="7">
        <v>288.352893590961</v>
      </c>
      <c r="H1634" s="7">
        <v>0.800820748787341</v>
      </c>
      <c r="I1634" s="8">
        <v>0.116552626885497</v>
      </c>
      <c r="J1634" s="7">
        <f t="shared" si="50"/>
        <v>0.93347793382062816</v>
      </c>
      <c r="K1634" s="7">
        <v>239.088890041989</v>
      </c>
      <c r="L1634" s="7">
        <v>202.37624914174</v>
      </c>
      <c r="M1634" s="7">
        <v>215.83100540726801</v>
      </c>
      <c r="N1634" s="7">
        <v>1.0448858034198401</v>
      </c>
      <c r="O1634" s="8">
        <v>4.75021870120486E-2</v>
      </c>
      <c r="P1634" s="9">
        <f t="shared" si="51"/>
        <v>1.3232863948930376</v>
      </c>
    </row>
    <row r="1635" spans="1:16" x14ac:dyDescent="0.2">
      <c r="A1635" s="2" t="s">
        <v>1481</v>
      </c>
      <c r="B1635" s="6" t="s">
        <v>5603</v>
      </c>
      <c r="C1635" s="6" t="s">
        <v>5604</v>
      </c>
      <c r="D1635" s="6" t="s">
        <v>502</v>
      </c>
      <c r="E1635" s="7">
        <v>634.67534885258601</v>
      </c>
      <c r="F1635" s="7">
        <v>1003.44966997724</v>
      </c>
      <c r="G1635" s="7">
        <v>626.421803318294</v>
      </c>
      <c r="H1635" s="7">
        <v>1.0049084170832401</v>
      </c>
      <c r="I1635" s="8">
        <v>2.2213656040002101E-2</v>
      </c>
      <c r="J1635" s="7">
        <f t="shared" si="50"/>
        <v>1.6533799571054071</v>
      </c>
      <c r="K1635" s="7">
        <v>626.64426825521298</v>
      </c>
      <c r="L1635" s="7">
        <v>1006.77073436674</v>
      </c>
      <c r="M1635" s="7">
        <v>618.78155219973496</v>
      </c>
      <c r="N1635" s="7">
        <v>1.01366405261926</v>
      </c>
      <c r="O1635" s="8">
        <v>2.1445050542503102E-2</v>
      </c>
      <c r="P1635" s="9">
        <f t="shared" si="51"/>
        <v>1.668672925862104</v>
      </c>
    </row>
    <row r="1636" spans="1:16" x14ac:dyDescent="0.2">
      <c r="A1636" s="2" t="s">
        <v>1666</v>
      </c>
      <c r="B1636" s="6" t="s">
        <v>5605</v>
      </c>
      <c r="C1636" s="6" t="s">
        <v>5606</v>
      </c>
      <c r="D1636" s="6" t="s">
        <v>2320</v>
      </c>
      <c r="E1636" s="7">
        <v>740.29307866164197</v>
      </c>
      <c r="F1636" s="7">
        <v>610.66203157636505</v>
      </c>
      <c r="G1636" s="7">
        <v>610.51267815465496</v>
      </c>
      <c r="H1636" s="7">
        <v>1.0416829513404799</v>
      </c>
      <c r="I1636" s="8">
        <v>2.7497512996764201E-2</v>
      </c>
      <c r="J1636" s="7">
        <f t="shared" si="50"/>
        <v>1.5607065840106311</v>
      </c>
      <c r="K1636" s="7">
        <v>6.7484767350561397</v>
      </c>
      <c r="L1636" s="7">
        <v>1.02210226839263</v>
      </c>
      <c r="M1636" s="7">
        <v>113.855805604751</v>
      </c>
      <c r="N1636" s="7">
        <v>-0.691267221912088</v>
      </c>
      <c r="O1636" s="8">
        <v>0.864804523529906</v>
      </c>
      <c r="P1636" s="9">
        <f t="shared" si="51"/>
        <v>6.3082047386222806E-2</v>
      </c>
    </row>
    <row r="1637" spans="1:16" x14ac:dyDescent="0.2">
      <c r="A1637" s="2" t="s">
        <v>269</v>
      </c>
      <c r="B1637" s="6" t="s">
        <v>5607</v>
      </c>
      <c r="C1637" s="6" t="s">
        <v>5608</v>
      </c>
      <c r="D1637" s="6" t="s">
        <v>2326</v>
      </c>
      <c r="E1637" s="7">
        <v>21.317339961460899</v>
      </c>
      <c r="F1637" s="7">
        <v>43.984032425098299</v>
      </c>
      <c r="G1637" s="7">
        <v>50.710336459099999</v>
      </c>
      <c r="H1637" s="7">
        <v>0.66754183518809695</v>
      </c>
      <c r="I1637" s="8">
        <v>0.54089123278733697</v>
      </c>
      <c r="J1637" s="7">
        <f t="shared" si="50"/>
        <v>0.26689005790520687</v>
      </c>
      <c r="K1637" s="7">
        <v>80.017652715665605</v>
      </c>
      <c r="L1637" s="7">
        <v>121.630169938723</v>
      </c>
      <c r="M1637" s="7">
        <v>107.915502703634</v>
      </c>
      <c r="N1637" s="7">
        <v>1.5164820184802199</v>
      </c>
      <c r="O1637" s="8">
        <v>9.4419946993581604E-3</v>
      </c>
      <c r="P1637" s="9">
        <f t="shared" si="51"/>
        <v>2.0249362477132946</v>
      </c>
    </row>
    <row r="1638" spans="1:16" x14ac:dyDescent="0.2">
      <c r="A1638" s="2" t="s">
        <v>1635</v>
      </c>
      <c r="B1638" s="6" t="s">
        <v>5609</v>
      </c>
      <c r="C1638" s="6" t="s">
        <v>5610</v>
      </c>
      <c r="D1638" s="6" t="s">
        <v>502</v>
      </c>
      <c r="E1638" s="7">
        <v>1240.28159775772</v>
      </c>
      <c r="F1638" s="7">
        <v>1581.37939835354</v>
      </c>
      <c r="G1638" s="7">
        <v>1171.30934017294</v>
      </c>
      <c r="H1638" s="7">
        <v>1.00784007161361</v>
      </c>
      <c r="I1638" s="8">
        <v>9.1444818410033307E-3</v>
      </c>
      <c r="J1638" s="7">
        <f t="shared" si="50"/>
        <v>2.0388408981666224</v>
      </c>
      <c r="K1638" s="7">
        <v>1224.3664933601899</v>
      </c>
      <c r="L1638" s="7">
        <v>1589.3690273505399</v>
      </c>
      <c r="M1638" s="7">
        <v>1165.28941910254</v>
      </c>
      <c r="N1638" s="7">
        <v>1.0139663308787099</v>
      </c>
      <c r="O1638" s="8">
        <v>8.4331348188989106E-3</v>
      </c>
      <c r="P1638" s="9">
        <f t="shared" si="51"/>
        <v>2.0740109566353269</v>
      </c>
    </row>
    <row r="1639" spans="1:16" x14ac:dyDescent="0.2">
      <c r="A1639" s="2" t="s">
        <v>264</v>
      </c>
      <c r="B1639" s="6" t="s">
        <v>5611</v>
      </c>
      <c r="C1639" s="6" t="s">
        <v>5612</v>
      </c>
      <c r="D1639" s="6" t="s">
        <v>2326</v>
      </c>
      <c r="E1639" s="7">
        <v>1259.6609977226899</v>
      </c>
      <c r="F1639" s="7">
        <v>1516.93767642839</v>
      </c>
      <c r="G1639" s="7">
        <v>1209.0935124365801</v>
      </c>
      <c r="H1639" s="7">
        <v>0.98998339057978002</v>
      </c>
      <c r="I1639" s="8">
        <v>1.2258744132050799E-2</v>
      </c>
      <c r="J1639" s="7">
        <f t="shared" si="50"/>
        <v>1.9115540195775911</v>
      </c>
      <c r="K1639" s="7">
        <v>1241.7197192503299</v>
      </c>
      <c r="L1639" s="7">
        <v>1524.9765844418</v>
      </c>
      <c r="M1639" s="7">
        <v>1201.9212869927701</v>
      </c>
      <c r="N1639" s="7">
        <v>1.0044712143657499</v>
      </c>
      <c r="O1639" s="8">
        <v>1.0357782124364801E-2</v>
      </c>
      <c r="P1639" s="9">
        <f t="shared" si="51"/>
        <v>1.9847332285933987</v>
      </c>
    </row>
    <row r="1640" spans="1:16" x14ac:dyDescent="0.2">
      <c r="A1640" s="2" t="s">
        <v>997</v>
      </c>
      <c r="B1640" s="6" t="s">
        <v>5613</v>
      </c>
      <c r="C1640" s="6" t="s">
        <v>5614</v>
      </c>
      <c r="D1640" s="6" t="s">
        <v>502</v>
      </c>
      <c r="E1640" s="7">
        <v>123.059189777524</v>
      </c>
      <c r="F1640" s="7">
        <v>173.89036075038899</v>
      </c>
      <c r="G1640" s="7">
        <v>125.284360663659</v>
      </c>
      <c r="H1640" s="7">
        <v>1.2905966950102901</v>
      </c>
      <c r="I1640" s="8">
        <v>2.2629415360133399E-2</v>
      </c>
      <c r="J1640" s="7">
        <f t="shared" si="50"/>
        <v>1.645326666069479</v>
      </c>
      <c r="K1640" s="7">
        <v>1029.62473614857</v>
      </c>
      <c r="L1640" s="7">
        <v>1263.3184037332901</v>
      </c>
      <c r="M1640" s="7">
        <v>991.04053400309601</v>
      </c>
      <c r="N1640" s="7">
        <v>1.88052060421366</v>
      </c>
      <c r="O1640" s="8">
        <v>4.0787435929158097E-6</v>
      </c>
      <c r="P1640" s="9">
        <f t="shared" si="51"/>
        <v>5.3894735954139357</v>
      </c>
    </row>
    <row r="1641" spans="1:16" x14ac:dyDescent="0.2">
      <c r="A1641" s="2" t="s">
        <v>1284</v>
      </c>
      <c r="B1641" s="6" t="s">
        <v>5615</v>
      </c>
      <c r="C1641" s="6" t="s">
        <v>5616</v>
      </c>
      <c r="D1641" s="6" t="s">
        <v>502</v>
      </c>
      <c r="E1641" s="7">
        <v>3722.7827332696702</v>
      </c>
      <c r="F1641" s="7">
        <v>4558.9961050851898</v>
      </c>
      <c r="G1641" s="7">
        <v>4473.4471319508002</v>
      </c>
      <c r="H1641" s="7">
        <v>1.20326114519488</v>
      </c>
      <c r="I1641" s="8">
        <v>1.1821820918225599E-3</v>
      </c>
      <c r="J1641" s="7">
        <f t="shared" si="50"/>
        <v>2.9273156238075937</v>
      </c>
      <c r="K1641" s="7">
        <v>3674.0635481855602</v>
      </c>
      <c r="L1641" s="7">
        <v>4582.0844692041501</v>
      </c>
      <c r="M1641" s="7">
        <v>4454.2371253545698</v>
      </c>
      <c r="N1641" s="7">
        <v>1.2106297321644099</v>
      </c>
      <c r="O1641" s="8">
        <v>1.00133138973885E-3</v>
      </c>
      <c r="P1641" s="9">
        <f t="shared" si="51"/>
        <v>2.9994221693567509</v>
      </c>
    </row>
    <row r="1642" spans="1:16" x14ac:dyDescent="0.2">
      <c r="A1642" s="2" t="s">
        <v>600</v>
      </c>
      <c r="B1642" s="6" t="s">
        <v>5617</v>
      </c>
      <c r="C1642" s="6" t="s">
        <v>5618</v>
      </c>
      <c r="D1642" s="6" t="s">
        <v>502</v>
      </c>
      <c r="E1642" s="7">
        <v>10463.9070110826</v>
      </c>
      <c r="F1642" s="7">
        <v>3634.3085396831302</v>
      </c>
      <c r="G1642" s="7">
        <v>4164.2135115825604</v>
      </c>
      <c r="H1642" s="7">
        <v>1.29469989223434</v>
      </c>
      <c r="I1642" s="8">
        <v>3.0724530689683501E-2</v>
      </c>
      <c r="J1642" s="7">
        <f t="shared" si="50"/>
        <v>1.5125147421416676</v>
      </c>
      <c r="K1642" s="7">
        <v>10297.211429590699</v>
      </c>
      <c r="L1642" s="7">
        <v>3636.63987094097</v>
      </c>
      <c r="M1642" s="7">
        <v>4121.5801628919999</v>
      </c>
      <c r="N1642" s="7">
        <v>1.29658436887505</v>
      </c>
      <c r="O1642" s="8">
        <v>2.88248766109955E-2</v>
      </c>
      <c r="P1642" s="9">
        <f t="shared" si="51"/>
        <v>1.5402325430888912</v>
      </c>
    </row>
    <row r="1643" spans="1:16" x14ac:dyDescent="0.2">
      <c r="A1643" s="2" t="s">
        <v>541</v>
      </c>
      <c r="B1643" s="6" t="s">
        <v>5619</v>
      </c>
      <c r="C1643" s="6" t="s">
        <v>5620</v>
      </c>
      <c r="D1643" s="6" t="s">
        <v>502</v>
      </c>
      <c r="E1643" s="7">
        <v>966.06308825347799</v>
      </c>
      <c r="F1643" s="7">
        <v>700.675865376567</v>
      </c>
      <c r="G1643" s="7">
        <v>819.31994592742001</v>
      </c>
      <c r="H1643" s="7">
        <v>1.86110144912111</v>
      </c>
      <c r="I1643" s="8">
        <v>1.4049452163217299E-4</v>
      </c>
      <c r="J1643" s="7">
        <f t="shared" si="50"/>
        <v>3.8523406100742297</v>
      </c>
      <c r="K1643" s="7">
        <v>953.46335585293195</v>
      </c>
      <c r="L1643" s="7">
        <v>704.22846292251995</v>
      </c>
      <c r="M1643" s="7">
        <v>815.80159842013097</v>
      </c>
      <c r="N1643" s="7">
        <v>1.86466805461625</v>
      </c>
      <c r="O1643" s="8">
        <v>1.3424224785068E-4</v>
      </c>
      <c r="P1643" s="9">
        <f t="shared" si="51"/>
        <v>3.8721107843090796</v>
      </c>
    </row>
    <row r="1644" spans="1:16" x14ac:dyDescent="0.2">
      <c r="A1644" s="2" t="s">
        <v>5621</v>
      </c>
      <c r="B1644" s="6" t="s">
        <v>5622</v>
      </c>
      <c r="C1644" s="6" t="s">
        <v>5623</v>
      </c>
      <c r="D1644" s="6" t="s">
        <v>2326</v>
      </c>
      <c r="E1644" s="7">
        <v>14.534549973723299</v>
      </c>
      <c r="F1644" s="7">
        <v>26.5949963500595</v>
      </c>
      <c r="G1644" s="7">
        <v>32.812570650005902</v>
      </c>
      <c r="H1644" s="7">
        <v>1.2276783530153601</v>
      </c>
      <c r="I1644" s="8">
        <v>0.33372051677954601</v>
      </c>
      <c r="J1644" s="7">
        <f t="shared" si="50"/>
        <v>0.47661709256534796</v>
      </c>
      <c r="K1644" s="7">
        <v>153.28682869627499</v>
      </c>
      <c r="L1644" s="7">
        <v>290.27704422350598</v>
      </c>
      <c r="M1644" s="7">
        <v>270.28378200084398</v>
      </c>
      <c r="N1644" s="7">
        <v>1.6408705919320601</v>
      </c>
      <c r="O1644" s="8">
        <v>1.7844950028734401E-3</v>
      </c>
      <c r="P1644" s="9">
        <f t="shared" si="51"/>
        <v>2.7484846638627221</v>
      </c>
    </row>
    <row r="1645" spans="1:16" x14ac:dyDescent="0.2">
      <c r="A1645" s="2" t="s">
        <v>415</v>
      </c>
      <c r="B1645" s="6" t="s">
        <v>5624</v>
      </c>
      <c r="C1645" s="6" t="s">
        <v>5625</v>
      </c>
      <c r="D1645" s="6" t="s">
        <v>502</v>
      </c>
      <c r="E1645" s="7">
        <v>759.67247862660702</v>
      </c>
      <c r="F1645" s="7">
        <v>2111.2335564047198</v>
      </c>
      <c r="G1645" s="7">
        <v>1091.7637143547399</v>
      </c>
      <c r="H1645" s="7">
        <v>1.2009174023014899</v>
      </c>
      <c r="I1645" s="8">
        <v>2.5623933218182599E-2</v>
      </c>
      <c r="J1645" s="7">
        <f t="shared" si="50"/>
        <v>1.5913542062132864</v>
      </c>
      <c r="K1645" s="7">
        <v>731.727691701087</v>
      </c>
      <c r="L1645" s="7">
        <v>2108.5969796939899</v>
      </c>
      <c r="M1645" s="7">
        <v>1074.20477461874</v>
      </c>
      <c r="N1645" s="7">
        <v>1.21663246460555</v>
      </c>
      <c r="O1645" s="8">
        <v>2.4977992996919E-2</v>
      </c>
      <c r="P1645" s="9">
        <f t="shared" si="51"/>
        <v>1.602442460492725</v>
      </c>
    </row>
    <row r="1646" spans="1:16" x14ac:dyDescent="0.2">
      <c r="A1646" s="2" t="s">
        <v>414</v>
      </c>
      <c r="B1646" s="6" t="s">
        <v>5626</v>
      </c>
      <c r="C1646" s="6" t="s">
        <v>5627</v>
      </c>
      <c r="D1646" s="6" t="s">
        <v>502</v>
      </c>
      <c r="E1646" s="7">
        <v>26144.748492733499</v>
      </c>
      <c r="F1646" s="7">
        <v>31103.8711158695</v>
      </c>
      <c r="G1646" s="7">
        <v>22032.149710994901</v>
      </c>
      <c r="H1646" s="7">
        <v>2.7109714359195198</v>
      </c>
      <c r="I1646" s="8">
        <v>1.17220235611093E-13</v>
      </c>
      <c r="J1646" s="7">
        <f t="shared" si="50"/>
        <v>12.930997410027469</v>
      </c>
      <c r="K1646" s="7">
        <v>25795.570285699599</v>
      </c>
      <c r="L1646" s="7">
        <v>31254.865265178199</v>
      </c>
      <c r="M1646" s="7">
        <v>21936.548563343302</v>
      </c>
      <c r="N1646" s="7">
        <v>2.7195006846354901</v>
      </c>
      <c r="O1646" s="8">
        <v>7.2205064803783296E-14</v>
      </c>
      <c r="P1646" s="9">
        <f t="shared" si="51"/>
        <v>13.141432337898678</v>
      </c>
    </row>
    <row r="1647" spans="1:16" x14ac:dyDescent="0.2">
      <c r="A1647" s="2" t="s">
        <v>461</v>
      </c>
      <c r="B1647" s="6" t="s">
        <v>5628</v>
      </c>
      <c r="C1647" s="6" t="s">
        <v>5629</v>
      </c>
      <c r="D1647" s="6" t="s">
        <v>502</v>
      </c>
      <c r="E1647" s="7">
        <v>1042.6117181150901</v>
      </c>
      <c r="F1647" s="7">
        <v>1232.5757923777601</v>
      </c>
      <c r="G1647" s="7">
        <v>1090.76939403201</v>
      </c>
      <c r="H1647" s="7">
        <v>1.07072811873162</v>
      </c>
      <c r="I1647" s="8">
        <v>8.2831259974744404E-3</v>
      </c>
      <c r="J1647" s="7">
        <f t="shared" si="50"/>
        <v>2.0818057323883039</v>
      </c>
      <c r="K1647" s="7">
        <v>1022.87625941351</v>
      </c>
      <c r="L1647" s="7">
        <v>1238.7879492918601</v>
      </c>
      <c r="M1647" s="7">
        <v>1086.0853804209801</v>
      </c>
      <c r="N1647" s="7">
        <v>1.0745682512952499</v>
      </c>
      <c r="O1647" s="8">
        <v>7.9139258236842203E-3</v>
      </c>
      <c r="P1647" s="9">
        <f t="shared" si="51"/>
        <v>2.1016080246431024</v>
      </c>
    </row>
    <row r="1648" spans="1:16" x14ac:dyDescent="0.2">
      <c r="A1648" s="2" t="s">
        <v>192</v>
      </c>
      <c r="B1648" s="6" t="s">
        <v>5630</v>
      </c>
      <c r="C1648" s="6" t="s">
        <v>5631</v>
      </c>
      <c r="D1648" s="6" t="s">
        <v>2326</v>
      </c>
      <c r="E1648" s="7">
        <v>28.1001299491985</v>
      </c>
      <c r="F1648" s="7">
        <v>62.395952975139501</v>
      </c>
      <c r="G1648" s="7">
        <v>38.778492586370596</v>
      </c>
      <c r="H1648" s="7">
        <v>1.3170008059567</v>
      </c>
      <c r="I1648" s="8">
        <v>0.127538515223134</v>
      </c>
      <c r="J1648" s="7">
        <f t="shared" si="50"/>
        <v>0.89435864328535797</v>
      </c>
      <c r="K1648" s="7">
        <v>650.74597088041298</v>
      </c>
      <c r="L1648" s="7">
        <v>2108.5969796939899</v>
      </c>
      <c r="M1648" s="7">
        <v>1146.4784599156701</v>
      </c>
      <c r="N1648" s="7">
        <v>1.6392754565308501</v>
      </c>
      <c r="O1648" s="8">
        <v>1.32384588148857E-3</v>
      </c>
      <c r="P1648" s="9">
        <f t="shared" si="51"/>
        <v>2.87816257132758</v>
      </c>
    </row>
    <row r="1649" spans="1:16" x14ac:dyDescent="0.2">
      <c r="A1649" s="2" t="s">
        <v>1480</v>
      </c>
      <c r="B1649" s="6" t="s">
        <v>5632</v>
      </c>
      <c r="C1649" s="6" t="s">
        <v>5633</v>
      </c>
      <c r="D1649" s="6" t="s">
        <v>502</v>
      </c>
      <c r="E1649" s="7">
        <v>1491.24482730401</v>
      </c>
      <c r="F1649" s="7">
        <v>3526.9056698078898</v>
      </c>
      <c r="G1649" s="7">
        <v>2970.0348039869</v>
      </c>
      <c r="H1649" s="7">
        <v>1.45738493377137</v>
      </c>
      <c r="I1649" s="8">
        <v>5.7413819574904396E-3</v>
      </c>
      <c r="J1649" s="7">
        <f t="shared" si="50"/>
        <v>2.2409835598189383</v>
      </c>
      <c r="K1649" s="7">
        <v>1472.1319963472499</v>
      </c>
      <c r="L1649" s="7">
        <v>3544.6506667856302</v>
      </c>
      <c r="M1649" s="7">
        <v>2957.2807942729701</v>
      </c>
      <c r="N1649" s="7">
        <v>1.46616132087272</v>
      </c>
      <c r="O1649" s="8">
        <v>5.3227454365270196E-3</v>
      </c>
      <c r="P1649" s="9">
        <f t="shared" si="51"/>
        <v>2.2738643037230295</v>
      </c>
    </row>
    <row r="1650" spans="1:16" x14ac:dyDescent="0.2">
      <c r="A1650" s="2" t="s">
        <v>1479</v>
      </c>
      <c r="B1650" s="6" t="s">
        <v>5634</v>
      </c>
      <c r="C1650" s="6" t="s">
        <v>5635</v>
      </c>
      <c r="D1650" s="6" t="s">
        <v>502</v>
      </c>
      <c r="E1650" s="7">
        <v>260.65292952877201</v>
      </c>
      <c r="F1650" s="7">
        <v>145.24959545032499</v>
      </c>
      <c r="G1650" s="7">
        <v>163.06853292730199</v>
      </c>
      <c r="H1650" s="7">
        <v>1.46153820124555</v>
      </c>
      <c r="I1650" s="8">
        <v>9.2890721647112002E-3</v>
      </c>
      <c r="J1650" s="7">
        <f t="shared" si="50"/>
        <v>2.0320276631721073</v>
      </c>
      <c r="K1650" s="7">
        <v>1155.91765790462</v>
      </c>
      <c r="L1650" s="7">
        <v>1969.5910711925901</v>
      </c>
      <c r="M1650" s="7">
        <v>1559.32951154333</v>
      </c>
      <c r="N1650" s="7">
        <v>1.8181131589266999</v>
      </c>
      <c r="O1650" s="8">
        <v>2.8920921861500501E-5</v>
      </c>
      <c r="P1650" s="9">
        <f t="shared" si="51"/>
        <v>4.5387878679134026</v>
      </c>
    </row>
    <row r="1651" spans="1:16" x14ac:dyDescent="0.2">
      <c r="A1651" s="2" t="s">
        <v>1753</v>
      </c>
      <c r="B1651" s="6" t="s">
        <v>5636</v>
      </c>
      <c r="C1651" s="6" t="s">
        <v>5637</v>
      </c>
      <c r="D1651" s="6" t="s">
        <v>502</v>
      </c>
      <c r="E1651" s="7">
        <v>1228.6539577787501</v>
      </c>
      <c r="F1651" s="7">
        <v>2443.6710107804602</v>
      </c>
      <c r="G1651" s="7">
        <v>1835.51531575487</v>
      </c>
      <c r="H1651" s="7">
        <v>1.2909691309146301</v>
      </c>
      <c r="I1651" s="8">
        <v>1.92518785665683E-3</v>
      </c>
      <c r="J1651" s="7">
        <f t="shared" si="50"/>
        <v>2.7155268863482855</v>
      </c>
      <c r="K1651" s="7">
        <v>1186.76783726487</v>
      </c>
      <c r="L1651" s="7">
        <v>2421.3602738221298</v>
      </c>
      <c r="M1651" s="7">
        <v>1812.78243532434</v>
      </c>
      <c r="N1651" s="7">
        <v>1.31231635010273</v>
      </c>
      <c r="O1651" s="8">
        <v>1.6671664785747899E-3</v>
      </c>
      <c r="P1651" s="9">
        <f t="shared" si="51"/>
        <v>2.7780210305760784</v>
      </c>
    </row>
    <row r="1652" spans="1:16" x14ac:dyDescent="0.2">
      <c r="A1652" s="2" t="s">
        <v>1893</v>
      </c>
      <c r="B1652" s="6" t="s">
        <v>5638</v>
      </c>
      <c r="C1652" s="6" t="s">
        <v>5639</v>
      </c>
      <c r="D1652" s="6" t="s">
        <v>502</v>
      </c>
      <c r="E1652" s="7">
        <v>328.48082940614802</v>
      </c>
      <c r="F1652" s="7">
        <v>251.629580850563</v>
      </c>
      <c r="G1652" s="7">
        <v>270.45512778186702</v>
      </c>
      <c r="H1652" s="7">
        <v>1.3864537691298999</v>
      </c>
      <c r="I1652" s="8">
        <v>1.2961790401136101E-3</v>
      </c>
      <c r="J1652" s="7">
        <f t="shared" si="50"/>
        <v>2.8873350055927878</v>
      </c>
      <c r="K1652" s="7">
        <v>332.60349622776698</v>
      </c>
      <c r="L1652" s="7">
        <v>183.97840831067299</v>
      </c>
      <c r="M1652" s="7">
        <v>205.93050057207199</v>
      </c>
      <c r="N1652" s="7">
        <v>1.2207304263745899</v>
      </c>
      <c r="O1652" s="8">
        <v>1.6781969061240399E-2</v>
      </c>
      <c r="P1652" s="9">
        <f t="shared" si="51"/>
        <v>1.7751570838970134</v>
      </c>
    </row>
    <row r="1653" spans="1:16" x14ac:dyDescent="0.2">
      <c r="A1653" s="2" t="s">
        <v>19</v>
      </c>
      <c r="B1653" s="6" t="s">
        <v>5640</v>
      </c>
      <c r="C1653" s="6" t="s">
        <v>5641</v>
      </c>
      <c r="D1653" s="6" t="s">
        <v>2320</v>
      </c>
      <c r="E1653" s="7">
        <v>437.974439208197</v>
      </c>
      <c r="F1653" s="7">
        <v>556.44915440124396</v>
      </c>
      <c r="G1653" s="7">
        <v>674.149178809212</v>
      </c>
      <c r="H1653" s="7">
        <v>1.2745753979738601</v>
      </c>
      <c r="I1653" s="8">
        <v>1.7395946978848199E-3</v>
      </c>
      <c r="J1653" s="7">
        <f t="shared" si="50"/>
        <v>2.7595519246919595</v>
      </c>
      <c r="K1653" s="7">
        <v>83.873925135697704</v>
      </c>
      <c r="L1653" s="7">
        <v>62.348238371950302</v>
      </c>
      <c r="M1653" s="7">
        <v>124.74636092346699</v>
      </c>
      <c r="N1653" s="7">
        <v>0.62008659758012796</v>
      </c>
      <c r="O1653" s="8">
        <v>0.47365545637103501</v>
      </c>
      <c r="P1653" s="9">
        <f t="shared" si="51"/>
        <v>0.32453745538574635</v>
      </c>
    </row>
    <row r="1654" spans="1:16" x14ac:dyDescent="0.2">
      <c r="A1654" s="2" t="s">
        <v>295</v>
      </c>
      <c r="B1654" s="6" t="s">
        <v>5642</v>
      </c>
      <c r="C1654" s="6" t="s">
        <v>5643</v>
      </c>
      <c r="D1654" s="6" t="s">
        <v>2326</v>
      </c>
      <c r="E1654" s="7">
        <v>125.966099772269</v>
      </c>
      <c r="F1654" s="7">
        <v>58.3044150751304</v>
      </c>
      <c r="G1654" s="7">
        <v>102.414993240927</v>
      </c>
      <c r="H1654" s="7">
        <v>0.97546504073428197</v>
      </c>
      <c r="I1654" s="8">
        <v>0.149682054734844</v>
      </c>
      <c r="J1654" s="7">
        <f t="shared" si="50"/>
        <v>0.82483026376379454</v>
      </c>
      <c r="K1654" s="7">
        <v>658.45851572047798</v>
      </c>
      <c r="L1654" s="7">
        <v>399.64198694151702</v>
      </c>
      <c r="M1654" s="7">
        <v>441.56251564973098</v>
      </c>
      <c r="N1654" s="7">
        <v>1.7315863140811201</v>
      </c>
      <c r="O1654" s="8">
        <v>4.2867715661449002E-5</v>
      </c>
      <c r="P1654" s="9">
        <f t="shared" si="51"/>
        <v>4.3678696585948007</v>
      </c>
    </row>
    <row r="1655" spans="1:16" x14ac:dyDescent="0.2">
      <c r="A1655" s="2" t="s">
        <v>482</v>
      </c>
      <c r="B1655" s="6" t="s">
        <v>5644</v>
      </c>
      <c r="C1655" s="6" t="s">
        <v>5645</v>
      </c>
      <c r="D1655" s="6" t="s">
        <v>502</v>
      </c>
      <c r="E1655" s="7">
        <v>314.91524943067202</v>
      </c>
      <c r="F1655" s="7">
        <v>147.29536440032899</v>
      </c>
      <c r="G1655" s="7">
        <v>112.358196468202</v>
      </c>
      <c r="H1655" s="7">
        <v>2.2702758370854101</v>
      </c>
      <c r="I1655" s="8">
        <v>1.6014144074912899E-4</v>
      </c>
      <c r="J1655" s="7">
        <f t="shared" si="50"/>
        <v>3.7954962685815534</v>
      </c>
      <c r="K1655" s="7">
        <v>439.61505588365702</v>
      </c>
      <c r="L1655" s="7">
        <v>294.36545329707701</v>
      </c>
      <c r="M1655" s="7">
        <v>171.278733648887</v>
      </c>
      <c r="N1655" s="7">
        <v>1.99747972760564</v>
      </c>
      <c r="O1655" s="8">
        <v>1.5889568648124001E-4</v>
      </c>
      <c r="P1655" s="9">
        <f t="shared" si="51"/>
        <v>3.7988878923635609</v>
      </c>
    </row>
    <row r="1656" spans="1:16" x14ac:dyDescent="0.2">
      <c r="A1656" s="2" t="s">
        <v>141</v>
      </c>
      <c r="B1656" s="6" t="s">
        <v>5646</v>
      </c>
      <c r="C1656" s="6" t="s">
        <v>5647</v>
      </c>
      <c r="D1656" s="6" t="s">
        <v>2320</v>
      </c>
      <c r="E1656" s="7">
        <v>2722.8056950775099</v>
      </c>
      <c r="F1656" s="7">
        <v>2370.0233285803001</v>
      </c>
      <c r="G1656" s="7">
        <v>2260.0900935595</v>
      </c>
      <c r="H1656" s="7">
        <v>1.2544420726022301</v>
      </c>
      <c r="I1656" s="8">
        <v>3.3612887161120798E-3</v>
      </c>
      <c r="J1656" s="7">
        <f t="shared" si="50"/>
        <v>2.4734941824340932</v>
      </c>
      <c r="K1656" s="7">
        <v>392.37571873826403</v>
      </c>
      <c r="L1656" s="7">
        <v>258.591873903335</v>
      </c>
      <c r="M1656" s="7">
        <v>300.97534698995099</v>
      </c>
      <c r="N1656" s="7">
        <v>0.262857092958383</v>
      </c>
      <c r="O1656" s="8">
        <v>0.71260345050885598</v>
      </c>
      <c r="P1656" s="9">
        <f t="shared" si="51"/>
        <v>0.14715207907547775</v>
      </c>
    </row>
    <row r="1657" spans="1:16" x14ac:dyDescent="0.2">
      <c r="A1657" s="2" t="s">
        <v>823</v>
      </c>
      <c r="B1657" s="6" t="s">
        <v>5648</v>
      </c>
      <c r="C1657" s="6" t="s">
        <v>5649</v>
      </c>
      <c r="D1657" s="6" t="s">
        <v>502</v>
      </c>
      <c r="E1657" s="7">
        <v>4053.2015026723202</v>
      </c>
      <c r="F1657" s="7">
        <v>5061.2323823113202</v>
      </c>
      <c r="G1657" s="7">
        <v>3754.5535386188599</v>
      </c>
      <c r="H1657" s="7">
        <v>2.1437057200202698</v>
      </c>
      <c r="I1657" s="8">
        <v>6.3614351762576603E-9</v>
      </c>
      <c r="J1657" s="7">
        <f t="shared" si="50"/>
        <v>8.1964448939718419</v>
      </c>
      <c r="K1657" s="7">
        <v>4214.9057550950602</v>
      </c>
      <c r="L1657" s="7">
        <v>5215.7878756075797</v>
      </c>
      <c r="M1657" s="7">
        <v>3880.9978953967402</v>
      </c>
      <c r="N1657" s="7">
        <v>2.10030192315749</v>
      </c>
      <c r="O1657" s="8">
        <v>1.7450835139797198E-8</v>
      </c>
      <c r="P1657" s="9">
        <f t="shared" si="51"/>
        <v>7.7581837842963965</v>
      </c>
    </row>
    <row r="1658" spans="1:16" x14ac:dyDescent="0.2">
      <c r="A1658" s="2" t="s">
        <v>1446</v>
      </c>
      <c r="B1658" s="6" t="s">
        <v>5650</v>
      </c>
      <c r="C1658" s="6" t="s">
        <v>5651</v>
      </c>
      <c r="D1658" s="6" t="s">
        <v>502</v>
      </c>
      <c r="E1658" s="7">
        <v>5082.2476408119301</v>
      </c>
      <c r="F1658" s="7">
        <v>4343.1674808597099</v>
      </c>
      <c r="G1658" s="7">
        <v>3373.7288550142398</v>
      </c>
      <c r="H1658" s="7">
        <v>2.4335636840940298</v>
      </c>
      <c r="I1658" s="8">
        <v>8.4272977534662302E-12</v>
      </c>
      <c r="J1658" s="7">
        <f t="shared" si="50"/>
        <v>11.074311661305662</v>
      </c>
      <c r="K1658" s="7">
        <v>5016.0463503567298</v>
      </c>
      <c r="L1658" s="7">
        <v>4370.5092996468702</v>
      </c>
      <c r="M1658" s="7">
        <v>3363.2014925160001</v>
      </c>
      <c r="N1658" s="7">
        <v>2.4363337642403899</v>
      </c>
      <c r="O1658" s="8">
        <v>4.6301132239723898E-12</v>
      </c>
      <c r="P1658" s="9">
        <f t="shared" si="51"/>
        <v>11.334408388691507</v>
      </c>
    </row>
    <row r="1659" spans="1:16" x14ac:dyDescent="0.2">
      <c r="A1659" s="2" t="s">
        <v>649</v>
      </c>
      <c r="B1659" s="6" t="s">
        <v>5652</v>
      </c>
      <c r="C1659" s="6" t="s">
        <v>5653</v>
      </c>
      <c r="D1659" s="6" t="s">
        <v>502</v>
      </c>
      <c r="E1659" s="7">
        <v>4885.5467311675402</v>
      </c>
      <c r="F1659" s="7">
        <v>7658.3360643421202</v>
      </c>
      <c r="G1659" s="7">
        <v>4501.2881009871699</v>
      </c>
      <c r="H1659" s="7">
        <v>2.1385271123908298</v>
      </c>
      <c r="I1659" s="8">
        <v>2.3756141449631799E-7</v>
      </c>
      <c r="J1659" s="7">
        <f t="shared" si="50"/>
        <v>6.6242240974962252</v>
      </c>
      <c r="K1659" s="7">
        <v>4822.2686612501202</v>
      </c>
      <c r="L1659" s="7">
        <v>7697.4521832648797</v>
      </c>
      <c r="M1659" s="7">
        <v>4482.9485893766396</v>
      </c>
      <c r="N1659" s="7">
        <v>2.14651794855703</v>
      </c>
      <c r="O1659" s="8">
        <v>2.1089109368292701E-7</v>
      </c>
      <c r="P1659" s="9">
        <f t="shared" si="51"/>
        <v>6.6759417609244931</v>
      </c>
    </row>
    <row r="1660" spans="1:16" x14ac:dyDescent="0.2">
      <c r="A1660" s="2" t="s">
        <v>2176</v>
      </c>
      <c r="B1660" s="6" t="s">
        <v>5654</v>
      </c>
      <c r="C1660" s="6" t="s">
        <v>5655</v>
      </c>
      <c r="D1660" s="6" t="s">
        <v>502</v>
      </c>
      <c r="E1660" s="7">
        <v>618.20285888236594</v>
      </c>
      <c r="F1660" s="7">
        <v>1496.4799869283499</v>
      </c>
      <c r="G1660" s="7">
        <v>1131.5365272638401</v>
      </c>
      <c r="H1660" s="7">
        <v>1.5565044635243399</v>
      </c>
      <c r="I1660" s="8">
        <v>7.1804687389987203E-4</v>
      </c>
      <c r="J1660" s="7">
        <f t="shared" si="50"/>
        <v>3.14384720420952</v>
      </c>
      <c r="K1660" s="7">
        <v>610.25511047007706</v>
      </c>
      <c r="L1660" s="7">
        <v>1507.60084587913</v>
      </c>
      <c r="M1660" s="7">
        <v>1127.6675007288</v>
      </c>
      <c r="N1660" s="7">
        <v>1.5650486145029301</v>
      </c>
      <c r="O1660" s="8">
        <v>7.0038296354056802E-4</v>
      </c>
      <c r="P1660" s="9">
        <f t="shared" si="51"/>
        <v>3.1546644264525381</v>
      </c>
    </row>
    <row r="1661" spans="1:16" x14ac:dyDescent="0.2">
      <c r="A1661" s="2" t="s">
        <v>2175</v>
      </c>
      <c r="B1661" s="6" t="s">
        <v>5656</v>
      </c>
      <c r="C1661" s="6" t="s">
        <v>5657</v>
      </c>
      <c r="D1661" s="6" t="s">
        <v>502</v>
      </c>
      <c r="E1661" s="7">
        <v>2343.9384257624502</v>
      </c>
      <c r="F1661" s="7">
        <v>2616.5384870558501</v>
      </c>
      <c r="G1661" s="7">
        <v>1827.56075317305</v>
      </c>
      <c r="H1661" s="7">
        <v>1.2285544630654901</v>
      </c>
      <c r="I1661" s="8">
        <v>1.41614501984319E-3</v>
      </c>
      <c r="J1661" s="7">
        <f t="shared" si="50"/>
        <v>2.8488922705920383</v>
      </c>
      <c r="K1661" s="7">
        <v>2265.56004676885</v>
      </c>
      <c r="L1661" s="7">
        <v>2614.5376025483401</v>
      </c>
      <c r="M1661" s="7">
        <v>1808.82223339027</v>
      </c>
      <c r="N1661" s="7">
        <v>1.24843489700462</v>
      </c>
      <c r="O1661" s="8">
        <v>1.1140736882314099E-3</v>
      </c>
      <c r="P1661" s="9">
        <f t="shared" si="51"/>
        <v>2.9530860826507177</v>
      </c>
    </row>
    <row r="1662" spans="1:16" x14ac:dyDescent="0.2">
      <c r="A1662" s="2" t="s">
        <v>2062</v>
      </c>
      <c r="B1662" s="6" t="s">
        <v>5658</v>
      </c>
      <c r="C1662" s="6" t="s">
        <v>5659</v>
      </c>
      <c r="D1662" s="6" t="s">
        <v>502</v>
      </c>
      <c r="E1662" s="7">
        <v>1333.30271758955</v>
      </c>
      <c r="F1662" s="7">
        <v>1608.9972791785999</v>
      </c>
      <c r="G1662" s="7">
        <v>1278.6959350274999</v>
      </c>
      <c r="H1662" s="7">
        <v>1.6468788116283599</v>
      </c>
      <c r="I1662" s="8">
        <v>1.41642346440083E-5</v>
      </c>
      <c r="J1662" s="7">
        <f t="shared" si="50"/>
        <v>4.8488068873534962</v>
      </c>
      <c r="K1662" s="7">
        <v>1315.95296333595</v>
      </c>
      <c r="L1662" s="7">
        <v>1614.9215840603499</v>
      </c>
      <c r="M1662" s="7">
        <v>1274.19497228969</v>
      </c>
      <c r="N1662" s="7">
        <v>1.6549713579885199</v>
      </c>
      <c r="O1662" s="8">
        <v>1.2515294291918899E-5</v>
      </c>
      <c r="P1662" s="9">
        <f t="shared" si="51"/>
        <v>4.9025589336823066</v>
      </c>
    </row>
    <row r="1663" spans="1:16" x14ac:dyDescent="0.2">
      <c r="A1663" s="2" t="s">
        <v>2218</v>
      </c>
      <c r="B1663" s="6" t="s">
        <v>5660</v>
      </c>
      <c r="C1663" s="6" t="s">
        <v>5661</v>
      </c>
      <c r="D1663" s="6" t="s">
        <v>502</v>
      </c>
      <c r="E1663" s="7">
        <v>2264.4828859060999</v>
      </c>
      <c r="F1663" s="7">
        <v>4106.88116713418</v>
      </c>
      <c r="G1663" s="7">
        <v>3003.8416949596299</v>
      </c>
      <c r="H1663" s="7">
        <v>1.5368099535062301</v>
      </c>
      <c r="I1663" s="8">
        <v>5.4097709815705897E-4</v>
      </c>
      <c r="J1663" s="7">
        <f t="shared" si="50"/>
        <v>3.2668211200219757</v>
      </c>
      <c r="K1663" s="7">
        <v>2165.2969638480099</v>
      </c>
      <c r="L1663" s="7">
        <v>4051.61339190838</v>
      </c>
      <c r="M1663" s="7">
        <v>2912.7285225145902</v>
      </c>
      <c r="N1663" s="7">
        <v>1.60180031586734</v>
      </c>
      <c r="O1663" s="8">
        <v>3.4872851825277498E-4</v>
      </c>
      <c r="P1663" s="9">
        <f t="shared" si="51"/>
        <v>3.4575125355222807</v>
      </c>
    </row>
    <row r="1664" spans="1:16" x14ac:dyDescent="0.2">
      <c r="A1664" s="2" t="s">
        <v>2201</v>
      </c>
      <c r="B1664" s="6" t="s">
        <v>5662</v>
      </c>
      <c r="C1664" s="6" t="s">
        <v>5663</v>
      </c>
      <c r="D1664" s="6" t="s">
        <v>502</v>
      </c>
      <c r="E1664" s="7">
        <v>1346.8682975650299</v>
      </c>
      <c r="F1664" s="7">
        <v>1750.15533672891</v>
      </c>
      <c r="G1664" s="7">
        <v>1499.435046673</v>
      </c>
      <c r="H1664" s="7">
        <v>1.2432755821825701</v>
      </c>
      <c r="I1664" s="8">
        <v>3.6473833467308599E-3</v>
      </c>
      <c r="J1664" s="7">
        <f t="shared" si="50"/>
        <v>2.4380185891346415</v>
      </c>
      <c r="K1664" s="7">
        <v>1329.4499168060599</v>
      </c>
      <c r="L1664" s="7">
        <v>1759.03800390371</v>
      </c>
      <c r="M1664" s="7">
        <v>1492.9961291475199</v>
      </c>
      <c r="N1664" s="7">
        <v>1.24992190346944</v>
      </c>
      <c r="O1664" s="8">
        <v>3.3812213725329401E-3</v>
      </c>
      <c r="P1664" s="9">
        <f t="shared" si="51"/>
        <v>2.470926394533786</v>
      </c>
    </row>
    <row r="1665" spans="1:16" x14ac:dyDescent="0.2">
      <c r="A1665" s="2" t="s">
        <v>375</v>
      </c>
      <c r="B1665" s="6" t="s">
        <v>5664</v>
      </c>
      <c r="C1665" s="6" t="s">
        <v>5665</v>
      </c>
      <c r="D1665" s="6" t="s">
        <v>502</v>
      </c>
      <c r="E1665" s="7">
        <v>5127.7892307295897</v>
      </c>
      <c r="F1665" s="7">
        <v>3516.6768250578598</v>
      </c>
      <c r="G1665" s="7">
        <v>4350.1514119326002</v>
      </c>
      <c r="H1665" s="7">
        <v>1.3406164594841199</v>
      </c>
      <c r="I1665" s="8">
        <v>5.4370227122174904E-3</v>
      </c>
      <c r="J1665" s="7">
        <f t="shared" si="50"/>
        <v>2.2646388528047772</v>
      </c>
      <c r="K1665" s="7">
        <v>2399.5655133649602</v>
      </c>
      <c r="L1665" s="7">
        <v>2263.9565244896698</v>
      </c>
      <c r="M1665" s="7">
        <v>2169.2006093913901</v>
      </c>
      <c r="N1665" s="7">
        <v>1.3467361685516099</v>
      </c>
      <c r="O1665" s="8">
        <v>1.25841674069103E-3</v>
      </c>
      <c r="P1665" s="9">
        <f t="shared" si="51"/>
        <v>2.9001755129361215</v>
      </c>
    </row>
    <row r="1666" spans="1:16" x14ac:dyDescent="0.2">
      <c r="A1666" s="2" t="s">
        <v>2202</v>
      </c>
      <c r="B1666" s="6" t="s">
        <v>5664</v>
      </c>
      <c r="C1666" s="6" t="s">
        <v>5665</v>
      </c>
      <c r="D1666" s="6" t="s">
        <v>502</v>
      </c>
      <c r="E1666" s="7">
        <v>2456.3389455592401</v>
      </c>
      <c r="F1666" s="7">
        <v>2278.9866103050999</v>
      </c>
      <c r="G1666" s="7">
        <v>2205.4024758094902</v>
      </c>
      <c r="H1666" s="7">
        <v>1.3460512903515001</v>
      </c>
      <c r="I1666" s="8">
        <v>1.37727186286599E-3</v>
      </c>
      <c r="J1666" s="7">
        <f t="shared" ref="J1666:J1729" si="52">-LOG(I1666)</f>
        <v>2.8609803248927812</v>
      </c>
      <c r="K1666" s="7">
        <v>2399.5655133649602</v>
      </c>
      <c r="L1666" s="7">
        <v>2263.9565244896698</v>
      </c>
      <c r="M1666" s="7">
        <v>2169.2006093913901</v>
      </c>
      <c r="N1666" s="7">
        <v>1.3467361685516099</v>
      </c>
      <c r="O1666" s="8">
        <v>1.25841674069103E-3</v>
      </c>
      <c r="P1666" s="9">
        <f t="shared" ref="P1666:P1729" si="53">-LOG(O1666)</f>
        <v>2.9001755129361215</v>
      </c>
    </row>
    <row r="1667" spans="1:16" x14ac:dyDescent="0.2">
      <c r="A1667" s="2" t="s">
        <v>1935</v>
      </c>
      <c r="B1667" s="6" t="s">
        <v>5666</v>
      </c>
      <c r="C1667" s="6" t="s">
        <v>5667</v>
      </c>
      <c r="D1667" s="6" t="s">
        <v>502</v>
      </c>
      <c r="E1667" s="7">
        <v>5079.34073081718</v>
      </c>
      <c r="F1667" s="7">
        <v>5550.1711613624102</v>
      </c>
      <c r="G1667" s="7">
        <v>4609.6690161644601</v>
      </c>
      <c r="H1667" s="7">
        <v>1.35217180792501</v>
      </c>
      <c r="I1667" s="8">
        <v>6.5214223357178906E-5</v>
      </c>
      <c r="J1667" s="7">
        <f t="shared" si="52"/>
        <v>4.1856576734112387</v>
      </c>
      <c r="K1667" s="7">
        <v>3476.42958665892</v>
      </c>
      <c r="L1667" s="7">
        <v>4224.3486752667304</v>
      </c>
      <c r="M1667" s="7">
        <v>3455.27618748332</v>
      </c>
      <c r="N1667" s="7">
        <v>1.3709657805391999</v>
      </c>
      <c r="O1667" s="8">
        <v>4.85518412098246E-5</v>
      </c>
      <c r="P1667" s="9">
        <f t="shared" si="53"/>
        <v>4.3137942958877025</v>
      </c>
    </row>
    <row r="1668" spans="1:16" x14ac:dyDescent="0.2">
      <c r="A1668" s="2" t="s">
        <v>1885</v>
      </c>
      <c r="B1668" s="6" t="s">
        <v>5668</v>
      </c>
      <c r="C1668" s="6" t="s">
        <v>5669</v>
      </c>
      <c r="D1668" s="6" t="s">
        <v>502</v>
      </c>
      <c r="E1668" s="7">
        <v>1261.59893771919</v>
      </c>
      <c r="F1668" s="7">
        <v>1890.2905098042299</v>
      </c>
      <c r="G1668" s="7">
        <v>1150.42861339566</v>
      </c>
      <c r="H1668" s="7">
        <v>1.4870211301129901</v>
      </c>
      <c r="I1668" s="8">
        <v>3.1041012435000599E-4</v>
      </c>
      <c r="J1668" s="7">
        <f t="shared" si="52"/>
        <v>3.5080641222152855</v>
      </c>
      <c r="K1668" s="7">
        <v>1245.5759916703601</v>
      </c>
      <c r="L1668" s="7">
        <v>1900.0881169418899</v>
      </c>
      <c r="M1668" s="7">
        <v>1145.4884094321501</v>
      </c>
      <c r="N1668" s="7">
        <v>1.4945912445801699</v>
      </c>
      <c r="O1668" s="8">
        <v>2.87500359488746E-4</v>
      </c>
      <c r="P1668" s="9">
        <f t="shared" si="53"/>
        <v>3.5413616079347645</v>
      </c>
    </row>
    <row r="1669" spans="1:16" x14ac:dyDescent="0.2">
      <c r="A1669" s="2" t="s">
        <v>2265</v>
      </c>
      <c r="B1669" s="6" t="s">
        <v>5670</v>
      </c>
      <c r="C1669" s="6" t="s">
        <v>5671</v>
      </c>
      <c r="D1669" s="6" t="s">
        <v>502</v>
      </c>
      <c r="E1669" s="7">
        <v>4695.6286115108896</v>
      </c>
      <c r="F1669" s="7">
        <v>13412.06123623</v>
      </c>
      <c r="G1669" s="7">
        <v>7097.4584636285499</v>
      </c>
      <c r="H1669" s="7">
        <v>2.3012182787498601</v>
      </c>
      <c r="I1669" s="8">
        <v>3.32612792154661E-6</v>
      </c>
      <c r="J1669" s="7">
        <f t="shared" si="52"/>
        <v>5.4780610520036097</v>
      </c>
      <c r="K1669" s="7">
        <v>4631.3831764585302</v>
      </c>
      <c r="L1669" s="7">
        <v>13478.462613293599</v>
      </c>
      <c r="M1669" s="7">
        <v>7063.0201494286603</v>
      </c>
      <c r="N1669" s="7">
        <v>2.3116609534746702</v>
      </c>
      <c r="O1669" s="8">
        <v>3.0481373905095102E-6</v>
      </c>
      <c r="P1669" s="9">
        <f t="shared" si="53"/>
        <v>5.5159654616777773</v>
      </c>
    </row>
    <row r="1670" spans="1:16" x14ac:dyDescent="0.2">
      <c r="A1670" s="2" t="s">
        <v>1813</v>
      </c>
      <c r="B1670" s="6" t="s">
        <v>5672</v>
      </c>
      <c r="C1670" s="6" t="s">
        <v>5673</v>
      </c>
      <c r="D1670" s="6" t="s">
        <v>502</v>
      </c>
      <c r="E1670" s="7">
        <v>2630.7535452439201</v>
      </c>
      <c r="F1670" s="7">
        <v>2857.9392231563902</v>
      </c>
      <c r="G1670" s="7">
        <v>4350.1514119326002</v>
      </c>
      <c r="H1670" s="7">
        <v>1.9625915712462401</v>
      </c>
      <c r="I1670" s="8">
        <v>2.1714000737760299E-5</v>
      </c>
      <c r="J1670" s="7">
        <f t="shared" si="52"/>
        <v>4.6632601517524597</v>
      </c>
      <c r="K1670" s="7">
        <v>2613.58863267674</v>
      </c>
      <c r="L1670" s="7">
        <v>2879.26209006203</v>
      </c>
      <c r="M1670" s="7">
        <v>4344.3415216839003</v>
      </c>
      <c r="N1670" s="7">
        <v>1.9673154541309601</v>
      </c>
      <c r="O1670" s="8">
        <v>1.8270909048701799E-5</v>
      </c>
      <c r="P1670" s="9">
        <f t="shared" si="53"/>
        <v>4.7382398442723375</v>
      </c>
    </row>
    <row r="1671" spans="1:16" x14ac:dyDescent="0.2">
      <c r="A1671" s="2" t="s">
        <v>1812</v>
      </c>
      <c r="B1671" s="6" t="s">
        <v>5674</v>
      </c>
      <c r="C1671" s="6" t="s">
        <v>5675</v>
      </c>
      <c r="D1671" s="6" t="s">
        <v>502</v>
      </c>
      <c r="E1671" s="7">
        <v>18531.551216497301</v>
      </c>
      <c r="F1671" s="7">
        <v>22083.0529308244</v>
      </c>
      <c r="G1671" s="7">
        <v>37621.103730715797</v>
      </c>
      <c r="H1671" s="7">
        <v>2.5110776013332301</v>
      </c>
      <c r="I1671" s="8">
        <v>1.41539140197267E-3</v>
      </c>
      <c r="J1671" s="7">
        <f t="shared" si="52"/>
        <v>2.849123446915844</v>
      </c>
      <c r="K1671" s="7">
        <v>17989.510839449598</v>
      </c>
      <c r="L1671" s="7">
        <v>21845.3917823556</v>
      </c>
      <c r="M1671" s="7">
        <v>37172.435454225997</v>
      </c>
      <c r="N1671" s="7">
        <v>2.5241340573772502</v>
      </c>
      <c r="O1671" s="8">
        <v>1.37109000893209E-3</v>
      </c>
      <c r="P1671" s="9">
        <f t="shared" si="53"/>
        <v>2.8629340338323668</v>
      </c>
    </row>
    <row r="1672" spans="1:16" x14ac:dyDescent="0.2">
      <c r="A1672" s="2" t="s">
        <v>2284</v>
      </c>
      <c r="B1672" s="6" t="s">
        <v>5676</v>
      </c>
      <c r="C1672" s="6" t="s">
        <v>5677</v>
      </c>
      <c r="D1672" s="6" t="s">
        <v>502</v>
      </c>
      <c r="E1672" s="7">
        <v>1558.10375718314</v>
      </c>
      <c r="F1672" s="7">
        <v>1840.16917052911</v>
      </c>
      <c r="G1672" s="7">
        <v>1793.7538622003201</v>
      </c>
      <c r="H1672" s="7">
        <v>2.0623617241951999</v>
      </c>
      <c r="I1672" s="8">
        <v>7.0264715587949695E-8</v>
      </c>
      <c r="J1672" s="7">
        <f t="shared" si="52"/>
        <v>7.153262707303699</v>
      </c>
      <c r="K1672" s="7">
        <v>327.78315570272702</v>
      </c>
      <c r="L1672" s="7">
        <v>458.92391850829</v>
      </c>
      <c r="M1672" s="7">
        <v>424.73165742989801</v>
      </c>
      <c r="N1672" s="7">
        <v>2.7058121134504698</v>
      </c>
      <c r="O1672" s="8">
        <v>1.6874044565866701E-10</v>
      </c>
      <c r="P1672" s="9">
        <f t="shared" si="53"/>
        <v>9.772780808216579</v>
      </c>
    </row>
    <row r="1673" spans="1:16" x14ac:dyDescent="0.2">
      <c r="A1673" s="2" t="s">
        <v>955</v>
      </c>
      <c r="B1673" s="6" t="s">
        <v>5678</v>
      </c>
      <c r="C1673" s="6" t="s">
        <v>5679</v>
      </c>
      <c r="D1673" s="6" t="s">
        <v>502</v>
      </c>
      <c r="E1673" s="7">
        <v>170.53871969168699</v>
      </c>
      <c r="F1673" s="7">
        <v>290.49919090064998</v>
      </c>
      <c r="G1673" s="7">
        <v>170.028775186394</v>
      </c>
      <c r="H1673" s="7">
        <v>1.21752819893636</v>
      </c>
      <c r="I1673" s="8">
        <v>1.8979741285311099E-2</v>
      </c>
      <c r="J1673" s="7">
        <f t="shared" si="52"/>
        <v>1.7217097117784605</v>
      </c>
      <c r="K1673" s="7">
        <v>254.513979722117</v>
      </c>
      <c r="L1673" s="7">
        <v>444.61448675079299</v>
      </c>
      <c r="M1673" s="7">
        <v>224.74145975894399</v>
      </c>
      <c r="N1673" s="7">
        <v>1.3018356669898701</v>
      </c>
      <c r="O1673" s="8">
        <v>7.9213032543438699E-3</v>
      </c>
      <c r="P1673" s="9">
        <f t="shared" si="53"/>
        <v>2.1012033601267719</v>
      </c>
    </row>
    <row r="1674" spans="1:16" x14ac:dyDescent="0.2">
      <c r="A1674" s="2" t="s">
        <v>1183</v>
      </c>
      <c r="B1674" s="6" t="s">
        <v>5680</v>
      </c>
      <c r="C1674" s="6" t="s">
        <v>5681</v>
      </c>
      <c r="D1674" s="6" t="s">
        <v>502</v>
      </c>
      <c r="E1674" s="7">
        <v>2724.7436350739999</v>
      </c>
      <c r="F1674" s="7">
        <v>2884.53421950645</v>
      </c>
      <c r="G1674" s="7">
        <v>2123.8682093458401</v>
      </c>
      <c r="H1674" s="7">
        <v>1.99736777659415</v>
      </c>
      <c r="I1674" s="8">
        <v>1.53258850503293E-7</v>
      </c>
      <c r="J1674" s="7">
        <f t="shared" si="52"/>
        <v>6.8145744361325162</v>
      </c>
      <c r="K1674" s="7">
        <v>2689.7500129723799</v>
      </c>
      <c r="L1674" s="7">
        <v>2898.6820331614899</v>
      </c>
      <c r="M1674" s="7">
        <v>2115.7378832813301</v>
      </c>
      <c r="N1674" s="7">
        <v>2.00311349815173</v>
      </c>
      <c r="O1674" s="8">
        <v>1.23744045877715E-7</v>
      </c>
      <c r="P1674" s="9">
        <f t="shared" si="53"/>
        <v>6.9074756885936885</v>
      </c>
    </row>
    <row r="1675" spans="1:16" x14ac:dyDescent="0.2">
      <c r="A1675" s="2" t="s">
        <v>1062</v>
      </c>
      <c r="B1675" s="6" t="s">
        <v>5682</v>
      </c>
      <c r="C1675" s="6" t="s">
        <v>5683</v>
      </c>
      <c r="D1675" s="6" t="s">
        <v>502</v>
      </c>
      <c r="E1675" s="7">
        <v>613.358008891125</v>
      </c>
      <c r="F1675" s="7">
        <v>474.61839640106098</v>
      </c>
      <c r="G1675" s="7">
        <v>339.06323005006101</v>
      </c>
      <c r="H1675" s="7">
        <v>2.6059985986709999</v>
      </c>
      <c r="I1675" s="8">
        <v>1.45989124982109E-8</v>
      </c>
      <c r="J1675" s="7">
        <f t="shared" si="52"/>
        <v>7.8356794944632862</v>
      </c>
      <c r="K1675" s="7">
        <v>605.43476994503601</v>
      </c>
      <c r="L1675" s="7">
        <v>477.32175933935702</v>
      </c>
      <c r="M1675" s="7">
        <v>337.607214880176</v>
      </c>
      <c r="N1675" s="7">
        <v>2.6192780099086601</v>
      </c>
      <c r="O1675" s="8">
        <v>1.23150222020843E-8</v>
      </c>
      <c r="P1675" s="9">
        <f t="shared" si="53"/>
        <v>7.9095648008582513</v>
      </c>
    </row>
    <row r="1676" spans="1:16" x14ac:dyDescent="0.2">
      <c r="A1676" s="2" t="s">
        <v>575</v>
      </c>
      <c r="B1676" s="6" t="s">
        <v>5684</v>
      </c>
      <c r="C1676" s="6" t="s">
        <v>5685</v>
      </c>
      <c r="D1676" s="6" t="s">
        <v>502</v>
      </c>
      <c r="E1676" s="7">
        <v>3722.7827332696702</v>
      </c>
      <c r="F1676" s="7">
        <v>6429.8518098643799</v>
      </c>
      <c r="G1676" s="7">
        <v>3506.96777825972</v>
      </c>
      <c r="H1676" s="7">
        <v>1.5902661870431001</v>
      </c>
      <c r="I1676" s="8">
        <v>1.84311853170749E-3</v>
      </c>
      <c r="J1676" s="7">
        <f t="shared" si="52"/>
        <v>2.7344467342268386</v>
      </c>
      <c r="K1676" s="7">
        <v>9209.7426071416103</v>
      </c>
      <c r="L1676" s="7">
        <v>25314.4068812802</v>
      </c>
      <c r="M1676" s="7">
        <v>9672.7932239862603</v>
      </c>
      <c r="N1676" s="7">
        <v>1.8040138358929201</v>
      </c>
      <c r="O1676" s="8">
        <v>5.4298239499538602E-4</v>
      </c>
      <c r="P1676" s="9">
        <f t="shared" si="53"/>
        <v>3.2652142512220275</v>
      </c>
    </row>
    <row r="1677" spans="1:16" x14ac:dyDescent="0.2">
      <c r="A1677" s="2" t="s">
        <v>576</v>
      </c>
      <c r="B1677" s="6" t="s">
        <v>5686</v>
      </c>
      <c r="C1677" s="6" t="s">
        <v>5687</v>
      </c>
      <c r="D1677" s="6" t="s">
        <v>502</v>
      </c>
      <c r="E1677" s="7">
        <v>1624.9626870622701</v>
      </c>
      <c r="F1677" s="7">
        <v>954.35121517713401</v>
      </c>
      <c r="G1677" s="7">
        <v>1251.8492863138599</v>
      </c>
      <c r="H1677" s="7">
        <v>1.7022962930064101</v>
      </c>
      <c r="I1677" s="8">
        <v>1.4368561337179401E-4</v>
      </c>
      <c r="J1677" s="7">
        <f t="shared" si="52"/>
        <v>3.8425867137448773</v>
      </c>
      <c r="K1677" s="7">
        <v>1604.2093267333501</v>
      </c>
      <c r="L1677" s="7">
        <v>959.75403002067696</v>
      </c>
      <c r="M1677" s="7">
        <v>1246.47355875115</v>
      </c>
      <c r="N1677" s="7">
        <v>1.7046511877201</v>
      </c>
      <c r="O1677" s="8">
        <v>1.2244259695834E-4</v>
      </c>
      <c r="P1677" s="9">
        <f t="shared" si="53"/>
        <v>3.9120674677653584</v>
      </c>
    </row>
    <row r="1678" spans="1:16" x14ac:dyDescent="0.2">
      <c r="A1678" s="2" t="s">
        <v>2287</v>
      </c>
      <c r="B1678" s="6" t="s">
        <v>5688</v>
      </c>
      <c r="C1678" s="6" t="s">
        <v>5689</v>
      </c>
      <c r="D1678" s="6" t="s">
        <v>502</v>
      </c>
      <c r="E1678" s="7">
        <v>275.18747950249502</v>
      </c>
      <c r="F1678" s="7">
        <v>605.54760920135402</v>
      </c>
      <c r="G1678" s="7">
        <v>423.58045748189397</v>
      </c>
      <c r="H1678" s="7">
        <v>1.12685899485514</v>
      </c>
      <c r="I1678" s="8">
        <v>1.9763972692107602E-2</v>
      </c>
      <c r="J1678" s="7">
        <f t="shared" si="52"/>
        <v>1.7041257548471409</v>
      </c>
      <c r="K1678" s="7">
        <v>271.86720561226201</v>
      </c>
      <c r="L1678" s="7">
        <v>608.15084969361305</v>
      </c>
      <c r="M1678" s="7">
        <v>421.76150597933997</v>
      </c>
      <c r="N1678" s="7">
        <v>1.13576816787497</v>
      </c>
      <c r="O1678" s="8">
        <v>1.9655279504439901E-2</v>
      </c>
      <c r="P1678" s="9">
        <f t="shared" si="53"/>
        <v>1.706520775991802</v>
      </c>
    </row>
    <row r="1679" spans="1:16" x14ac:dyDescent="0.2">
      <c r="A1679" s="2" t="s">
        <v>882</v>
      </c>
      <c r="B1679" s="6" t="s">
        <v>5690</v>
      </c>
      <c r="C1679" s="6" t="s">
        <v>5691</v>
      </c>
      <c r="D1679" s="6" t="s">
        <v>502</v>
      </c>
      <c r="E1679" s="7">
        <v>180.228419674169</v>
      </c>
      <c r="F1679" s="7">
        <v>427.565710550956</v>
      </c>
      <c r="G1679" s="7">
        <v>449.43278587280798</v>
      </c>
      <c r="H1679" s="7">
        <v>1.2678269228623</v>
      </c>
      <c r="I1679" s="8">
        <v>1.65681138081816E-2</v>
      </c>
      <c r="J1679" s="7">
        <f t="shared" si="52"/>
        <v>1.780726930888173</v>
      </c>
      <c r="K1679" s="7">
        <v>173.53225890144401</v>
      </c>
      <c r="L1679" s="7">
        <v>429.28295272490402</v>
      </c>
      <c r="M1679" s="7">
        <v>456.41327290252502</v>
      </c>
      <c r="N1679" s="7">
        <v>1.25677890408273</v>
      </c>
      <c r="O1679" s="8">
        <v>2.05733659384413E-2</v>
      </c>
      <c r="P1679" s="9">
        <f t="shared" si="53"/>
        <v>1.6866946490488732</v>
      </c>
    </row>
    <row r="1680" spans="1:16" x14ac:dyDescent="0.2">
      <c r="A1680" s="2" t="s">
        <v>1468</v>
      </c>
      <c r="B1680" s="6" t="s">
        <v>5692</v>
      </c>
      <c r="C1680" s="6" t="s">
        <v>5693</v>
      </c>
      <c r="D1680" s="6" t="s">
        <v>502</v>
      </c>
      <c r="E1680" s="7">
        <v>5846.7649694297797</v>
      </c>
      <c r="F1680" s="7">
        <v>7225.6559314161505</v>
      </c>
      <c r="G1680" s="7">
        <v>4750.8625019917599</v>
      </c>
      <c r="H1680" s="7">
        <v>1.5025497797517899</v>
      </c>
      <c r="I1680" s="8">
        <v>9.9458242340327006E-4</v>
      </c>
      <c r="J1680" s="7">
        <f t="shared" si="52"/>
        <v>3.0023592200348417</v>
      </c>
      <c r="K1680" s="7">
        <v>5765.1272679479598</v>
      </c>
      <c r="L1680" s="7">
        <v>7263.0587191980103</v>
      </c>
      <c r="M1680" s="7">
        <v>4730.4612102565397</v>
      </c>
      <c r="N1680" s="7">
        <v>1.50828190065044</v>
      </c>
      <c r="O1680" s="8">
        <v>8.8813204242383704E-4</v>
      </c>
      <c r="P1680" s="9">
        <f t="shared" si="53"/>
        <v>3.0515224609860927</v>
      </c>
    </row>
    <row r="1681" spans="1:16" x14ac:dyDescent="0.2">
      <c r="A1681" s="2" t="s">
        <v>850</v>
      </c>
      <c r="B1681" s="6" t="s">
        <v>5694</v>
      </c>
      <c r="C1681" s="6" t="s">
        <v>5695</v>
      </c>
      <c r="D1681" s="6" t="s">
        <v>502</v>
      </c>
      <c r="E1681" s="7">
        <v>144.376529738985</v>
      </c>
      <c r="F1681" s="7">
        <v>116.608830150261</v>
      </c>
      <c r="G1681" s="7">
        <v>80.539946140923504</v>
      </c>
      <c r="H1681" s="7">
        <v>1.8441560706779201</v>
      </c>
      <c r="I1681" s="8">
        <v>1.18196833111844E-3</v>
      </c>
      <c r="J1681" s="7">
        <f t="shared" si="52"/>
        <v>2.9273941594994004</v>
      </c>
      <c r="K1681" s="7">
        <v>142.68207954118699</v>
      </c>
      <c r="L1681" s="7">
        <v>117.541760865152</v>
      </c>
      <c r="M1681" s="7">
        <v>80.1940891650857</v>
      </c>
      <c r="N1681" s="7">
        <v>1.8941272068509301</v>
      </c>
      <c r="O1681" s="8">
        <v>1.11137366499241E-3</v>
      </c>
      <c r="P1681" s="9">
        <f t="shared" si="53"/>
        <v>2.9541398984305953</v>
      </c>
    </row>
    <row r="1682" spans="1:16" x14ac:dyDescent="0.2">
      <c r="A1682" s="2" t="s">
        <v>1467</v>
      </c>
      <c r="B1682" s="6" t="s">
        <v>5696</v>
      </c>
      <c r="C1682" s="6" t="s">
        <v>5697</v>
      </c>
      <c r="D1682" s="6" t="s">
        <v>502</v>
      </c>
      <c r="E1682" s="7">
        <v>608.51315889988405</v>
      </c>
      <c r="F1682" s="7">
        <v>1243.8275216027801</v>
      </c>
      <c r="G1682" s="7">
        <v>787.50169560014103</v>
      </c>
      <c r="H1682" s="7">
        <v>1.0630207303089201</v>
      </c>
      <c r="I1682" s="8">
        <v>2.1018924600597701E-2</v>
      </c>
      <c r="J1682" s="7">
        <f t="shared" si="52"/>
        <v>1.6773895077166125</v>
      </c>
      <c r="K1682" s="7">
        <v>600.61442941999599</v>
      </c>
      <c r="L1682" s="7">
        <v>1250.03107424418</v>
      </c>
      <c r="M1682" s="7">
        <v>784.11998294750401</v>
      </c>
      <c r="N1682" s="7">
        <v>1.0848029958580601</v>
      </c>
      <c r="O1682" s="8">
        <v>1.84822225179237E-2</v>
      </c>
      <c r="P1682" s="9">
        <f t="shared" si="53"/>
        <v>1.7332458053435758</v>
      </c>
    </row>
    <row r="1683" spans="1:16" x14ac:dyDescent="0.2">
      <c r="A1683" s="2" t="s">
        <v>937</v>
      </c>
      <c r="B1683" s="6" t="s">
        <v>5698</v>
      </c>
      <c r="C1683" s="6" t="s">
        <v>5699</v>
      </c>
      <c r="D1683" s="6" t="s">
        <v>502</v>
      </c>
      <c r="E1683" s="7">
        <v>1168.57781788736</v>
      </c>
      <c r="F1683" s="7">
        <v>882.749301926974</v>
      </c>
      <c r="G1683" s="7">
        <v>762.64368753195504</v>
      </c>
      <c r="H1683" s="7">
        <v>1.3270569955849301</v>
      </c>
      <c r="I1683" s="8">
        <v>1.04821195633002E-3</v>
      </c>
      <c r="J1683" s="7">
        <f t="shared" si="52"/>
        <v>2.9795508908664563</v>
      </c>
      <c r="K1683" s="7">
        <v>1143.3847725395101</v>
      </c>
      <c r="L1683" s="7">
        <v>884.11846215962305</v>
      </c>
      <c r="M1683" s="7">
        <v>751.44831699135898</v>
      </c>
      <c r="N1683" s="7">
        <v>1.3349168955381201</v>
      </c>
      <c r="O1683" s="8">
        <v>9.0090866135095703E-4</v>
      </c>
      <c r="P1683" s="9">
        <f t="shared" si="53"/>
        <v>3.0453192377468636</v>
      </c>
    </row>
    <row r="1684" spans="1:16" x14ac:dyDescent="0.2">
      <c r="A1684" s="2" t="s">
        <v>2241</v>
      </c>
      <c r="B1684" s="6" t="s">
        <v>5700</v>
      </c>
      <c r="C1684" s="6" t="s">
        <v>5701</v>
      </c>
      <c r="D1684" s="6" t="s">
        <v>502</v>
      </c>
      <c r="E1684" s="7">
        <v>374.02241932381401</v>
      </c>
      <c r="F1684" s="7">
        <v>328.34591647573399</v>
      </c>
      <c r="G1684" s="7">
        <v>282.38697165459598</v>
      </c>
      <c r="H1684" s="7">
        <v>1.04685737218865</v>
      </c>
      <c r="I1684" s="8">
        <v>2.8521388534291599E-2</v>
      </c>
      <c r="J1684" s="7">
        <f t="shared" si="52"/>
        <v>1.5448293351279727</v>
      </c>
      <c r="K1684" s="7">
        <v>369.238084218072</v>
      </c>
      <c r="L1684" s="7">
        <v>330.13903269081902</v>
      </c>
      <c r="M1684" s="7">
        <v>281.17433731955998</v>
      </c>
      <c r="N1684" s="7">
        <v>1.05135946868486</v>
      </c>
      <c r="O1684" s="8">
        <v>2.81797203478098E-2</v>
      </c>
      <c r="P1684" s="9">
        <f t="shared" si="53"/>
        <v>1.5500633210920169</v>
      </c>
    </row>
    <row r="1685" spans="1:16" x14ac:dyDescent="0.2">
      <c r="A1685" s="2" t="s">
        <v>1589</v>
      </c>
      <c r="B1685" s="6" t="s">
        <v>5702</v>
      </c>
      <c r="C1685" s="6" t="s">
        <v>5703</v>
      </c>
      <c r="D1685" s="6" t="s">
        <v>502</v>
      </c>
      <c r="E1685" s="7">
        <v>1870.1120966190699</v>
      </c>
      <c r="F1685" s="7">
        <v>4147.7965461342701</v>
      </c>
      <c r="G1685" s="7">
        <v>3341.9106046869601</v>
      </c>
      <c r="H1685" s="7">
        <v>1.28101210368027</v>
      </c>
      <c r="I1685" s="8">
        <v>4.9834350818553598E-3</v>
      </c>
      <c r="J1685" s="7">
        <f t="shared" si="52"/>
        <v>2.3024711948276662</v>
      </c>
      <c r="K1685" s="7">
        <v>1845.2263529853501</v>
      </c>
      <c r="L1685" s="7">
        <v>4169.1551527735301</v>
      </c>
      <c r="M1685" s="7">
        <v>3328.5497255928199</v>
      </c>
      <c r="N1685" s="7">
        <v>1.29104199604291</v>
      </c>
      <c r="O1685" s="8">
        <v>4.5293588466184496E-3</v>
      </c>
      <c r="P1685" s="9">
        <f t="shared" si="53"/>
        <v>2.3439632701908506</v>
      </c>
    </row>
    <row r="1686" spans="1:16" x14ac:dyDescent="0.2">
      <c r="A1686" s="2" t="s">
        <v>531</v>
      </c>
      <c r="B1686" s="6" t="s">
        <v>5704</v>
      </c>
      <c r="C1686" s="6" t="s">
        <v>5705</v>
      </c>
      <c r="D1686" s="6" t="s">
        <v>502</v>
      </c>
      <c r="E1686" s="7">
        <v>1033.89098813085</v>
      </c>
      <c r="F1686" s="7">
        <v>1455.5646079282501</v>
      </c>
      <c r="G1686" s="7">
        <v>1288.6391382547799</v>
      </c>
      <c r="H1686" s="7">
        <v>1.4364836715149101</v>
      </c>
      <c r="I1686" s="8">
        <v>1.57818284820874E-4</v>
      </c>
      <c r="J1686" s="7">
        <f t="shared" si="52"/>
        <v>3.8018426808682424</v>
      </c>
      <c r="K1686" s="7">
        <v>930.32572133273902</v>
      </c>
      <c r="L1686" s="7">
        <v>1384.9485736720101</v>
      </c>
      <c r="M1686" s="7">
        <v>1235.5830034324299</v>
      </c>
      <c r="N1686" s="7">
        <v>1.4683107762788199</v>
      </c>
      <c r="O1686" s="8">
        <v>1.35573100491532E-4</v>
      </c>
      <c r="P1686" s="9">
        <f t="shared" si="53"/>
        <v>3.8678264717298676</v>
      </c>
    </row>
    <row r="1687" spans="1:16" x14ac:dyDescent="0.2">
      <c r="A1687" s="2" t="s">
        <v>2082</v>
      </c>
      <c r="B1687" s="6" t="s">
        <v>5706</v>
      </c>
      <c r="C1687" s="6" t="s">
        <v>5707</v>
      </c>
      <c r="D1687" s="6" t="s">
        <v>502</v>
      </c>
      <c r="E1687" s="7">
        <v>924.39737832880496</v>
      </c>
      <c r="F1687" s="7">
        <v>1466.8163371532801</v>
      </c>
      <c r="G1687" s="7">
        <v>920.74061884562002</v>
      </c>
      <c r="H1687" s="7">
        <v>1.4981049361340499</v>
      </c>
      <c r="I1687" s="8">
        <v>4.08386855465292E-3</v>
      </c>
      <c r="J1687" s="7">
        <f t="shared" si="52"/>
        <v>2.3889282447701414</v>
      </c>
      <c r="K1687" s="7">
        <v>895.61926955244996</v>
      </c>
      <c r="L1687" s="7">
        <v>1443.2084029703899</v>
      </c>
      <c r="M1687" s="7">
        <v>893.02553613465795</v>
      </c>
      <c r="N1687" s="7">
        <v>1.5365473948102399</v>
      </c>
      <c r="O1687" s="8">
        <v>2.8377879200034701E-3</v>
      </c>
      <c r="P1687" s="9">
        <f t="shared" si="53"/>
        <v>2.5470200643450127</v>
      </c>
    </row>
    <row r="1688" spans="1:16" x14ac:dyDescent="0.2">
      <c r="A1688" s="2" t="s">
        <v>661</v>
      </c>
      <c r="B1688" s="6" t="s">
        <v>5708</v>
      </c>
      <c r="C1688" s="6" t="s">
        <v>5709</v>
      </c>
      <c r="D1688" s="6" t="s">
        <v>502</v>
      </c>
      <c r="E1688" s="7">
        <v>653.08577881930205</v>
      </c>
      <c r="F1688" s="7">
        <v>642.37145030143597</v>
      </c>
      <c r="G1688" s="7">
        <v>554.83074008191795</v>
      </c>
      <c r="H1688" s="7">
        <v>1.8934105776797501</v>
      </c>
      <c r="I1688" s="8">
        <v>2.2884853015115799E-3</v>
      </c>
      <c r="J1688" s="7">
        <f t="shared" si="52"/>
        <v>2.6404518726152761</v>
      </c>
      <c r="K1688" s="7">
        <v>640.14122172532495</v>
      </c>
      <c r="L1688" s="7">
        <v>600.99613381486495</v>
      </c>
      <c r="M1688" s="7">
        <v>532.647160133532</v>
      </c>
      <c r="N1688" s="7">
        <v>1.8519545667125501</v>
      </c>
      <c r="O1688" s="8">
        <v>3.41819734681357E-3</v>
      </c>
      <c r="P1688" s="9">
        <f t="shared" si="53"/>
        <v>2.466202867256591</v>
      </c>
    </row>
    <row r="1689" spans="1:16" x14ac:dyDescent="0.2">
      <c r="A1689" s="2" t="s">
        <v>1226</v>
      </c>
      <c r="B1689" s="6" t="s">
        <v>5710</v>
      </c>
      <c r="C1689" s="6" t="s">
        <v>5711</v>
      </c>
      <c r="D1689" s="6" t="s">
        <v>502</v>
      </c>
      <c r="E1689" s="7">
        <v>301.34966945519699</v>
      </c>
      <c r="F1689" s="7">
        <v>398.92494525089199</v>
      </c>
      <c r="G1689" s="7">
        <v>216.76183035458399</v>
      </c>
      <c r="H1689" s="7">
        <v>1.7789933646737299</v>
      </c>
      <c r="I1689" s="8">
        <v>9.0110189305805897E-5</v>
      </c>
      <c r="J1689" s="7">
        <f t="shared" si="52"/>
        <v>4.0452260979322947</v>
      </c>
      <c r="K1689" s="7">
        <v>1773.8853132147599</v>
      </c>
      <c r="L1689" s="7">
        <v>3501.7223715131399</v>
      </c>
      <c r="M1689" s="7">
        <v>2173.1608113254701</v>
      </c>
      <c r="N1689" s="7">
        <v>1.76937291596802</v>
      </c>
      <c r="O1689" s="8">
        <v>2.23991913822104E-5</v>
      </c>
      <c r="P1689" s="9">
        <f t="shared" si="53"/>
        <v>4.6497676595489947</v>
      </c>
    </row>
    <row r="1690" spans="1:16" x14ac:dyDescent="0.2">
      <c r="A1690" s="2" t="s">
        <v>1325</v>
      </c>
      <c r="B1690" s="6" t="s">
        <v>5712</v>
      </c>
      <c r="C1690" s="6" t="s">
        <v>5713</v>
      </c>
      <c r="D1690" s="6" t="s">
        <v>502</v>
      </c>
      <c r="E1690" s="7">
        <v>405.02945926775698</v>
      </c>
      <c r="F1690" s="7">
        <v>881.72641745197097</v>
      </c>
      <c r="G1690" s="7">
        <v>587.64331073192398</v>
      </c>
      <c r="H1690" s="7">
        <v>1.28305007431465</v>
      </c>
      <c r="I1690" s="8">
        <v>5.0377379980453803E-3</v>
      </c>
      <c r="J1690" s="7">
        <f t="shared" si="52"/>
        <v>2.2977644229756531</v>
      </c>
      <c r="K1690" s="7">
        <v>486.85439302905002</v>
      </c>
      <c r="L1690" s="7">
        <v>970.99715497299599</v>
      </c>
      <c r="M1690" s="7">
        <v>630.66215800197006</v>
      </c>
      <c r="N1690" s="7">
        <v>1.2242407991545801</v>
      </c>
      <c r="O1690" s="8">
        <v>6.0093010816853797E-3</v>
      </c>
      <c r="P1690" s="9">
        <f t="shared" si="53"/>
        <v>2.2211760361533703</v>
      </c>
    </row>
    <row r="1691" spans="1:16" x14ac:dyDescent="0.2">
      <c r="A1691" s="2" t="s">
        <v>762</v>
      </c>
      <c r="B1691" s="6" t="s">
        <v>5714</v>
      </c>
      <c r="C1691" s="6" t="s">
        <v>5715</v>
      </c>
      <c r="D1691" s="6" t="s">
        <v>502</v>
      </c>
      <c r="E1691" s="7">
        <v>890.48342839011696</v>
      </c>
      <c r="F1691" s="7">
        <v>1148.69926542757</v>
      </c>
      <c r="G1691" s="7">
        <v>1089.7750737092899</v>
      </c>
      <c r="H1691" s="7">
        <v>1.61960896345136</v>
      </c>
      <c r="I1691" s="8">
        <v>6.2406197849042595E-5</v>
      </c>
      <c r="J1691" s="7">
        <f t="shared" si="52"/>
        <v>4.2047722763757127</v>
      </c>
      <c r="K1691" s="7">
        <v>1878.0046685556199</v>
      </c>
      <c r="L1691" s="7">
        <v>1938.92800314081</v>
      </c>
      <c r="M1691" s="7">
        <v>1770.2102645330001</v>
      </c>
      <c r="N1691" s="7">
        <v>1.61035545319606</v>
      </c>
      <c r="O1691" s="8">
        <v>4.4734089846191097E-5</v>
      </c>
      <c r="P1691" s="9">
        <f t="shared" si="53"/>
        <v>4.3493613943282359</v>
      </c>
    </row>
    <row r="1692" spans="1:16" x14ac:dyDescent="0.2">
      <c r="A1692" s="2" t="s">
        <v>927</v>
      </c>
      <c r="B1692" s="6" t="s">
        <v>5716</v>
      </c>
      <c r="C1692" s="6" t="s">
        <v>5717</v>
      </c>
      <c r="D1692" s="6" t="s">
        <v>502</v>
      </c>
      <c r="E1692" s="7">
        <v>1310.0474376315999</v>
      </c>
      <c r="F1692" s="7">
        <v>1666.27880977873</v>
      </c>
      <c r="G1692" s="7">
        <v>1232.95720018204</v>
      </c>
      <c r="H1692" s="7">
        <v>1.3778232238722501</v>
      </c>
      <c r="I1692" s="8">
        <v>4.6255879018852698E-4</v>
      </c>
      <c r="J1692" s="7">
        <f t="shared" si="52"/>
        <v>3.3348330615587813</v>
      </c>
      <c r="K1692" s="7">
        <v>3272.0471483972201</v>
      </c>
      <c r="L1692" s="7">
        <v>4874.4057179644396</v>
      </c>
      <c r="M1692" s="7">
        <v>3288.94770625203</v>
      </c>
      <c r="N1692" s="7">
        <v>1.5226985520787699</v>
      </c>
      <c r="O1692" s="8">
        <v>1.2696134664164099E-4</v>
      </c>
      <c r="P1692" s="9">
        <f t="shared" si="53"/>
        <v>3.8963284797950153</v>
      </c>
    </row>
    <row r="1693" spans="1:16" x14ac:dyDescent="0.2">
      <c r="A1693" s="2" t="s">
        <v>1167</v>
      </c>
      <c r="B1693" s="6" t="s">
        <v>5718</v>
      </c>
      <c r="C1693" s="6" t="s">
        <v>5719</v>
      </c>
      <c r="D1693" s="6" t="s">
        <v>502</v>
      </c>
      <c r="E1693" s="7">
        <v>74.610689865113102</v>
      </c>
      <c r="F1693" s="7">
        <v>190.256512350425</v>
      </c>
      <c r="G1693" s="7">
        <v>99.432032272745104</v>
      </c>
      <c r="H1693" s="7">
        <v>1.4142094383543899</v>
      </c>
      <c r="I1693" s="8">
        <v>3.7487336845153402E-2</v>
      </c>
      <c r="J1693" s="7">
        <f t="shared" si="52"/>
        <v>1.4261154113932373</v>
      </c>
      <c r="K1693" s="7">
        <v>456.004213668793</v>
      </c>
      <c r="L1693" s="7">
        <v>1113.06937027957</v>
      </c>
      <c r="M1693" s="7">
        <v>660.363672507557</v>
      </c>
      <c r="N1693" s="7">
        <v>1.7639360802244699</v>
      </c>
      <c r="O1693" s="8">
        <v>5.8914884484715302E-4</v>
      </c>
      <c r="P1693" s="9">
        <f t="shared" si="53"/>
        <v>3.2297749695094602</v>
      </c>
    </row>
    <row r="1694" spans="1:16" x14ac:dyDescent="0.2">
      <c r="A1694" s="2" t="s">
        <v>657</v>
      </c>
      <c r="B1694" s="6" t="s">
        <v>5720</v>
      </c>
      <c r="C1694" s="6" t="s">
        <v>5721</v>
      </c>
      <c r="D1694" s="6" t="s">
        <v>502</v>
      </c>
      <c r="E1694" s="7">
        <v>1666.6283969869401</v>
      </c>
      <c r="F1694" s="7">
        <v>2590.9663751807898</v>
      </c>
      <c r="G1694" s="7">
        <v>1649.5774154048399</v>
      </c>
      <c r="H1694" s="7">
        <v>1.91429839352022</v>
      </c>
      <c r="I1694" s="8">
        <v>1.4729057783250399E-6</v>
      </c>
      <c r="J1694" s="7">
        <f t="shared" si="52"/>
        <v>5.8318250340550648</v>
      </c>
      <c r="K1694" s="7">
        <v>1644.7001871436801</v>
      </c>
      <c r="L1694" s="7">
        <v>2605.3386821328099</v>
      </c>
      <c r="M1694" s="7">
        <v>1642.49375215898</v>
      </c>
      <c r="N1694" s="7">
        <v>1.92525258773</v>
      </c>
      <c r="O1694" s="8">
        <v>1.24535251540672E-6</v>
      </c>
      <c r="P1694" s="9">
        <f t="shared" si="53"/>
        <v>5.90470769770406</v>
      </c>
    </row>
    <row r="1695" spans="1:16" x14ac:dyDescent="0.2">
      <c r="A1695" s="2" t="s">
        <v>1554</v>
      </c>
      <c r="B1695" s="6" t="s">
        <v>5722</v>
      </c>
      <c r="C1695" s="6" t="s">
        <v>5723</v>
      </c>
      <c r="D1695" s="6" t="s">
        <v>502</v>
      </c>
      <c r="E1695" s="7">
        <v>1219.93322779451</v>
      </c>
      <c r="F1695" s="7">
        <v>1906.6566614042599</v>
      </c>
      <c r="G1695" s="7">
        <v>1304.54826341842</v>
      </c>
      <c r="H1695" s="7">
        <v>1.5063939041273999</v>
      </c>
      <c r="I1695" s="8">
        <v>5.5886970803858103E-4</v>
      </c>
      <c r="J1695" s="7">
        <f t="shared" si="52"/>
        <v>3.2526894294576607</v>
      </c>
      <c r="K1695" s="7">
        <v>1204.12106315502</v>
      </c>
      <c r="L1695" s="7">
        <v>1916.4417532361799</v>
      </c>
      <c r="M1695" s="7">
        <v>1298.94623437768</v>
      </c>
      <c r="N1695" s="7">
        <v>1.51316546090361</v>
      </c>
      <c r="O1695" s="8">
        <v>5.3074786989100301E-4</v>
      </c>
      <c r="P1695" s="9">
        <f t="shared" si="53"/>
        <v>3.2751117401604368</v>
      </c>
    </row>
    <row r="1696" spans="1:16" x14ac:dyDescent="0.2">
      <c r="A1696" s="2" t="s">
        <v>1405</v>
      </c>
      <c r="B1696" s="6" t="s">
        <v>5724</v>
      </c>
      <c r="C1696" s="6" t="s">
        <v>5725</v>
      </c>
      <c r="D1696" s="6" t="s">
        <v>502</v>
      </c>
      <c r="E1696" s="7">
        <v>1114.3154979854601</v>
      </c>
      <c r="F1696" s="7">
        <v>1694.9195750787901</v>
      </c>
      <c r="G1696" s="7">
        <v>1558.0999457139201</v>
      </c>
      <c r="H1696" s="7">
        <v>1.9775758477893901</v>
      </c>
      <c r="I1696" s="8">
        <v>5.1887963763374196E-7</v>
      </c>
      <c r="J1696" s="7">
        <f t="shared" si="52"/>
        <v>6.2849333719661251</v>
      </c>
      <c r="K1696" s="7">
        <v>1094.2172991841001</v>
      </c>
      <c r="L1696" s="7">
        <v>1702.8223791421201</v>
      </c>
      <c r="M1696" s="7">
        <v>1551.4091076751799</v>
      </c>
      <c r="N1696" s="7">
        <v>1.9893560907743799</v>
      </c>
      <c r="O1696" s="8">
        <v>4.3051029780540898E-7</v>
      </c>
      <c r="P1696" s="9">
        <f t="shared" si="53"/>
        <v>6.3660164557629955</v>
      </c>
    </row>
    <row r="1697" spans="1:16" x14ac:dyDescent="0.2">
      <c r="A1697" s="2" t="s">
        <v>110</v>
      </c>
      <c r="B1697" s="6" t="s">
        <v>5726</v>
      </c>
      <c r="C1697" s="6" t="s">
        <v>5727</v>
      </c>
      <c r="D1697" s="6" t="s">
        <v>2320</v>
      </c>
      <c r="E1697" s="7">
        <v>436.0364992117</v>
      </c>
      <c r="F1697" s="7">
        <v>269.01861692560101</v>
      </c>
      <c r="G1697" s="7">
        <v>284.37561230005099</v>
      </c>
      <c r="H1697" s="7">
        <v>1.28083687540161</v>
      </c>
      <c r="I1697" s="8">
        <v>8.6606564726283593E-3</v>
      </c>
      <c r="J1697" s="7">
        <f t="shared" si="52"/>
        <v>2.0624491874705928</v>
      </c>
      <c r="K1697" s="7">
        <v>60.736290615505197</v>
      </c>
      <c r="L1697" s="7">
        <v>14.3094317574968</v>
      </c>
      <c r="M1697" s="7">
        <v>6.9303533846370398</v>
      </c>
      <c r="N1697" s="7">
        <v>1.5648614507796701</v>
      </c>
      <c r="O1697" s="8">
        <v>0.26656486785878503</v>
      </c>
      <c r="P1697" s="9">
        <f t="shared" si="53"/>
        <v>0.57419708935754343</v>
      </c>
    </row>
    <row r="1698" spans="1:16" x14ac:dyDescent="0.2">
      <c r="A1698" s="2" t="s">
        <v>1742</v>
      </c>
      <c r="B1698" s="6" t="s">
        <v>5728</v>
      </c>
      <c r="C1698" s="6" t="s">
        <v>5729</v>
      </c>
      <c r="D1698" s="6" t="s">
        <v>502</v>
      </c>
      <c r="E1698" s="7">
        <v>533.902469034771</v>
      </c>
      <c r="F1698" s="7">
        <v>733.40816857664004</v>
      </c>
      <c r="G1698" s="7">
        <v>609.51835783192701</v>
      </c>
      <c r="H1698" s="7">
        <v>1.59084739010416</v>
      </c>
      <c r="I1698" s="8">
        <v>4.9918188450292201E-5</v>
      </c>
      <c r="J1698" s="7">
        <f t="shared" si="52"/>
        <v>4.3017411837486543</v>
      </c>
      <c r="K1698" s="7">
        <v>559.15950090465196</v>
      </c>
      <c r="L1698" s="7">
        <v>886.162666696408</v>
      </c>
      <c r="M1698" s="7">
        <v>694.02538894722295</v>
      </c>
      <c r="N1698" s="7">
        <v>1.65889571616362</v>
      </c>
      <c r="O1698" s="8">
        <v>2.8569510212155399E-5</v>
      </c>
      <c r="P1698" s="9">
        <f t="shared" si="53"/>
        <v>4.544097204978879</v>
      </c>
    </row>
    <row r="1699" spans="1:16" x14ac:dyDescent="0.2">
      <c r="A1699" s="2" t="s">
        <v>522</v>
      </c>
      <c r="B1699" s="6" t="s">
        <v>5730</v>
      </c>
      <c r="C1699" s="6" t="s">
        <v>5731</v>
      </c>
      <c r="D1699" s="6" t="s">
        <v>502</v>
      </c>
      <c r="E1699" s="7">
        <v>4638.4593816142396</v>
      </c>
      <c r="F1699" s="7">
        <v>5822.2584317130204</v>
      </c>
      <c r="G1699" s="7">
        <v>5027.2835517099902</v>
      </c>
      <c r="H1699" s="7">
        <v>2.3923282533946502</v>
      </c>
      <c r="I1699" s="8">
        <v>1.3905380324921699E-8</v>
      </c>
      <c r="J1699" s="7">
        <f t="shared" si="52"/>
        <v>7.8568171282844688</v>
      </c>
      <c r="K1699" s="7">
        <v>4716.2211696992299</v>
      </c>
      <c r="L1699" s="7">
        <v>6088.6632128148804</v>
      </c>
      <c r="M1699" s="7">
        <v>5088.8594852906199</v>
      </c>
      <c r="N1699" s="7">
        <v>2.4157797211399199</v>
      </c>
      <c r="O1699" s="8">
        <v>6.5724341877607804E-9</v>
      </c>
      <c r="P1699" s="9">
        <f t="shared" si="53"/>
        <v>8.1822737539527424</v>
      </c>
    </row>
    <row r="1700" spans="1:16" x14ac:dyDescent="0.2">
      <c r="A1700" s="2" t="s">
        <v>1363</v>
      </c>
      <c r="B1700" s="6" t="s">
        <v>5732</v>
      </c>
      <c r="C1700" s="6" t="s">
        <v>5733</v>
      </c>
      <c r="D1700" s="6" t="s">
        <v>502</v>
      </c>
      <c r="E1700" s="7">
        <v>1595.8935871148201</v>
      </c>
      <c r="F1700" s="7">
        <v>2026.33414497953</v>
      </c>
      <c r="G1700" s="7">
        <v>1758.9526509048601</v>
      </c>
      <c r="H1700" s="7">
        <v>1.4094859484078199</v>
      </c>
      <c r="I1700" s="8">
        <v>3.8054845747547799E-4</v>
      </c>
      <c r="J1700" s="7">
        <f t="shared" si="52"/>
        <v>3.4195900340990057</v>
      </c>
      <c r="K1700" s="7">
        <v>58.808154405489198</v>
      </c>
      <c r="L1700" s="7">
        <v>346.49266898510098</v>
      </c>
      <c r="M1700" s="7">
        <v>346.51766923185198</v>
      </c>
      <c r="N1700" s="7">
        <v>1.8664471645783201</v>
      </c>
      <c r="O1700" s="8">
        <v>1.97463527111909E-2</v>
      </c>
      <c r="P1700" s="9">
        <f t="shared" si="53"/>
        <v>1.7045131098442232</v>
      </c>
    </row>
    <row r="1701" spans="1:16" x14ac:dyDescent="0.2">
      <c r="A1701" s="2" t="s">
        <v>84</v>
      </c>
      <c r="B1701" s="6" t="s">
        <v>5734</v>
      </c>
      <c r="C1701" s="6" t="s">
        <v>5735</v>
      </c>
      <c r="D1701" s="6" t="s">
        <v>2320</v>
      </c>
      <c r="E1701" s="7">
        <v>4175.2917224515904</v>
      </c>
      <c r="F1701" s="7">
        <v>3087.0653455569</v>
      </c>
      <c r="G1701" s="7">
        <v>2382.3914932549701</v>
      </c>
      <c r="H1701" s="7">
        <v>1.60848290911156</v>
      </c>
      <c r="I1701" s="8">
        <v>3.5596687930825001E-4</v>
      </c>
      <c r="J1701" s="7">
        <f t="shared" si="52"/>
        <v>3.4485904087766301</v>
      </c>
      <c r="K1701" s="7">
        <v>309.46586170757399</v>
      </c>
      <c r="L1701" s="7">
        <v>125.71857901229301</v>
      </c>
      <c r="M1701" s="7">
        <v>109.895603670673</v>
      </c>
      <c r="N1701" s="7">
        <v>1.2074955553387801</v>
      </c>
      <c r="O1701" s="8">
        <v>7.7304004558417905E-2</v>
      </c>
      <c r="P1701" s="9">
        <f t="shared" si="53"/>
        <v>1.1117980078594756</v>
      </c>
    </row>
    <row r="1702" spans="1:16" x14ac:dyDescent="0.2">
      <c r="A1702" s="2" t="s">
        <v>51</v>
      </c>
      <c r="B1702" s="6" t="s">
        <v>5736</v>
      </c>
      <c r="C1702" s="6" t="s">
        <v>5737</v>
      </c>
      <c r="D1702" s="6" t="s">
        <v>2320</v>
      </c>
      <c r="E1702" s="7">
        <v>343.01537937987098</v>
      </c>
      <c r="F1702" s="7">
        <v>222.988815550499</v>
      </c>
      <c r="G1702" s="7">
        <v>200.85270519094499</v>
      </c>
      <c r="H1702" s="7">
        <v>1.15887049209266</v>
      </c>
      <c r="I1702" s="8">
        <v>2.7389022328267201E-2</v>
      </c>
      <c r="J1702" s="7">
        <f t="shared" si="52"/>
        <v>1.5624234699372304</v>
      </c>
      <c r="K1702" s="7">
        <v>22.173566415184499</v>
      </c>
      <c r="L1702" s="7">
        <v>25.5525567098157</v>
      </c>
      <c r="M1702" s="7">
        <v>0</v>
      </c>
      <c r="N1702" s="7">
        <v>-0.206573556161325</v>
      </c>
      <c r="O1702" s="8">
        <v>0.93234397497353305</v>
      </c>
      <c r="P1702" s="9">
        <f t="shared" si="53"/>
        <v>3.042383134501557E-2</v>
      </c>
    </row>
    <row r="1703" spans="1:16" x14ac:dyDescent="0.2">
      <c r="A1703" s="2" t="s">
        <v>1256</v>
      </c>
      <c r="B1703" s="6" t="s">
        <v>5738</v>
      </c>
      <c r="C1703" s="6" t="s">
        <v>5739</v>
      </c>
      <c r="D1703" s="6" t="s">
        <v>502</v>
      </c>
      <c r="E1703" s="7">
        <v>2701.4883551160501</v>
      </c>
      <c r="F1703" s="7">
        <v>5761.9082476878802</v>
      </c>
      <c r="G1703" s="7">
        <v>3314.06963565059</v>
      </c>
      <c r="H1703" s="7">
        <v>1.8103442366957401</v>
      </c>
      <c r="I1703" s="8">
        <v>3.7123098598309298E-4</v>
      </c>
      <c r="J1703" s="7">
        <f t="shared" si="52"/>
        <v>3.4303557811605017</v>
      </c>
      <c r="K1703" s="7">
        <v>2695.53442160242</v>
      </c>
      <c r="L1703" s="7">
        <v>5841.3144638638696</v>
      </c>
      <c r="M1703" s="7">
        <v>3312.7089178565002</v>
      </c>
      <c r="N1703" s="7">
        <v>1.8183939192554299</v>
      </c>
      <c r="O1703" s="8">
        <v>3.45425668484812E-4</v>
      </c>
      <c r="P1703" s="9">
        <f t="shared" si="53"/>
        <v>3.4616453932679465</v>
      </c>
    </row>
    <row r="1704" spans="1:16" x14ac:dyDescent="0.2">
      <c r="A1704" s="2" t="s">
        <v>216</v>
      </c>
      <c r="B1704" s="6" t="s">
        <v>5740</v>
      </c>
      <c r="C1704" s="6" t="s">
        <v>5741</v>
      </c>
      <c r="D1704" s="6" t="s">
        <v>2326</v>
      </c>
      <c r="E1704" s="7">
        <v>13.565579975475099</v>
      </c>
      <c r="F1704" s="7">
        <v>15.3432671250343</v>
      </c>
      <c r="G1704" s="7">
        <v>28.835289359096102</v>
      </c>
      <c r="H1704" s="7">
        <v>1.5221328630720199</v>
      </c>
      <c r="I1704" s="8">
        <v>0.34310242416394698</v>
      </c>
      <c r="J1704" s="7">
        <f t="shared" si="52"/>
        <v>0.46457621345852745</v>
      </c>
      <c r="K1704" s="7">
        <v>228.484140886901</v>
      </c>
      <c r="L1704" s="7">
        <v>208.50886275209601</v>
      </c>
      <c r="M1704" s="7">
        <v>126.726461890506</v>
      </c>
      <c r="N1704" s="7">
        <v>2.5573064112978598</v>
      </c>
      <c r="O1704" s="8">
        <v>4.9282640071721001E-5</v>
      </c>
      <c r="P1704" s="9">
        <f t="shared" si="53"/>
        <v>4.3073060350589545</v>
      </c>
    </row>
    <row r="1705" spans="1:16" x14ac:dyDescent="0.2">
      <c r="A1705" s="2" t="s">
        <v>1007</v>
      </c>
      <c r="B1705" s="6" t="s">
        <v>5742</v>
      </c>
      <c r="C1705" s="6" t="s">
        <v>5743</v>
      </c>
      <c r="D1705" s="6" t="s">
        <v>502</v>
      </c>
      <c r="E1705" s="7">
        <v>4402.9996720399204</v>
      </c>
      <c r="F1705" s="7">
        <v>3626.1254638831101</v>
      </c>
      <c r="G1705" s="7">
        <v>3468.1892856733498</v>
      </c>
      <c r="H1705" s="7">
        <v>1.50397547804516</v>
      </c>
      <c r="I1705" s="8">
        <v>3.2151546269286002E-3</v>
      </c>
      <c r="J1705" s="7">
        <f t="shared" si="52"/>
        <v>2.4927981356458231</v>
      </c>
      <c r="K1705" s="7">
        <v>4345.0549492711498</v>
      </c>
      <c r="L1705" s="7">
        <v>3644.8166890881098</v>
      </c>
      <c r="M1705" s="7">
        <v>3453.29608651628</v>
      </c>
      <c r="N1705" s="7">
        <v>1.5090877227183901</v>
      </c>
      <c r="O1705" s="8">
        <v>2.9086370120870301E-3</v>
      </c>
      <c r="P1705" s="9">
        <f t="shared" si="53"/>
        <v>2.5363104738316222</v>
      </c>
    </row>
    <row r="1706" spans="1:16" x14ac:dyDescent="0.2">
      <c r="A1706" s="2" t="s">
        <v>718</v>
      </c>
      <c r="B1706" s="6" t="s">
        <v>5744</v>
      </c>
      <c r="C1706" s="6" t="s">
        <v>5745</v>
      </c>
      <c r="D1706" s="6" t="s">
        <v>502</v>
      </c>
      <c r="E1706" s="7">
        <v>2272.2346458920802</v>
      </c>
      <c r="F1706" s="7">
        <v>4846.4266425608403</v>
      </c>
      <c r="G1706" s="7">
        <v>3101.28508658692</v>
      </c>
      <c r="H1706" s="7">
        <v>2.70202981021774</v>
      </c>
      <c r="I1706" s="8">
        <v>1.67366540129115E-9</v>
      </c>
      <c r="J1706" s="7">
        <f t="shared" si="52"/>
        <v>8.7763313616937388</v>
      </c>
      <c r="K1706" s="7">
        <v>1904.99857549585</v>
      </c>
      <c r="L1706" s="7">
        <v>3726.5848705595199</v>
      </c>
      <c r="M1706" s="7">
        <v>1981.09101752267</v>
      </c>
      <c r="N1706" s="7">
        <v>2.8241113845152901</v>
      </c>
      <c r="O1706" s="8">
        <v>8.6799912575284601E-11</v>
      </c>
      <c r="P1706" s="9">
        <f t="shared" si="53"/>
        <v>10.061480712243906</v>
      </c>
    </row>
    <row r="1707" spans="1:16" x14ac:dyDescent="0.2">
      <c r="A1707" s="2" t="s">
        <v>534</v>
      </c>
      <c r="B1707" s="6" t="s">
        <v>5746</v>
      </c>
      <c r="C1707" s="6" t="s">
        <v>5747</v>
      </c>
      <c r="D1707" s="6" t="s">
        <v>502</v>
      </c>
      <c r="E1707" s="7">
        <v>1576.5141871498599</v>
      </c>
      <c r="F1707" s="7">
        <v>1644.79823580368</v>
      </c>
      <c r="G1707" s="7">
        <v>682.10374139103101</v>
      </c>
      <c r="H1707" s="7">
        <v>2.20446091471424</v>
      </c>
      <c r="I1707" s="8">
        <v>4.5956123728882801E-6</v>
      </c>
      <c r="J1707" s="7">
        <f t="shared" si="52"/>
        <v>5.337656609969641</v>
      </c>
      <c r="K1707" s="7">
        <v>1556.00592148294</v>
      </c>
      <c r="L1707" s="7">
        <v>1656.8277770644499</v>
      </c>
      <c r="M1707" s="7">
        <v>681.15473266146898</v>
      </c>
      <c r="N1707" s="7">
        <v>2.21317710245531</v>
      </c>
      <c r="O1707" s="8">
        <v>3.8545573298544301E-6</v>
      </c>
      <c r="P1707" s="9">
        <f t="shared" si="53"/>
        <v>5.4140254905677248</v>
      </c>
    </row>
    <row r="1708" spans="1:16" x14ac:dyDescent="0.2">
      <c r="A1708" s="2" t="s">
        <v>559</v>
      </c>
      <c r="B1708" s="6" t="s">
        <v>5748</v>
      </c>
      <c r="C1708" s="6" t="s">
        <v>5749</v>
      </c>
      <c r="D1708" s="6" t="s">
        <v>502</v>
      </c>
      <c r="E1708" s="7">
        <v>230.61485958307699</v>
      </c>
      <c r="F1708" s="7">
        <v>149.34113335033399</v>
      </c>
      <c r="G1708" s="7">
        <v>181.96061905912401</v>
      </c>
      <c r="H1708" s="7">
        <v>2.5031746759145399</v>
      </c>
      <c r="I1708" s="8">
        <v>1.0346671918492301E-6</v>
      </c>
      <c r="J1708" s="7">
        <f t="shared" si="52"/>
        <v>5.9851993216916641</v>
      </c>
      <c r="K1708" s="7">
        <v>45.311200935376903</v>
      </c>
      <c r="L1708" s="7">
        <v>51.105113419631401</v>
      </c>
      <c r="M1708" s="7">
        <v>64.353281428772505</v>
      </c>
      <c r="N1708" s="7">
        <v>2.0061114624807801</v>
      </c>
      <c r="O1708" s="8">
        <v>2.66637157919777E-2</v>
      </c>
      <c r="P1708" s="9">
        <f t="shared" si="53"/>
        <v>1.5740793284591981</v>
      </c>
    </row>
    <row r="1709" spans="1:16" x14ac:dyDescent="0.2">
      <c r="A1709" s="2" t="s">
        <v>1156</v>
      </c>
      <c r="B1709" s="6" t="s">
        <v>5750</v>
      </c>
      <c r="C1709" s="6" t="s">
        <v>5751</v>
      </c>
      <c r="D1709" s="6" t="s">
        <v>502</v>
      </c>
      <c r="E1709" s="7">
        <v>40.696739926425401</v>
      </c>
      <c r="F1709" s="7">
        <v>27.6178808250618</v>
      </c>
      <c r="G1709" s="7">
        <v>1.9886406454548999</v>
      </c>
      <c r="H1709" s="7">
        <v>3.8661525984962899</v>
      </c>
      <c r="I1709" s="8">
        <v>1.83791395885523E-2</v>
      </c>
      <c r="J1709" s="7">
        <f t="shared" si="52"/>
        <v>1.7356748237818125</v>
      </c>
      <c r="K1709" s="7">
        <v>40.490860410336801</v>
      </c>
      <c r="L1709" s="7">
        <v>30.663068051778801</v>
      </c>
      <c r="M1709" s="7">
        <v>1.9801009670391501</v>
      </c>
      <c r="N1709" s="7">
        <v>3.9190543816321401</v>
      </c>
      <c r="O1709" s="8">
        <v>1.94565804962341E-2</v>
      </c>
      <c r="P1709" s="9">
        <f t="shared" si="53"/>
        <v>1.7109334848338422</v>
      </c>
    </row>
    <row r="1710" spans="1:16" x14ac:dyDescent="0.2">
      <c r="A1710" s="2" t="s">
        <v>146</v>
      </c>
      <c r="B1710" s="6" t="s">
        <v>5752</v>
      </c>
      <c r="C1710" s="6" t="s">
        <v>5753</v>
      </c>
      <c r="D1710" s="6" t="s">
        <v>2320</v>
      </c>
      <c r="E1710" s="7">
        <v>23.255279957957299</v>
      </c>
      <c r="F1710" s="7">
        <v>18.411920550041199</v>
      </c>
      <c r="G1710" s="7">
        <v>6.9602422590921602</v>
      </c>
      <c r="H1710" s="7">
        <v>3.6495180768865301</v>
      </c>
      <c r="I1710" s="8">
        <v>3.8333313180045799E-2</v>
      </c>
      <c r="J1710" s="7">
        <f t="shared" si="52"/>
        <v>1.4164236426911951</v>
      </c>
      <c r="K1710" s="7">
        <v>23.137634520192499</v>
      </c>
      <c r="L1710" s="7">
        <v>18.397840831067299</v>
      </c>
      <c r="M1710" s="7">
        <v>6.9303533846370398</v>
      </c>
      <c r="N1710" s="7">
        <v>3.0673071858850198</v>
      </c>
      <c r="O1710" s="8">
        <v>6.4300289815204803E-2</v>
      </c>
      <c r="P1710" s="9">
        <f t="shared" si="53"/>
        <v>1.1917870696129387</v>
      </c>
    </row>
    <row r="1711" spans="1:16" x14ac:dyDescent="0.2">
      <c r="A1711" s="2" t="s">
        <v>4</v>
      </c>
      <c r="B1711" s="6" t="s">
        <v>5754</v>
      </c>
      <c r="C1711" s="6" t="s">
        <v>5755</v>
      </c>
      <c r="D1711" s="6" t="s">
        <v>2320</v>
      </c>
      <c r="E1711" s="7">
        <v>349.79816936760801</v>
      </c>
      <c r="F1711" s="7">
        <v>545.19742517621899</v>
      </c>
      <c r="G1711" s="7">
        <v>399.71676973643503</v>
      </c>
      <c r="H1711" s="7">
        <v>1.4343296902440901</v>
      </c>
      <c r="I1711" s="8">
        <v>1.7710510067118E-3</v>
      </c>
      <c r="J1711" s="7">
        <f t="shared" si="52"/>
        <v>2.7517689308401447</v>
      </c>
      <c r="K1711" s="7">
        <v>46.275269040384998</v>
      </c>
      <c r="L1711" s="7">
        <v>22.486249904637798</v>
      </c>
      <c r="M1711" s="7">
        <v>46.532372725420103</v>
      </c>
      <c r="N1711" s="7">
        <v>0.69234080028400002</v>
      </c>
      <c r="O1711" s="8">
        <v>0.52471126111771604</v>
      </c>
      <c r="P1711" s="9">
        <f t="shared" si="53"/>
        <v>0.28007961506828311</v>
      </c>
    </row>
    <row r="1712" spans="1:16" x14ac:dyDescent="0.2">
      <c r="A1712" s="2" t="s">
        <v>1406</v>
      </c>
      <c r="B1712" s="6" t="s">
        <v>5756</v>
      </c>
      <c r="C1712" s="6" t="s">
        <v>5757</v>
      </c>
      <c r="D1712" s="6" t="s">
        <v>502</v>
      </c>
      <c r="E1712" s="7">
        <v>1459.2688173618201</v>
      </c>
      <c r="F1712" s="7">
        <v>1867.78705135418</v>
      </c>
      <c r="G1712" s="7">
        <v>1273.72433341386</v>
      </c>
      <c r="H1712" s="7">
        <v>1.12621520533516</v>
      </c>
      <c r="I1712" s="8">
        <v>5.5336884890534802E-3</v>
      </c>
      <c r="J1712" s="7">
        <f t="shared" si="52"/>
        <v>2.2569852924832778</v>
      </c>
      <c r="K1712" s="7">
        <v>1415.2519781517699</v>
      </c>
      <c r="L1712" s="7">
        <v>1811.16521959174</v>
      </c>
      <c r="M1712" s="7">
        <v>1260.3342655204201</v>
      </c>
      <c r="N1712" s="7">
        <v>1.13574692149947</v>
      </c>
      <c r="O1712" s="8">
        <v>5.2242642327326597E-3</v>
      </c>
      <c r="P1712" s="9">
        <f t="shared" si="53"/>
        <v>2.2819748654397878</v>
      </c>
    </row>
    <row r="1713" spans="1:16" x14ac:dyDescent="0.2">
      <c r="A1713" s="2" t="s">
        <v>783</v>
      </c>
      <c r="B1713" s="6" t="s">
        <v>5758</v>
      </c>
      <c r="C1713" s="6" t="s">
        <v>5759</v>
      </c>
      <c r="D1713" s="6" t="s">
        <v>502</v>
      </c>
      <c r="E1713" s="7">
        <v>624.985648870104</v>
      </c>
      <c r="F1713" s="7">
        <v>563.60934572626002</v>
      </c>
      <c r="G1713" s="7">
        <v>510.086325559182</v>
      </c>
      <c r="H1713" s="7">
        <v>1.33339907215412</v>
      </c>
      <c r="I1713" s="8">
        <v>3.1068051123103301E-3</v>
      </c>
      <c r="J1713" s="7">
        <f t="shared" si="52"/>
        <v>2.5076859888766059</v>
      </c>
      <c r="K1713" s="7">
        <v>606.39883805004399</v>
      </c>
      <c r="L1713" s="7">
        <v>551.93522493201897</v>
      </c>
      <c r="M1713" s="7">
        <v>498.98544369386701</v>
      </c>
      <c r="N1713" s="7">
        <v>1.37254207463572</v>
      </c>
      <c r="O1713" s="8">
        <v>2.4584016390324301E-3</v>
      </c>
      <c r="P1713" s="9">
        <f t="shared" si="53"/>
        <v>2.6093471632046139</v>
      </c>
    </row>
    <row r="1714" spans="1:16" x14ac:dyDescent="0.2">
      <c r="A1714" s="2" t="s">
        <v>2051</v>
      </c>
      <c r="B1714" s="6" t="s">
        <v>5760</v>
      </c>
      <c r="C1714" s="6" t="s">
        <v>5761</v>
      </c>
      <c r="D1714" s="6" t="s">
        <v>502</v>
      </c>
      <c r="E1714" s="7">
        <v>346.891259372864</v>
      </c>
      <c r="F1714" s="7">
        <v>183.096321025409</v>
      </c>
      <c r="G1714" s="7">
        <v>230.68231487276901</v>
      </c>
      <c r="H1714" s="7">
        <v>2.3425634769905899</v>
      </c>
      <c r="I1714" s="8">
        <v>7.2731618706794706E-5</v>
      </c>
      <c r="J1714" s="7">
        <f t="shared" si="52"/>
        <v>4.1382767467114503</v>
      </c>
      <c r="K1714" s="7">
        <v>349.956722117911</v>
      </c>
      <c r="L1714" s="7">
        <v>183.97840831067299</v>
      </c>
      <c r="M1714" s="7">
        <v>230.681762660061</v>
      </c>
      <c r="N1714" s="7">
        <v>2.3022656145842202</v>
      </c>
      <c r="O1714" s="8">
        <v>5.9828505306749301E-5</v>
      </c>
      <c r="P1714" s="9">
        <f t="shared" si="53"/>
        <v>4.2230918469847882</v>
      </c>
    </row>
    <row r="1715" spans="1:16" x14ac:dyDescent="0.2">
      <c r="A1715" s="2" t="s">
        <v>672</v>
      </c>
      <c r="B1715" s="6" t="s">
        <v>5762</v>
      </c>
      <c r="C1715" s="6" t="s">
        <v>5763</v>
      </c>
      <c r="D1715" s="6" t="s">
        <v>502</v>
      </c>
      <c r="E1715" s="7">
        <v>1940.8469064911901</v>
      </c>
      <c r="F1715" s="7">
        <v>2140.8972061797899</v>
      </c>
      <c r="G1715" s="7">
        <v>1804.69138575032</v>
      </c>
      <c r="H1715" s="7">
        <v>1.5774046669726001</v>
      </c>
      <c r="I1715" s="8">
        <v>3.1903096463455101E-6</v>
      </c>
      <c r="J1715" s="7">
        <f t="shared" si="52"/>
        <v>5.4961671629701261</v>
      </c>
      <c r="K1715" s="7">
        <v>1915.6033246509401</v>
      </c>
      <c r="L1715" s="7">
        <v>2152.5473772348701</v>
      </c>
      <c r="M1715" s="7">
        <v>1796.9416275880301</v>
      </c>
      <c r="N1715" s="7">
        <v>1.5761799187141801</v>
      </c>
      <c r="O1715" s="8">
        <v>2.82912053531972E-6</v>
      </c>
      <c r="P1715" s="9">
        <f t="shared" si="53"/>
        <v>5.5483485489342899</v>
      </c>
    </row>
    <row r="1716" spans="1:16" x14ac:dyDescent="0.2">
      <c r="A1716" s="2" t="s">
        <v>2205</v>
      </c>
      <c r="B1716" s="6" t="s">
        <v>5764</v>
      </c>
      <c r="C1716" s="6" t="s">
        <v>5765</v>
      </c>
      <c r="D1716" s="6" t="s">
        <v>502</v>
      </c>
      <c r="E1716" s="7">
        <v>4.8448499912411096</v>
      </c>
      <c r="F1716" s="7">
        <v>102.288447500229</v>
      </c>
      <c r="G1716" s="7">
        <v>69.602422590921606</v>
      </c>
      <c r="H1716" s="7">
        <v>2.5896167288653902</v>
      </c>
      <c r="I1716" s="8">
        <v>3.0813356548148201E-2</v>
      </c>
      <c r="J1716" s="7">
        <f t="shared" si="52"/>
        <v>1.5112609907145531</v>
      </c>
      <c r="K1716" s="7">
        <v>70.376971665585401</v>
      </c>
      <c r="L1716" s="7">
        <v>220.77408997280801</v>
      </c>
      <c r="M1716" s="7">
        <v>98.014997868438101</v>
      </c>
      <c r="N1716" s="7">
        <v>2.4131858646053401</v>
      </c>
      <c r="O1716" s="8">
        <v>3.0956702951104298E-4</v>
      </c>
      <c r="P1716" s="9">
        <f t="shared" si="53"/>
        <v>3.5092453001335606</v>
      </c>
    </row>
    <row r="1717" spans="1:16" x14ac:dyDescent="0.2">
      <c r="A1717" s="2" t="s">
        <v>1871</v>
      </c>
      <c r="B1717" s="6" t="s">
        <v>5766</v>
      </c>
      <c r="C1717" s="6" t="s">
        <v>5767</v>
      </c>
      <c r="D1717" s="6" t="s">
        <v>502</v>
      </c>
      <c r="E1717" s="7">
        <v>815.87273852500402</v>
      </c>
      <c r="F1717" s="7">
        <v>1614.1117015536099</v>
      </c>
      <c r="G1717" s="7">
        <v>938.63838465471395</v>
      </c>
      <c r="H1717" s="7">
        <v>1.41427544005329</v>
      </c>
      <c r="I1717" s="8">
        <v>5.3502568822741403E-3</v>
      </c>
      <c r="J1717" s="7">
        <f t="shared" si="52"/>
        <v>2.2716253656655221</v>
      </c>
      <c r="K1717" s="7">
        <v>702.80564855084697</v>
      </c>
      <c r="L1717" s="7">
        <v>1432.9873802864599</v>
      </c>
      <c r="M1717" s="7">
        <v>819.76180035420896</v>
      </c>
      <c r="N1717" s="7">
        <v>1.4097179560716899</v>
      </c>
      <c r="O1717" s="8">
        <v>6.4860458935566898E-3</v>
      </c>
      <c r="P1717" s="9">
        <f t="shared" si="53"/>
        <v>2.1880199826985209</v>
      </c>
    </row>
    <row r="1718" spans="1:16" x14ac:dyDescent="0.2">
      <c r="A1718" s="2" t="s">
        <v>2222</v>
      </c>
      <c r="B1718" s="6" t="s">
        <v>5768</v>
      </c>
      <c r="C1718" s="6" t="s">
        <v>5769</v>
      </c>
      <c r="D1718" s="6" t="s">
        <v>502</v>
      </c>
      <c r="E1718" s="7">
        <v>2422.4249956205599</v>
      </c>
      <c r="F1718" s="7">
        <v>1940.4118490793401</v>
      </c>
      <c r="G1718" s="7">
        <v>1945.8848715776201</v>
      </c>
      <c r="H1718" s="7">
        <v>1.80243259910461</v>
      </c>
      <c r="I1718" s="8">
        <v>7.6192728655677806E-5</v>
      </c>
      <c r="J1718" s="7">
        <f t="shared" si="52"/>
        <v>4.1180864729569269</v>
      </c>
      <c r="K1718" s="7">
        <v>2390.88890041989</v>
      </c>
      <c r="L1718" s="7">
        <v>1951.1932303615299</v>
      </c>
      <c r="M1718" s="7">
        <v>1937.5287962478101</v>
      </c>
      <c r="N1718" s="7">
        <v>1.80807154155079</v>
      </c>
      <c r="O1718" s="8">
        <v>6.6023299981454703E-5</v>
      </c>
      <c r="P1718" s="9">
        <f t="shared" si="53"/>
        <v>4.1803027725243487</v>
      </c>
    </row>
    <row r="1719" spans="1:16" x14ac:dyDescent="0.2">
      <c r="A1719" s="2" t="s">
        <v>446</v>
      </c>
      <c r="B1719" s="6" t="s">
        <v>5770</v>
      </c>
      <c r="C1719" s="6" t="s">
        <v>5771</v>
      </c>
      <c r="D1719" s="6" t="s">
        <v>502</v>
      </c>
      <c r="E1719" s="7">
        <v>1300.35773764911</v>
      </c>
      <c r="F1719" s="7">
        <v>2109.1877874547199</v>
      </c>
      <c r="G1719" s="7">
        <v>1186.2241450138499</v>
      </c>
      <c r="H1719" s="7">
        <v>2.44045313075737</v>
      </c>
      <c r="I1719" s="8">
        <v>4.2228142059100399E-8</v>
      </c>
      <c r="J1719" s="7">
        <f t="shared" si="52"/>
        <v>7.3743980261107511</v>
      </c>
      <c r="K1719" s="7">
        <v>1740.1429295394801</v>
      </c>
      <c r="L1719" s="7">
        <v>3158.2960093332199</v>
      </c>
      <c r="M1719" s="7">
        <v>1791.00132468691</v>
      </c>
      <c r="N1719" s="7">
        <v>2.61780105902483</v>
      </c>
      <c r="O1719" s="8">
        <v>3.7377411822488301E-9</v>
      </c>
      <c r="P1719" s="9">
        <f t="shared" si="53"/>
        <v>8.4273907743891581</v>
      </c>
    </row>
    <row r="1720" spans="1:16" x14ac:dyDescent="0.2">
      <c r="A1720" s="2" t="s">
        <v>70</v>
      </c>
      <c r="B1720" s="6" t="s">
        <v>5772</v>
      </c>
      <c r="C1720" s="6" t="s">
        <v>5773</v>
      </c>
      <c r="D1720" s="6" t="s">
        <v>2320</v>
      </c>
      <c r="E1720" s="7">
        <v>1002.8839481869099</v>
      </c>
      <c r="F1720" s="7">
        <v>1004.4725544522501</v>
      </c>
      <c r="G1720" s="7">
        <v>922.72925949107503</v>
      </c>
      <c r="H1720" s="7">
        <v>1.3416427126250801</v>
      </c>
      <c r="I1720" s="8">
        <v>4.9048951153079796E-3</v>
      </c>
      <c r="J1720" s="7">
        <f t="shared" si="52"/>
        <v>2.30937027499759</v>
      </c>
      <c r="K1720" s="7">
        <v>7.7125448400641599</v>
      </c>
      <c r="L1720" s="7">
        <v>16.353636294282001</v>
      </c>
      <c r="M1720" s="7">
        <v>14.850757252793599</v>
      </c>
      <c r="N1720" s="7">
        <v>2.53660762446159</v>
      </c>
      <c r="O1720" s="8">
        <v>1</v>
      </c>
      <c r="P1720" s="9">
        <f t="shared" si="53"/>
        <v>0</v>
      </c>
    </row>
    <row r="1721" spans="1:16" x14ac:dyDescent="0.2">
      <c r="A1721" s="2" t="s">
        <v>1724</v>
      </c>
      <c r="B1721" s="6" t="s">
        <v>5774</v>
      </c>
      <c r="C1721" s="6" t="s">
        <v>5775</v>
      </c>
      <c r="D1721" s="6" t="s">
        <v>502</v>
      </c>
      <c r="E1721" s="7">
        <v>919.55252833756299</v>
      </c>
      <c r="F1721" s="7">
        <v>826.49065580184799</v>
      </c>
      <c r="G1721" s="7">
        <v>686.08102268194102</v>
      </c>
      <c r="H1721" s="7">
        <v>1.0439716882597201</v>
      </c>
      <c r="I1721" s="8">
        <v>2.3613912890845301E-2</v>
      </c>
      <c r="J1721" s="7">
        <f t="shared" si="52"/>
        <v>1.6268320431584022</v>
      </c>
      <c r="K1721" s="7">
        <v>871.51756692724996</v>
      </c>
      <c r="L1721" s="7">
        <v>769.643008099648</v>
      </c>
      <c r="M1721" s="7">
        <v>653.43331912292001</v>
      </c>
      <c r="N1721" s="7">
        <v>1.1227327789529</v>
      </c>
      <c r="O1721" s="8">
        <v>1.3796973845607401E-2</v>
      </c>
      <c r="P1721" s="9">
        <f t="shared" si="53"/>
        <v>1.8602161589808632</v>
      </c>
    </row>
    <row r="1722" spans="1:16" x14ac:dyDescent="0.2">
      <c r="A1722" s="2" t="s">
        <v>1213</v>
      </c>
      <c r="B1722" s="6" t="s">
        <v>5776</v>
      </c>
      <c r="C1722" s="6" t="s">
        <v>5777</v>
      </c>
      <c r="D1722" s="6" t="s">
        <v>502</v>
      </c>
      <c r="E1722" s="7">
        <v>197.669879642637</v>
      </c>
      <c r="F1722" s="7">
        <v>206.622663950462</v>
      </c>
      <c r="G1722" s="7">
        <v>170.028775186394</v>
      </c>
      <c r="H1722" s="7">
        <v>1.1039996532476699</v>
      </c>
      <c r="I1722" s="8">
        <v>3.0323868264051999E-2</v>
      </c>
      <c r="J1722" s="7">
        <f t="shared" si="52"/>
        <v>1.5182153987334088</v>
      </c>
      <c r="K1722" s="7">
        <v>177.38853132147599</v>
      </c>
      <c r="L1722" s="7">
        <v>199.30994233656199</v>
      </c>
      <c r="M1722" s="7">
        <v>161.37822881369101</v>
      </c>
      <c r="N1722" s="7">
        <v>1.0696192765043</v>
      </c>
      <c r="O1722" s="8">
        <v>4.2297805760408598E-2</v>
      </c>
      <c r="P1722" s="9">
        <f t="shared" si="53"/>
        <v>1.3736821614869812</v>
      </c>
    </row>
    <row r="1723" spans="1:16" x14ac:dyDescent="0.2">
      <c r="A1723" s="2" t="s">
        <v>640</v>
      </c>
      <c r="B1723" s="6" t="s">
        <v>5778</v>
      </c>
      <c r="C1723" s="6" t="s">
        <v>5779</v>
      </c>
      <c r="D1723" s="6" t="s">
        <v>502</v>
      </c>
      <c r="E1723" s="7">
        <v>231.58382958132501</v>
      </c>
      <c r="F1723" s="7">
        <v>247.53804295055301</v>
      </c>
      <c r="G1723" s="7">
        <v>163.06853292730199</v>
      </c>
      <c r="H1723" s="7">
        <v>1.5313539247955801</v>
      </c>
      <c r="I1723" s="8">
        <v>3.74296553457299E-3</v>
      </c>
      <c r="J1723" s="7">
        <f t="shared" si="52"/>
        <v>2.4267841718740044</v>
      </c>
      <c r="K1723" s="7">
        <v>229.44820899190901</v>
      </c>
      <c r="L1723" s="7">
        <v>248.370851219408</v>
      </c>
      <c r="M1723" s="7">
        <v>162.36827929721099</v>
      </c>
      <c r="N1723" s="7">
        <v>1.52945812663758</v>
      </c>
      <c r="O1723" s="8">
        <v>4.0285369782703103E-3</v>
      </c>
      <c r="P1723" s="9">
        <f t="shared" si="53"/>
        <v>2.3948526455770778</v>
      </c>
    </row>
    <row r="1724" spans="1:16" x14ac:dyDescent="0.2">
      <c r="A1724" s="2" t="s">
        <v>1577</v>
      </c>
      <c r="B1724" s="6" t="s">
        <v>5780</v>
      </c>
      <c r="C1724" s="6" t="s">
        <v>5781</v>
      </c>
      <c r="D1724" s="6" t="s">
        <v>502</v>
      </c>
      <c r="E1724" s="7">
        <v>2414.6732356345701</v>
      </c>
      <c r="F1724" s="7">
        <v>1890.2905098042299</v>
      </c>
      <c r="G1724" s="7">
        <v>1386.08252988207</v>
      </c>
      <c r="H1724" s="7">
        <v>2.05614767880544</v>
      </c>
      <c r="I1724" s="8">
        <v>1.16760260216904E-5</v>
      </c>
      <c r="J1724" s="7">
        <f t="shared" si="52"/>
        <v>4.9327049457957086</v>
      </c>
      <c r="K1724" s="7">
        <v>540.84220690949905</v>
      </c>
      <c r="L1724" s="7">
        <v>100.166022302477</v>
      </c>
      <c r="M1724" s="7">
        <v>202.96034912151299</v>
      </c>
      <c r="N1724" s="7">
        <v>1.7526422737265399</v>
      </c>
      <c r="O1724" s="8">
        <v>3.0404129415469099E-2</v>
      </c>
      <c r="P1724" s="9">
        <f t="shared" si="53"/>
        <v>1.5170674275570433</v>
      </c>
    </row>
    <row r="1725" spans="1:16" x14ac:dyDescent="0.2">
      <c r="A1725" s="2" t="s">
        <v>46</v>
      </c>
      <c r="B1725" s="6" t="s">
        <v>5782</v>
      </c>
      <c r="C1725" s="6" t="s">
        <v>5783</v>
      </c>
      <c r="D1725" s="6" t="s">
        <v>2320</v>
      </c>
      <c r="E1725" s="7">
        <v>437.974439208197</v>
      </c>
      <c r="F1725" s="7">
        <v>209.691317375469</v>
      </c>
      <c r="G1725" s="7">
        <v>312.21658133642001</v>
      </c>
      <c r="H1725" s="7">
        <v>1.1345394769327699</v>
      </c>
      <c r="I1725" s="8">
        <v>4.5954740091452097E-2</v>
      </c>
      <c r="J1725" s="7">
        <f t="shared" si="52"/>
        <v>1.3376696858145667</v>
      </c>
      <c r="K1725" s="7">
        <v>30.8501793602566</v>
      </c>
      <c r="L1725" s="7">
        <v>1.02210226839263</v>
      </c>
      <c r="M1725" s="7">
        <v>8.91045435167619</v>
      </c>
      <c r="N1725" s="7">
        <v>0.54244493021773699</v>
      </c>
      <c r="O1725" s="8">
        <v>0.81160016182161099</v>
      </c>
      <c r="P1725" s="9">
        <f t="shared" si="53"/>
        <v>9.0657875046496333E-2</v>
      </c>
    </row>
    <row r="1726" spans="1:16" x14ac:dyDescent="0.2">
      <c r="A1726" s="2" t="s">
        <v>1960</v>
      </c>
      <c r="B1726" s="6" t="s">
        <v>5784</v>
      </c>
      <c r="C1726" s="6" t="s">
        <v>5785</v>
      </c>
      <c r="D1726" s="6" t="s">
        <v>502</v>
      </c>
      <c r="E1726" s="7">
        <v>396.30872928352301</v>
      </c>
      <c r="F1726" s="7">
        <v>403.01648315090102</v>
      </c>
      <c r="G1726" s="7">
        <v>456.3930281319</v>
      </c>
      <c r="H1726" s="7">
        <v>1.34035823809374</v>
      </c>
      <c r="I1726" s="8">
        <v>8.5457316131583197E-4</v>
      </c>
      <c r="J1726" s="7">
        <f t="shared" si="52"/>
        <v>3.0682507507365453</v>
      </c>
      <c r="K1726" s="7">
        <v>379.84283337315998</v>
      </c>
      <c r="L1726" s="7">
        <v>402.70829374669501</v>
      </c>
      <c r="M1726" s="7">
        <v>438.59236419917198</v>
      </c>
      <c r="N1726" s="7">
        <v>1.4107525283872999</v>
      </c>
      <c r="O1726" s="8">
        <v>5.2510264465475997E-4</v>
      </c>
      <c r="P1726" s="9">
        <f t="shared" si="53"/>
        <v>3.2797557944037132</v>
      </c>
    </row>
    <row r="1727" spans="1:16" x14ac:dyDescent="0.2">
      <c r="A1727" s="2" t="s">
        <v>1355</v>
      </c>
      <c r="B1727" s="6" t="s">
        <v>5786</v>
      </c>
      <c r="C1727" s="6" t="s">
        <v>5787</v>
      </c>
      <c r="D1727" s="6" t="s">
        <v>502</v>
      </c>
      <c r="E1727" s="7">
        <v>1882.7087065963001</v>
      </c>
      <c r="F1727" s="7">
        <v>1624.3405463036299</v>
      </c>
      <c r="G1727" s="7">
        <v>1378.12796730025</v>
      </c>
      <c r="H1727" s="7">
        <v>1.62546307919495</v>
      </c>
      <c r="I1727" s="8">
        <v>2.456029880998E-3</v>
      </c>
      <c r="J1727" s="7">
        <f t="shared" si="52"/>
        <v>2.6097663537061133</v>
      </c>
      <c r="K1727" s="7">
        <v>1171.34274758474</v>
      </c>
      <c r="L1727" s="7">
        <v>1284.78255136953</v>
      </c>
      <c r="M1727" s="7">
        <v>1103.90628912433</v>
      </c>
      <c r="N1727" s="7">
        <v>1.66695548500461</v>
      </c>
      <c r="O1727" s="8">
        <v>1.9585110129743998E-3</v>
      </c>
      <c r="P1727" s="9">
        <f t="shared" si="53"/>
        <v>2.7080739820121766</v>
      </c>
    </row>
    <row r="1728" spans="1:16" x14ac:dyDescent="0.2">
      <c r="A1728" s="2" t="s">
        <v>266</v>
      </c>
      <c r="B1728" s="6" t="s">
        <v>5788</v>
      </c>
      <c r="C1728" s="6" t="s">
        <v>5789</v>
      </c>
      <c r="D1728" s="6" t="s">
        <v>2326</v>
      </c>
      <c r="E1728" s="7">
        <v>25.193219954453799</v>
      </c>
      <c r="F1728" s="7">
        <v>45.006916900100599</v>
      </c>
      <c r="G1728" s="7">
        <v>31.818250327278399</v>
      </c>
      <c r="H1728" s="7">
        <v>2.2257610188073098</v>
      </c>
      <c r="I1728" s="8">
        <v>6.8544914310263799E-2</v>
      </c>
      <c r="J1728" s="7">
        <f t="shared" si="52"/>
        <v>1.1640247621570921</v>
      </c>
      <c r="K1728" s="7">
        <v>25.065770730208499</v>
      </c>
      <c r="L1728" s="7">
        <v>55.193522493201897</v>
      </c>
      <c r="M1728" s="7">
        <v>31.681615472626401</v>
      </c>
      <c r="N1728" s="7">
        <v>2.23373852929143</v>
      </c>
      <c r="O1728" s="8">
        <v>4.5186179935968497E-2</v>
      </c>
      <c r="P1728" s="9">
        <f t="shared" si="53"/>
        <v>1.344994372606731</v>
      </c>
    </row>
    <row r="1729" spans="1:16" x14ac:dyDescent="0.2">
      <c r="A1729" s="2" t="s">
        <v>1676</v>
      </c>
      <c r="B1729" s="6" t="s">
        <v>5790</v>
      </c>
      <c r="C1729" s="6" t="s">
        <v>5791</v>
      </c>
      <c r="D1729" s="6" t="s">
        <v>502</v>
      </c>
      <c r="E1729" s="7">
        <v>222.86309959709101</v>
      </c>
      <c r="F1729" s="7">
        <v>109.448638825245</v>
      </c>
      <c r="G1729" s="7">
        <v>160.08557195911999</v>
      </c>
      <c r="H1729" s="7">
        <v>1.9716959686433</v>
      </c>
      <c r="I1729" s="8">
        <v>1.23788694404785E-3</v>
      </c>
      <c r="J1729" s="7">
        <f t="shared" si="52"/>
        <v>2.9073190175277133</v>
      </c>
      <c r="K1729" s="7">
        <v>75.197312190625595</v>
      </c>
      <c r="L1729" s="7">
        <v>69.502954250698707</v>
      </c>
      <c r="M1729" s="7">
        <v>101.975199802516</v>
      </c>
      <c r="N1729" s="7">
        <v>1.86503384266191</v>
      </c>
      <c r="O1729" s="8">
        <v>7.0257618502510399E-3</v>
      </c>
      <c r="P1729" s="9">
        <f t="shared" si="53"/>
        <v>2.1533065754199874</v>
      </c>
    </row>
    <row r="1730" spans="1:16" x14ac:dyDescent="0.2">
      <c r="A1730" s="2" t="s">
        <v>2165</v>
      </c>
      <c r="B1730" s="6" t="s">
        <v>5792</v>
      </c>
      <c r="C1730" s="6" t="s">
        <v>5793</v>
      </c>
      <c r="D1730" s="6" t="s">
        <v>502</v>
      </c>
      <c r="E1730" s="7">
        <v>1877.8638566050599</v>
      </c>
      <c r="F1730" s="7">
        <v>3132.0722624569999</v>
      </c>
      <c r="G1730" s="7">
        <v>1821.59483123669</v>
      </c>
      <c r="H1730" s="7">
        <v>1.1818517719574899</v>
      </c>
      <c r="I1730" s="8">
        <v>4.1354216973494701E-3</v>
      </c>
      <c r="J1730" s="7">
        <f t="shared" ref="J1730:J1793" si="54">-LOG(I1730)</f>
        <v>2.3834801979629536</v>
      </c>
      <c r="K1730" s="7">
        <v>1852.9388978254101</v>
      </c>
      <c r="L1730" s="7">
        <v>3145.0086798441098</v>
      </c>
      <c r="M1730" s="7">
        <v>1810.80233435731</v>
      </c>
      <c r="N1730" s="7">
        <v>1.19591665501885</v>
      </c>
      <c r="O1730" s="8">
        <v>3.6269141767804099E-3</v>
      </c>
      <c r="P1730" s="9">
        <f t="shared" ref="P1730:P1793" si="55">-LOG(O1730)</f>
        <v>2.4404627209543523</v>
      </c>
    </row>
    <row r="1731" spans="1:16" x14ac:dyDescent="0.2">
      <c r="A1731" s="2" t="s">
        <v>2191</v>
      </c>
      <c r="B1731" s="6" t="s">
        <v>5794</v>
      </c>
      <c r="C1731" s="6" t="s">
        <v>5795</v>
      </c>
      <c r="D1731" s="6" t="s">
        <v>502</v>
      </c>
      <c r="E1731" s="7">
        <v>194.76296964789299</v>
      </c>
      <c r="F1731" s="7">
        <v>419.382634750938</v>
      </c>
      <c r="G1731" s="7">
        <v>250.568721327318</v>
      </c>
      <c r="H1731" s="7">
        <v>1.4442406691517899</v>
      </c>
      <c r="I1731" s="8">
        <v>5.1540821960596598E-3</v>
      </c>
      <c r="J1731" s="7">
        <f t="shared" si="54"/>
        <v>2.2878486597062437</v>
      </c>
      <c r="K1731" s="7">
        <v>204.3824382617</v>
      </c>
      <c r="L1731" s="7">
        <v>421.10613457776299</v>
      </c>
      <c r="M1731" s="7">
        <v>250.482772330453</v>
      </c>
      <c r="N1731" s="7">
        <v>1.43255063725478</v>
      </c>
      <c r="O1731" s="8">
        <v>5.6091514650894597E-3</v>
      </c>
      <c r="P1731" s="9">
        <f t="shared" si="55"/>
        <v>2.2511028324874696</v>
      </c>
    </row>
    <row r="1732" spans="1:16" x14ac:dyDescent="0.2">
      <c r="A1732" s="2" t="s">
        <v>817</v>
      </c>
      <c r="B1732" s="6" t="s">
        <v>5796</v>
      </c>
      <c r="C1732" s="6" t="s">
        <v>5797</v>
      </c>
      <c r="D1732" s="6" t="s">
        <v>502</v>
      </c>
      <c r="E1732" s="7">
        <v>434.09855921520398</v>
      </c>
      <c r="F1732" s="7">
        <v>697.60721195155998</v>
      </c>
      <c r="G1732" s="7">
        <v>506.10904426827301</v>
      </c>
      <c r="H1732" s="7">
        <v>2.2167884429194902</v>
      </c>
      <c r="I1732" s="8">
        <v>8.8656151849758005E-7</v>
      </c>
      <c r="J1732" s="7">
        <f t="shared" si="54"/>
        <v>6.0522911233263894</v>
      </c>
      <c r="K1732" s="7">
        <v>433.83064725360902</v>
      </c>
      <c r="L1732" s="7">
        <v>728.75891736394306</v>
      </c>
      <c r="M1732" s="7">
        <v>515.81630191369902</v>
      </c>
      <c r="N1732" s="7">
        <v>2.2361945454569399</v>
      </c>
      <c r="O1732" s="8">
        <v>1.09571300562563E-6</v>
      </c>
      <c r="P1732" s="9">
        <f t="shared" si="55"/>
        <v>5.960303183438203</v>
      </c>
    </row>
    <row r="1733" spans="1:16" x14ac:dyDescent="0.2">
      <c r="A1733" s="2" t="s">
        <v>5798</v>
      </c>
      <c r="B1733" s="6" t="s">
        <v>5799</v>
      </c>
      <c r="C1733" s="6" t="s">
        <v>5800</v>
      </c>
      <c r="D1733" s="6" t="s">
        <v>2326</v>
      </c>
      <c r="E1733" s="7">
        <v>59.107169893141602</v>
      </c>
      <c r="F1733" s="7">
        <v>54.2128771751212</v>
      </c>
      <c r="G1733" s="7">
        <v>21.875047100003901</v>
      </c>
      <c r="H1733" s="7">
        <v>-1.19244388672616E-2</v>
      </c>
      <c r="I1733" s="8">
        <v>0.99329891395053005</v>
      </c>
      <c r="J1733" s="7">
        <f t="shared" si="54"/>
        <v>2.9200393752939584E-3</v>
      </c>
      <c r="K1733" s="7">
        <v>407.80080841839202</v>
      </c>
      <c r="L1733" s="7">
        <v>403.73039601508799</v>
      </c>
      <c r="M1733" s="7">
        <v>227.71161120950299</v>
      </c>
      <c r="N1733" s="7">
        <v>1.1229763027187101</v>
      </c>
      <c r="O1733" s="8">
        <v>1.7414428890963202E-2</v>
      </c>
      <c r="P1733" s="9">
        <f t="shared" si="55"/>
        <v>1.7590907637305964</v>
      </c>
    </row>
    <row r="1734" spans="1:16" x14ac:dyDescent="0.2">
      <c r="A1734" s="2" t="s">
        <v>1282</v>
      </c>
      <c r="B1734" s="6" t="s">
        <v>5801</v>
      </c>
      <c r="C1734" s="6" t="s">
        <v>5802</v>
      </c>
      <c r="D1734" s="6" t="s">
        <v>502</v>
      </c>
      <c r="E1734" s="7">
        <v>679.24796877200401</v>
      </c>
      <c r="F1734" s="7">
        <v>1263.2623266278199</v>
      </c>
      <c r="G1734" s="7">
        <v>805.39946140923496</v>
      </c>
      <c r="H1734" s="7">
        <v>1.58247716088843</v>
      </c>
      <c r="I1734" s="8">
        <v>6.29135021208723E-4</v>
      </c>
      <c r="J1734" s="7">
        <f t="shared" si="54"/>
        <v>3.2012561388582839</v>
      </c>
      <c r="K1734" s="7">
        <v>633.39274499026897</v>
      </c>
      <c r="L1734" s="7">
        <v>1267.40681280686</v>
      </c>
      <c r="M1734" s="7">
        <v>752.43836747487796</v>
      </c>
      <c r="N1734" s="7">
        <v>1.6213785822620801</v>
      </c>
      <c r="O1734" s="8">
        <v>4.8873263957916705E-4</v>
      </c>
      <c r="P1734" s="9">
        <f t="shared" si="55"/>
        <v>3.3109286560285613</v>
      </c>
    </row>
    <row r="1735" spans="1:16" x14ac:dyDescent="0.2">
      <c r="A1735" s="2" t="s">
        <v>94</v>
      </c>
      <c r="B1735" s="6" t="s">
        <v>5803</v>
      </c>
      <c r="C1735" s="6" t="s">
        <v>5804</v>
      </c>
      <c r="D1735" s="6" t="s">
        <v>2320</v>
      </c>
      <c r="E1735" s="7">
        <v>601.73036891214599</v>
      </c>
      <c r="F1735" s="7">
        <v>41.938263475093798</v>
      </c>
      <c r="G1735" s="7">
        <v>233.66527584095101</v>
      </c>
      <c r="H1735" s="7">
        <v>2.3150703012361999</v>
      </c>
      <c r="I1735" s="8">
        <v>1.0326425062344701E-2</v>
      </c>
      <c r="J1735" s="7">
        <f t="shared" si="54"/>
        <v>1.9860500022375309</v>
      </c>
      <c r="K1735" s="7">
        <v>1318.8451676509701</v>
      </c>
      <c r="L1735" s="7">
        <v>74.613465592661797</v>
      </c>
      <c r="M1735" s="7">
        <v>378.19928470447798</v>
      </c>
      <c r="N1735" s="7">
        <v>2.6409801797302102</v>
      </c>
      <c r="O1735" s="8">
        <v>0.121555795527665</v>
      </c>
      <c r="P1735" s="9">
        <f t="shared" si="55"/>
        <v>0.91522433006884107</v>
      </c>
    </row>
    <row r="1736" spans="1:16" x14ac:dyDescent="0.2">
      <c r="A1736" s="2" t="s">
        <v>1291</v>
      </c>
      <c r="B1736" s="6" t="s">
        <v>5805</v>
      </c>
      <c r="C1736" s="6" t="s">
        <v>5806</v>
      </c>
      <c r="D1736" s="6" t="s">
        <v>502</v>
      </c>
      <c r="E1736" s="7">
        <v>670.52723878776999</v>
      </c>
      <c r="F1736" s="7">
        <v>516.55665987615498</v>
      </c>
      <c r="G1736" s="7">
        <v>946.59294723653295</v>
      </c>
      <c r="H1736" s="7">
        <v>1.9256505765001599</v>
      </c>
      <c r="I1736" s="8">
        <v>1.14639314772714E-4</v>
      </c>
      <c r="J1736" s="7">
        <f t="shared" si="54"/>
        <v>3.9406664184875311</v>
      </c>
      <c r="K1736" s="7">
        <v>607.362906155053</v>
      </c>
      <c r="L1736" s="7">
        <v>488.56488429167598</v>
      </c>
      <c r="M1736" s="7">
        <v>897.97578855225595</v>
      </c>
      <c r="N1736" s="7">
        <v>2.08618565664097</v>
      </c>
      <c r="O1736" s="8">
        <v>3.8656399670575197E-5</v>
      </c>
      <c r="P1736" s="9">
        <f t="shared" si="55"/>
        <v>4.4127785971779883</v>
      </c>
    </row>
    <row r="1737" spans="1:16" x14ac:dyDescent="0.2">
      <c r="A1737" s="2" t="s">
        <v>297</v>
      </c>
      <c r="B1737" s="6" t="s">
        <v>5807</v>
      </c>
      <c r="C1737" s="6" t="s">
        <v>5808</v>
      </c>
      <c r="D1737" s="6" t="s">
        <v>2326</v>
      </c>
      <c r="E1737" s="7">
        <v>71.703779870368507</v>
      </c>
      <c r="F1737" s="7">
        <v>122.746137000274</v>
      </c>
      <c r="G1737" s="7">
        <v>108.380915177292</v>
      </c>
      <c r="H1737" s="7">
        <v>1.01558769533784</v>
      </c>
      <c r="I1737" s="8">
        <v>0.12946292027186401</v>
      </c>
      <c r="J1737" s="7">
        <f t="shared" si="54"/>
        <v>0.88785460090489399</v>
      </c>
      <c r="K1737" s="7">
        <v>214.02311931177999</v>
      </c>
      <c r="L1737" s="7">
        <v>262.680282976905</v>
      </c>
      <c r="M1737" s="7">
        <v>280.18428683603997</v>
      </c>
      <c r="N1737" s="7">
        <v>1.20142579842846</v>
      </c>
      <c r="O1737" s="8">
        <v>9.3887093635770594E-3</v>
      </c>
      <c r="P1737" s="9">
        <f t="shared" si="55"/>
        <v>2.0273941047308082</v>
      </c>
    </row>
    <row r="1738" spans="1:16" x14ac:dyDescent="0.2">
      <c r="A1738" s="2" t="s">
        <v>1509</v>
      </c>
      <c r="B1738" s="6" t="s">
        <v>5809</v>
      </c>
      <c r="C1738" s="6" t="s">
        <v>5810</v>
      </c>
      <c r="D1738" s="6" t="s">
        <v>502</v>
      </c>
      <c r="E1738" s="7">
        <v>34.882919936935998</v>
      </c>
      <c r="F1738" s="7">
        <v>80.807873525180696</v>
      </c>
      <c r="G1738" s="7">
        <v>40.767133231825497</v>
      </c>
      <c r="H1738" s="7">
        <v>3.8913631295452</v>
      </c>
      <c r="I1738" s="8">
        <v>1.47268824675677E-5</v>
      </c>
      <c r="J1738" s="7">
        <f t="shared" si="54"/>
        <v>4.8318891791878338</v>
      </c>
      <c r="K1738" s="7">
        <v>22.173566415184499</v>
      </c>
      <c r="L1738" s="7">
        <v>30.663068051778801</v>
      </c>
      <c r="M1738" s="7">
        <v>19.801009670391501</v>
      </c>
      <c r="N1738" s="7">
        <v>4.2397692648518701</v>
      </c>
      <c r="O1738" s="8">
        <v>1.4771228269391699E-3</v>
      </c>
      <c r="P1738" s="9">
        <f t="shared" si="55"/>
        <v>2.8305833903725217</v>
      </c>
    </row>
    <row r="1739" spans="1:16" x14ac:dyDescent="0.2">
      <c r="A1739" s="2" t="s">
        <v>1532</v>
      </c>
      <c r="B1739" s="6" t="s">
        <v>5811</v>
      </c>
      <c r="C1739" s="6" t="s">
        <v>5812</v>
      </c>
      <c r="D1739" s="6" t="s">
        <v>502</v>
      </c>
      <c r="E1739" s="7">
        <v>345.92228937461601</v>
      </c>
      <c r="F1739" s="7">
        <v>294.59072880065901</v>
      </c>
      <c r="G1739" s="7">
        <v>282.38697165459598</v>
      </c>
      <c r="H1739" s="7">
        <v>1.05443744637433</v>
      </c>
      <c r="I1739" s="8">
        <v>2.6190899407476001E-2</v>
      </c>
      <c r="J1739" s="7">
        <f t="shared" si="54"/>
        <v>1.5818495874473562</v>
      </c>
      <c r="K1739" s="7">
        <v>363.45367558802297</v>
      </c>
      <c r="L1739" s="7">
        <v>303.56437371261001</v>
      </c>
      <c r="M1739" s="7">
        <v>293.05494312179502</v>
      </c>
      <c r="N1739" s="7">
        <v>1.0579826431883299</v>
      </c>
      <c r="O1739" s="8">
        <v>2.6939952870600602E-2</v>
      </c>
      <c r="P1739" s="9">
        <f t="shared" si="55"/>
        <v>1.5696031683775469</v>
      </c>
    </row>
    <row r="1740" spans="1:16" x14ac:dyDescent="0.2">
      <c r="A1740" s="2" t="s">
        <v>20</v>
      </c>
      <c r="B1740" s="6" t="s">
        <v>5813</v>
      </c>
      <c r="C1740" s="6" t="s">
        <v>5814</v>
      </c>
      <c r="D1740" s="6" t="s">
        <v>2320</v>
      </c>
      <c r="E1740" s="7">
        <v>594.94757892440896</v>
      </c>
      <c r="F1740" s="7">
        <v>875.58911060195805</v>
      </c>
      <c r="G1740" s="7">
        <v>712.92767139558202</v>
      </c>
      <c r="H1740" s="7">
        <v>1.0686621325430099</v>
      </c>
      <c r="I1740" s="8">
        <v>1.2352239093431101E-2</v>
      </c>
      <c r="J1740" s="7">
        <f t="shared" si="54"/>
        <v>1.9082543106002408</v>
      </c>
      <c r="K1740" s="7">
        <v>14.4610215751203</v>
      </c>
      <c r="L1740" s="7">
        <v>36.795681662134598</v>
      </c>
      <c r="M1740" s="7">
        <v>60.393079494694199</v>
      </c>
      <c r="N1740" s="7">
        <v>0.782630489806448</v>
      </c>
      <c r="O1740" s="8">
        <v>0.545989602640234</v>
      </c>
      <c r="P1740" s="9">
        <f t="shared" si="55"/>
        <v>0.26281562754978161</v>
      </c>
    </row>
    <row r="1741" spans="1:16" x14ac:dyDescent="0.2">
      <c r="A1741" s="2" t="s">
        <v>217</v>
      </c>
      <c r="B1741" s="6" t="s">
        <v>5815</v>
      </c>
      <c r="C1741" s="6" t="s">
        <v>5816</v>
      </c>
      <c r="D1741" s="6" t="s">
        <v>2326</v>
      </c>
      <c r="E1741" s="7">
        <v>343.98434937811902</v>
      </c>
      <c r="F1741" s="7">
        <v>531.89992700118898</v>
      </c>
      <c r="G1741" s="7">
        <v>574.717146536467</v>
      </c>
      <c r="H1741" s="7">
        <v>0.99741625246399201</v>
      </c>
      <c r="I1741" s="8">
        <v>4.01561746336008E-2</v>
      </c>
      <c r="J1741" s="7">
        <f t="shared" si="54"/>
        <v>1.3962476657496699</v>
      </c>
      <c r="K1741" s="7">
        <v>340.31604106783101</v>
      </c>
      <c r="L1741" s="7">
        <v>534.55948636934397</v>
      </c>
      <c r="M1741" s="7">
        <v>572.24917947431504</v>
      </c>
      <c r="N1741" s="7">
        <v>1.00053704145992</v>
      </c>
      <c r="O1741" s="8">
        <v>4.0698531685924501E-2</v>
      </c>
      <c r="P1741" s="9">
        <f t="shared" si="55"/>
        <v>1.3904212588878908</v>
      </c>
    </row>
    <row r="1742" spans="1:16" x14ac:dyDescent="0.2">
      <c r="A1742" s="2" t="s">
        <v>2119</v>
      </c>
      <c r="B1742" s="6" t="s">
        <v>5817</v>
      </c>
      <c r="C1742" s="6" t="s">
        <v>5818</v>
      </c>
      <c r="D1742" s="6" t="s">
        <v>502</v>
      </c>
      <c r="E1742" s="7">
        <v>4014.4427027423899</v>
      </c>
      <c r="F1742" s="7">
        <v>4860.7470252108697</v>
      </c>
      <c r="G1742" s="7">
        <v>3197.7341578914802</v>
      </c>
      <c r="H1742" s="7">
        <v>1.95138533056935</v>
      </c>
      <c r="I1742" s="8">
        <v>8.8174518976705801E-6</v>
      </c>
      <c r="J1742" s="7">
        <f t="shared" si="54"/>
        <v>5.0546569008845408</v>
      </c>
      <c r="K1742" s="7">
        <v>3908.3320977025101</v>
      </c>
      <c r="L1742" s="7">
        <v>4799.7922523717798</v>
      </c>
      <c r="M1742" s="7">
        <v>3119.64907357019</v>
      </c>
      <c r="N1742" s="7">
        <v>1.98894495095266</v>
      </c>
      <c r="O1742" s="8">
        <v>6.5204699625530801E-6</v>
      </c>
      <c r="P1742" s="9">
        <f t="shared" si="55"/>
        <v>5.1857211013864841</v>
      </c>
    </row>
    <row r="1743" spans="1:16" x14ac:dyDescent="0.2">
      <c r="A1743" s="2" t="s">
        <v>2120</v>
      </c>
      <c r="B1743" s="6" t="s">
        <v>5819</v>
      </c>
      <c r="C1743" s="6" t="s">
        <v>5820</v>
      </c>
      <c r="D1743" s="6" t="s">
        <v>502</v>
      </c>
      <c r="E1743" s="7">
        <v>1187.9572178523199</v>
      </c>
      <c r="F1743" s="7">
        <v>1689.8051527037801</v>
      </c>
      <c r="G1743" s="7">
        <v>1144.4626914593</v>
      </c>
      <c r="H1743" s="7">
        <v>1.92456328893127</v>
      </c>
      <c r="I1743" s="8">
        <v>5.8742705387187298E-6</v>
      </c>
      <c r="J1743" s="7">
        <f t="shared" si="54"/>
        <v>5.2310460559802134</v>
      </c>
      <c r="K1743" s="7">
        <v>1196.40851831495</v>
      </c>
      <c r="L1743" s="7">
        <v>1741.66226534104</v>
      </c>
      <c r="M1743" s="7">
        <v>1152.4187628167899</v>
      </c>
      <c r="N1743" s="7">
        <v>1.9384613919735401</v>
      </c>
      <c r="O1743" s="8">
        <v>5.2582919418304798E-6</v>
      </c>
      <c r="P1743" s="9">
        <f t="shared" si="55"/>
        <v>5.2791553054099003</v>
      </c>
    </row>
    <row r="1744" spans="1:16" x14ac:dyDescent="0.2">
      <c r="A1744" s="2" t="s">
        <v>74</v>
      </c>
      <c r="B1744" s="6" t="s">
        <v>5821</v>
      </c>
      <c r="C1744" s="6" t="s">
        <v>5822</v>
      </c>
      <c r="D1744" s="6" t="s">
        <v>2320</v>
      </c>
      <c r="E1744" s="7">
        <v>278.09438949724</v>
      </c>
      <c r="F1744" s="7">
        <v>271.06438587560598</v>
      </c>
      <c r="G1744" s="7">
        <v>270.45512778186702</v>
      </c>
      <c r="H1744" s="7">
        <v>1.3248137890175999</v>
      </c>
      <c r="I1744" s="8">
        <v>8.5238711029348192E-3</v>
      </c>
      <c r="J1744" s="7">
        <f t="shared" si="54"/>
        <v>2.0693631262627861</v>
      </c>
      <c r="K1744" s="7">
        <v>193.777689106612</v>
      </c>
      <c r="L1744" s="7">
        <v>170.69107882156899</v>
      </c>
      <c r="M1744" s="7">
        <v>191.07974331927801</v>
      </c>
      <c r="N1744" s="7">
        <v>0.96698373220816902</v>
      </c>
      <c r="O1744" s="8">
        <v>0.108009796295207</v>
      </c>
      <c r="P1744" s="9">
        <f t="shared" si="55"/>
        <v>0.96653685299444903</v>
      </c>
    </row>
    <row r="1745" spans="1:16" x14ac:dyDescent="0.2">
      <c r="A1745" s="2" t="s">
        <v>558</v>
      </c>
      <c r="B1745" s="6" t="s">
        <v>5823</v>
      </c>
      <c r="C1745" s="6" t="s">
        <v>5824</v>
      </c>
      <c r="D1745" s="6" t="s">
        <v>502</v>
      </c>
      <c r="E1745" s="7">
        <v>633.70637885433803</v>
      </c>
      <c r="F1745" s="7">
        <v>879.68064850196697</v>
      </c>
      <c r="G1745" s="7">
        <v>575.71146685919405</v>
      </c>
      <c r="H1745" s="7">
        <v>1.6469630765076799</v>
      </c>
      <c r="I1745" s="8">
        <v>2.7418421178481401E-5</v>
      </c>
      <c r="J1745" s="7">
        <f t="shared" si="54"/>
        <v>4.5619575565929855</v>
      </c>
      <c r="K1745" s="7">
        <v>1052.76237066876</v>
      </c>
      <c r="L1745" s="7">
        <v>1328.73294891042</v>
      </c>
      <c r="M1745" s="7">
        <v>914.80664677208904</v>
      </c>
      <c r="N1745" s="7">
        <v>1.4616088561407701</v>
      </c>
      <c r="O1745" s="8">
        <v>7.9085327271496205E-5</v>
      </c>
      <c r="P1745" s="9">
        <f t="shared" si="55"/>
        <v>4.1019040838362457</v>
      </c>
    </row>
    <row r="1746" spans="1:16" x14ac:dyDescent="0.2">
      <c r="A1746" s="2" t="s">
        <v>881</v>
      </c>
      <c r="B1746" s="6" t="s">
        <v>5825</v>
      </c>
      <c r="C1746" s="6" t="s">
        <v>5826</v>
      </c>
      <c r="D1746" s="6" t="s">
        <v>502</v>
      </c>
      <c r="E1746" s="7">
        <v>703.47221872821001</v>
      </c>
      <c r="F1746" s="7">
        <v>1071.9829298023999</v>
      </c>
      <c r="G1746" s="7">
        <v>807.38810205468997</v>
      </c>
      <c r="H1746" s="7">
        <v>2.0440432138979898</v>
      </c>
      <c r="I1746" s="8">
        <v>2.48196977876128E-7</v>
      </c>
      <c r="J1746" s="7">
        <f t="shared" si="54"/>
        <v>6.605203510910262</v>
      </c>
      <c r="K1746" s="7">
        <v>688.34462697572599</v>
      </c>
      <c r="L1746" s="7">
        <v>1067.0747682019</v>
      </c>
      <c r="M1746" s="7">
        <v>788.08018488158302</v>
      </c>
      <c r="N1746" s="7">
        <v>2.0699175795528002</v>
      </c>
      <c r="O1746" s="8">
        <v>1.82084548657376E-7</v>
      </c>
      <c r="P1746" s="9">
        <f t="shared" si="55"/>
        <v>6.739726906031267</v>
      </c>
    </row>
    <row r="1747" spans="1:16" x14ac:dyDescent="0.2">
      <c r="A1747" s="2" t="s">
        <v>367</v>
      </c>
      <c r="B1747" s="6" t="s">
        <v>5827</v>
      </c>
      <c r="C1747" s="6" t="s">
        <v>5828</v>
      </c>
      <c r="D1747" s="6" t="s">
        <v>2326</v>
      </c>
      <c r="E1747" s="7">
        <v>117.24536978803501</v>
      </c>
      <c r="F1747" s="7">
        <v>133.99786622529999</v>
      </c>
      <c r="G1747" s="7">
        <v>121.307079372749</v>
      </c>
      <c r="H1747" s="7">
        <v>1.1546638174284201</v>
      </c>
      <c r="I1747" s="8">
        <v>7.5850702569622105E-2</v>
      </c>
      <c r="J1747" s="7">
        <f t="shared" si="54"/>
        <v>1.1200403921917277</v>
      </c>
      <c r="K1747" s="7">
        <v>348.99265401290302</v>
      </c>
      <c r="L1747" s="7">
        <v>317.87380547010702</v>
      </c>
      <c r="M1747" s="7">
        <v>255.433024748051</v>
      </c>
      <c r="N1747" s="7">
        <v>1.1469358898053901</v>
      </c>
      <c r="O1747" s="8">
        <v>1.5779441667709199E-2</v>
      </c>
      <c r="P1747" s="9">
        <f t="shared" si="55"/>
        <v>1.801908367725003</v>
      </c>
    </row>
    <row r="1748" spans="1:16" x14ac:dyDescent="0.2">
      <c r="A1748" s="2" t="s">
        <v>1672</v>
      </c>
      <c r="B1748" s="6" t="s">
        <v>5829</v>
      </c>
      <c r="C1748" s="6" t="s">
        <v>5830</v>
      </c>
      <c r="D1748" s="6" t="s">
        <v>502</v>
      </c>
      <c r="E1748" s="7">
        <v>27.131159950950199</v>
      </c>
      <c r="F1748" s="7">
        <v>25.5721118750572</v>
      </c>
      <c r="G1748" s="7">
        <v>15.909125163639199</v>
      </c>
      <c r="H1748" s="7">
        <v>3.1750792993657</v>
      </c>
      <c r="I1748" s="8">
        <v>1.64858042210301E-2</v>
      </c>
      <c r="J1748" s="7">
        <f t="shared" si="54"/>
        <v>1.7828898619732796</v>
      </c>
      <c r="K1748" s="7">
        <v>26.993906940224601</v>
      </c>
      <c r="L1748" s="7">
        <v>25.5525567098157</v>
      </c>
      <c r="M1748" s="7">
        <v>15.8408077363132</v>
      </c>
      <c r="N1748" s="7">
        <v>3.1647172148348002</v>
      </c>
      <c r="O1748" s="8">
        <v>2.2157737588853799E-2</v>
      </c>
      <c r="P1748" s="9">
        <f t="shared" si="55"/>
        <v>1.6544745852268457</v>
      </c>
    </row>
    <row r="1749" spans="1:16" x14ac:dyDescent="0.2">
      <c r="A1749" s="2" t="s">
        <v>370</v>
      </c>
      <c r="B1749" s="6" t="s">
        <v>5831</v>
      </c>
      <c r="C1749" s="6" t="s">
        <v>5832</v>
      </c>
      <c r="D1749" s="6" t="s">
        <v>2320</v>
      </c>
      <c r="E1749" s="7">
        <v>59.107169893141602</v>
      </c>
      <c r="F1749" s="7">
        <v>63.418837450141801</v>
      </c>
      <c r="G1749" s="7">
        <v>48.721695813645098</v>
      </c>
      <c r="H1749" s="7">
        <v>1.5401005586229</v>
      </c>
      <c r="I1749" s="8">
        <v>4.0198089834137897E-2</v>
      </c>
      <c r="J1749" s="7">
        <f t="shared" si="54"/>
        <v>1.3957945835872543</v>
      </c>
      <c r="K1749" s="7">
        <v>85.802061345713796</v>
      </c>
      <c r="L1749" s="7">
        <v>88.922897350158607</v>
      </c>
      <c r="M1749" s="7">
        <v>77.223937714526997</v>
      </c>
      <c r="N1749" s="7">
        <v>1.0258753052926499</v>
      </c>
      <c r="O1749" s="8">
        <v>0.155658240880093</v>
      </c>
      <c r="P1749" s="9">
        <f t="shared" si="55"/>
        <v>0.80782788189434984</v>
      </c>
    </row>
    <row r="1750" spans="1:16" x14ac:dyDescent="0.2">
      <c r="A1750" s="2" t="s">
        <v>498</v>
      </c>
      <c r="B1750" s="6" t="s">
        <v>5833</v>
      </c>
      <c r="C1750" s="6" t="s">
        <v>5834</v>
      </c>
      <c r="D1750" s="6" t="s">
        <v>502</v>
      </c>
      <c r="E1750" s="7">
        <v>2930.1652747026301</v>
      </c>
      <c r="F1750" s="7">
        <v>3616.9195036080901</v>
      </c>
      <c r="G1750" s="7">
        <v>2135.8000532185602</v>
      </c>
      <c r="H1750" s="7">
        <v>3.2243077254238202</v>
      </c>
      <c r="I1750" s="8">
        <v>1.3118706495315601E-11</v>
      </c>
      <c r="J1750" s="7">
        <f t="shared" si="54"/>
        <v>10.88210898429273</v>
      </c>
      <c r="K1750" s="7">
        <v>169.675986481411</v>
      </c>
      <c r="L1750" s="7">
        <v>291.29914649189902</v>
      </c>
      <c r="M1750" s="7">
        <v>125.73641140698599</v>
      </c>
      <c r="N1750" s="7">
        <v>2.5946741265218298</v>
      </c>
      <c r="O1750" s="8">
        <v>2.7798254831450301E-6</v>
      </c>
      <c r="P1750" s="9">
        <f t="shared" si="55"/>
        <v>5.5559824681416918</v>
      </c>
    </row>
    <row r="1751" spans="1:16" x14ac:dyDescent="0.2">
      <c r="A1751" s="2" t="s">
        <v>1649</v>
      </c>
      <c r="B1751" s="6" t="s">
        <v>5835</v>
      </c>
      <c r="C1751" s="6" t="s">
        <v>5836</v>
      </c>
      <c r="D1751" s="6" t="s">
        <v>502</v>
      </c>
      <c r="E1751" s="7">
        <v>16662.4080898764</v>
      </c>
      <c r="F1751" s="7">
        <v>30377.623138617899</v>
      </c>
      <c r="G1751" s="7">
        <v>18775.7506540625</v>
      </c>
      <c r="H1751" s="7">
        <v>1.28022402304357</v>
      </c>
      <c r="I1751" s="8">
        <v>1.30846461023095E-3</v>
      </c>
      <c r="J1751" s="7">
        <f t="shared" si="54"/>
        <v>2.8832380191374063</v>
      </c>
      <c r="K1751" s="7">
        <v>16446.037803331801</v>
      </c>
      <c r="L1751" s="7">
        <v>30533.261063693</v>
      </c>
      <c r="M1751" s="7">
        <v>18696.113330783701</v>
      </c>
      <c r="N1751" s="7">
        <v>1.2888490622189701</v>
      </c>
      <c r="O1751" s="8">
        <v>1.18797132009092E-3</v>
      </c>
      <c r="P1751" s="9">
        <f t="shared" si="55"/>
        <v>2.9251940439310911</v>
      </c>
    </row>
    <row r="1752" spans="1:16" x14ac:dyDescent="0.2">
      <c r="A1752" s="2" t="s">
        <v>227</v>
      </c>
      <c r="B1752" s="6" t="s">
        <v>5837</v>
      </c>
      <c r="C1752" s="6" t="s">
        <v>5838</v>
      </c>
      <c r="D1752" s="6" t="s">
        <v>2326</v>
      </c>
      <c r="E1752" s="7">
        <v>87.207299842340007</v>
      </c>
      <c r="F1752" s="7">
        <v>86.945180375194397</v>
      </c>
      <c r="G1752" s="7">
        <v>113.352516790929</v>
      </c>
      <c r="H1752" s="7">
        <v>0.26403659844862498</v>
      </c>
      <c r="I1752" s="8">
        <v>0.80086241706377403</v>
      </c>
      <c r="J1752" s="7">
        <f t="shared" si="54"/>
        <v>9.6442086465291454E-2</v>
      </c>
      <c r="K1752" s="7">
        <v>580.36899921482802</v>
      </c>
      <c r="L1752" s="7">
        <v>966.90874589942598</v>
      </c>
      <c r="M1752" s="7">
        <v>909.85639435449104</v>
      </c>
      <c r="N1752" s="7">
        <v>1.03049117882279</v>
      </c>
      <c r="O1752" s="8">
        <v>2.5671984385880399E-2</v>
      </c>
      <c r="P1752" s="9">
        <f t="shared" si="55"/>
        <v>1.5905405600574591</v>
      </c>
    </row>
    <row r="1753" spans="1:16" x14ac:dyDescent="0.2">
      <c r="A1753" s="2" t="s">
        <v>1796</v>
      </c>
      <c r="B1753" s="6" t="s">
        <v>5839</v>
      </c>
      <c r="C1753" s="6" t="s">
        <v>5840</v>
      </c>
      <c r="D1753" s="6" t="s">
        <v>502</v>
      </c>
      <c r="E1753" s="7">
        <v>269.37365951300598</v>
      </c>
      <c r="F1753" s="7">
        <v>585.08991970130796</v>
      </c>
      <c r="G1753" s="7">
        <v>371.87580070006697</v>
      </c>
      <c r="H1753" s="7">
        <v>1.3801313382221001</v>
      </c>
      <c r="I1753" s="8">
        <v>4.7537424403239596E-3</v>
      </c>
      <c r="J1753" s="7">
        <f t="shared" si="54"/>
        <v>2.3229643522200036</v>
      </c>
      <c r="K1753" s="7">
        <v>376.95062905813597</v>
      </c>
      <c r="L1753" s="7">
        <v>710.36107653287604</v>
      </c>
      <c r="M1753" s="7">
        <v>455.42322241900501</v>
      </c>
      <c r="N1753" s="7">
        <v>1.3309828945747699</v>
      </c>
      <c r="O1753" s="8">
        <v>4.3081779739399702E-3</v>
      </c>
      <c r="P1753" s="9">
        <f t="shared" si="55"/>
        <v>2.3657063639851255</v>
      </c>
    </row>
    <row r="1754" spans="1:16" x14ac:dyDescent="0.2">
      <c r="A1754" s="2" t="s">
        <v>991</v>
      </c>
      <c r="B1754" s="6" t="s">
        <v>5841</v>
      </c>
      <c r="C1754" s="6" t="s">
        <v>5842</v>
      </c>
      <c r="D1754" s="6" t="s">
        <v>502</v>
      </c>
      <c r="E1754" s="7">
        <v>895.32827838135802</v>
      </c>
      <c r="F1754" s="7">
        <v>1843.2378239541199</v>
      </c>
      <c r="G1754" s="7">
        <v>1221.0253563093099</v>
      </c>
      <c r="H1754" s="7">
        <v>1.1125333158600199</v>
      </c>
      <c r="I1754" s="8">
        <v>1.40607839086889E-2</v>
      </c>
      <c r="J1754" s="7">
        <f t="shared" si="54"/>
        <v>1.851990466106556</v>
      </c>
      <c r="K1754" s="7">
        <v>805.96093578670502</v>
      </c>
      <c r="L1754" s="7">
        <v>1804.0105037129899</v>
      </c>
      <c r="M1754" s="7">
        <v>1173.2098229707001</v>
      </c>
      <c r="N1754" s="7">
        <v>1.16045759690996</v>
      </c>
      <c r="O1754" s="8">
        <v>1.21738945177725E-2</v>
      </c>
      <c r="P1754" s="9">
        <f t="shared" si="55"/>
        <v>1.9145704655654161</v>
      </c>
    </row>
    <row r="1755" spans="1:16" x14ac:dyDescent="0.2">
      <c r="A1755" s="2" t="s">
        <v>167</v>
      </c>
      <c r="B1755" s="6" t="s">
        <v>5843</v>
      </c>
      <c r="C1755" s="6" t="s">
        <v>5844</v>
      </c>
      <c r="D1755" s="6" t="s">
        <v>2326</v>
      </c>
      <c r="E1755" s="7">
        <v>585.25787894192604</v>
      </c>
      <c r="F1755" s="7">
        <v>330.39168542573901</v>
      </c>
      <c r="G1755" s="7">
        <v>399.71676973643503</v>
      </c>
      <c r="H1755" s="7">
        <v>0.108480720196219</v>
      </c>
      <c r="I1755" s="8">
        <v>0.89794064345075597</v>
      </c>
      <c r="J1755" s="7">
        <f t="shared" si="54"/>
        <v>4.675237054181737E-2</v>
      </c>
      <c r="K1755" s="7">
        <v>2427.5234884101901</v>
      </c>
      <c r="L1755" s="7">
        <v>4569.8192419834404</v>
      </c>
      <c r="M1755" s="7">
        <v>2622.6437308433601</v>
      </c>
      <c r="N1755" s="7">
        <v>1.2564300368571699</v>
      </c>
      <c r="O1755" s="8">
        <v>3.5314314471858602E-3</v>
      </c>
      <c r="P1755" s="9">
        <f t="shared" si="55"/>
        <v>2.452049219937483</v>
      </c>
    </row>
    <row r="1756" spans="1:16" x14ac:dyDescent="0.2">
      <c r="A1756" s="2" t="s">
        <v>592</v>
      </c>
      <c r="B1756" s="6" t="s">
        <v>5845</v>
      </c>
      <c r="C1756" s="6" t="s">
        <v>5846</v>
      </c>
      <c r="D1756" s="6" t="s">
        <v>502</v>
      </c>
      <c r="E1756" s="7">
        <v>6856.4317076044199</v>
      </c>
      <c r="F1756" s="7">
        <v>6472.8129578144699</v>
      </c>
      <c r="G1756" s="7">
        <v>4403.8447093598797</v>
      </c>
      <c r="H1756" s="7">
        <v>2.1511670779232901</v>
      </c>
      <c r="I1756" s="8">
        <v>4.2920248861166698E-7</v>
      </c>
      <c r="J1756" s="7">
        <f t="shared" si="54"/>
        <v>6.3673377685626074</v>
      </c>
      <c r="K1756" s="7">
        <v>5290.8057602840099</v>
      </c>
      <c r="L1756" s="7">
        <v>4136.44788018496</v>
      </c>
      <c r="M1756" s="7">
        <v>2885.0071089760499</v>
      </c>
      <c r="N1756" s="7">
        <v>2.28368279816647</v>
      </c>
      <c r="O1756" s="8">
        <v>7.3957977916216202E-7</v>
      </c>
      <c r="P1756" s="9">
        <f t="shared" si="55"/>
        <v>6.1310149713883959</v>
      </c>
    </row>
    <row r="1757" spans="1:16" x14ac:dyDescent="0.2">
      <c r="A1757" s="2" t="s">
        <v>2233</v>
      </c>
      <c r="B1757" s="6" t="s">
        <v>5847</v>
      </c>
      <c r="C1757" s="6" t="s">
        <v>5848</v>
      </c>
      <c r="D1757" s="6" t="s">
        <v>502</v>
      </c>
      <c r="E1757" s="7">
        <v>562.97156898221704</v>
      </c>
      <c r="F1757" s="7">
        <v>1115.9669622275001</v>
      </c>
      <c r="G1757" s="7">
        <v>834.23475076833097</v>
      </c>
      <c r="H1757" s="7">
        <v>2.0380323631124302</v>
      </c>
      <c r="I1757" s="8">
        <v>1.47676672931713E-5</v>
      </c>
      <c r="J1757" s="7">
        <f t="shared" si="54"/>
        <v>4.8306881006063165</v>
      </c>
      <c r="K1757" s="7">
        <v>554.33916037961103</v>
      </c>
      <c r="L1757" s="7">
        <v>1119.20198388993</v>
      </c>
      <c r="M1757" s="7">
        <v>829.66230518940495</v>
      </c>
      <c r="N1757" s="7">
        <v>2.05297319550575</v>
      </c>
      <c r="O1757" s="8">
        <v>1.49213889160391E-5</v>
      </c>
      <c r="P1757" s="9">
        <f t="shared" si="55"/>
        <v>4.8261907498863259</v>
      </c>
    </row>
    <row r="1758" spans="1:16" x14ac:dyDescent="0.2">
      <c r="A1758" s="2" t="s">
        <v>428</v>
      </c>
      <c r="B1758" s="6" t="s">
        <v>5849</v>
      </c>
      <c r="C1758" s="6" t="s">
        <v>5850</v>
      </c>
      <c r="D1758" s="6" t="s">
        <v>502</v>
      </c>
      <c r="E1758" s="7">
        <v>611.42006889462903</v>
      </c>
      <c r="F1758" s="7">
        <v>1462.72479925327</v>
      </c>
      <c r="G1758" s="7">
        <v>854.12115722288002</v>
      </c>
      <c r="H1758" s="7">
        <v>1.4217127109613801</v>
      </c>
      <c r="I1758" s="8">
        <v>2.5799964191459798E-3</v>
      </c>
      <c r="J1758" s="7">
        <f t="shared" si="54"/>
        <v>2.5883808968066226</v>
      </c>
      <c r="K1758" s="7">
        <v>505.17168702420201</v>
      </c>
      <c r="L1758" s="7">
        <v>1246.9647674390101</v>
      </c>
      <c r="M1758" s="7">
        <v>674.224379276832</v>
      </c>
      <c r="N1758" s="7">
        <v>1.4828339421127199</v>
      </c>
      <c r="O1758" s="8">
        <v>2.4644061176202501E-3</v>
      </c>
      <c r="P1758" s="9">
        <f t="shared" si="55"/>
        <v>2.6082877217884564</v>
      </c>
    </row>
    <row r="1759" spans="1:16" x14ac:dyDescent="0.2">
      <c r="A1759" s="2" t="s">
        <v>1300</v>
      </c>
      <c r="B1759" s="6" t="s">
        <v>5851</v>
      </c>
      <c r="C1759" s="6" t="s">
        <v>5852</v>
      </c>
      <c r="D1759" s="6" t="s">
        <v>502</v>
      </c>
      <c r="E1759" s="7">
        <v>66.858929879127402</v>
      </c>
      <c r="F1759" s="7">
        <v>201.508241575451</v>
      </c>
      <c r="G1759" s="7">
        <v>104.403633886382</v>
      </c>
      <c r="H1759" s="7">
        <v>1.72029339202811</v>
      </c>
      <c r="I1759" s="8">
        <v>1.14530592129116E-2</v>
      </c>
      <c r="J1759" s="7">
        <f t="shared" si="54"/>
        <v>1.9410784939502597</v>
      </c>
      <c r="K1759" s="7">
        <v>66.520699245553402</v>
      </c>
      <c r="L1759" s="7">
        <v>202.37624914174</v>
      </c>
      <c r="M1759" s="7">
        <v>103.955300769556</v>
      </c>
      <c r="N1759" s="7">
        <v>1.81610051731614</v>
      </c>
      <c r="O1759" s="8">
        <v>8.2453567036006401E-3</v>
      </c>
      <c r="P1759" s="9">
        <f t="shared" si="55"/>
        <v>2.0837905515349875</v>
      </c>
    </row>
    <row r="1760" spans="1:16" x14ac:dyDescent="0.2">
      <c r="A1760" s="2" t="s">
        <v>395</v>
      </c>
      <c r="B1760" s="6" t="s">
        <v>5853</v>
      </c>
      <c r="C1760" s="6" t="s">
        <v>5854</v>
      </c>
      <c r="D1760" s="6" t="s">
        <v>502</v>
      </c>
      <c r="E1760" s="7">
        <v>103.67978981256</v>
      </c>
      <c r="F1760" s="7">
        <v>126.837674900284</v>
      </c>
      <c r="G1760" s="7">
        <v>80.539946140923504</v>
      </c>
      <c r="H1760" s="7">
        <v>1.47633522131508</v>
      </c>
      <c r="I1760" s="8">
        <v>1.7995279411331999E-2</v>
      </c>
      <c r="J1760" s="7">
        <f t="shared" si="54"/>
        <v>1.7448414057013955</v>
      </c>
      <c r="K1760" s="7">
        <v>104.11935534086599</v>
      </c>
      <c r="L1760" s="7">
        <v>130.82909035425601</v>
      </c>
      <c r="M1760" s="7">
        <v>80.1940891650857</v>
      </c>
      <c r="N1760" s="7">
        <v>1.6443361951281801</v>
      </c>
      <c r="O1760" s="8">
        <v>7.62313989517733E-3</v>
      </c>
      <c r="P1760" s="9">
        <f t="shared" si="55"/>
        <v>2.1178661102514713</v>
      </c>
    </row>
    <row r="1761" spans="1:16" x14ac:dyDescent="0.2">
      <c r="A1761" s="2" t="s">
        <v>88</v>
      </c>
      <c r="B1761" s="6" t="s">
        <v>5855</v>
      </c>
      <c r="C1761" s="6" t="s">
        <v>5856</v>
      </c>
      <c r="D1761" s="6" t="s">
        <v>2320</v>
      </c>
      <c r="E1761" s="7">
        <v>1176.32957787334</v>
      </c>
      <c r="F1761" s="7">
        <v>2444.6938952554701</v>
      </c>
      <c r="G1761" s="7">
        <v>1425.85534279116</v>
      </c>
      <c r="H1761" s="7">
        <v>1.1193841193723399</v>
      </c>
      <c r="I1761" s="8">
        <v>3.9430640957977603E-2</v>
      </c>
      <c r="J1761" s="7">
        <f t="shared" si="54"/>
        <v>1.4041661632704152</v>
      </c>
      <c r="K1761" s="7">
        <v>714.37446581094298</v>
      </c>
      <c r="L1761" s="7">
        <v>1271.4952218804301</v>
      </c>
      <c r="M1761" s="7">
        <v>766.29907424415205</v>
      </c>
      <c r="N1761" s="7">
        <v>1.0647054015152</v>
      </c>
      <c r="O1761" s="8">
        <v>5.7247878692497499E-2</v>
      </c>
      <c r="P1761" s="9">
        <f t="shared" si="55"/>
        <v>1.242240601376045</v>
      </c>
    </row>
    <row r="1762" spans="1:16" x14ac:dyDescent="0.2">
      <c r="A1762" s="2" t="s">
        <v>2127</v>
      </c>
      <c r="B1762" s="6" t="s">
        <v>5857</v>
      </c>
      <c r="C1762" s="6" t="s">
        <v>5858</v>
      </c>
      <c r="D1762" s="6" t="s">
        <v>502</v>
      </c>
      <c r="E1762" s="7">
        <v>125.966099772269</v>
      </c>
      <c r="F1762" s="7">
        <v>98.196909600219598</v>
      </c>
      <c r="G1762" s="7">
        <v>69.602422590921606</v>
      </c>
      <c r="H1762" s="7">
        <v>2.1758019249949099</v>
      </c>
      <c r="I1762" s="8">
        <v>7.2543351135236399E-3</v>
      </c>
      <c r="J1762" s="7">
        <f t="shared" si="54"/>
        <v>2.1394023860877436</v>
      </c>
      <c r="K1762" s="7">
        <v>185.10107616153999</v>
      </c>
      <c r="L1762" s="7">
        <v>148.20482891693101</v>
      </c>
      <c r="M1762" s="7">
        <v>99.995098835477194</v>
      </c>
      <c r="N1762" s="7">
        <v>1.95275201028391</v>
      </c>
      <c r="O1762" s="8">
        <v>1.0357782124364801E-2</v>
      </c>
      <c r="P1762" s="9">
        <f t="shared" si="55"/>
        <v>1.9847332285933987</v>
      </c>
    </row>
    <row r="1763" spans="1:16" x14ac:dyDescent="0.2">
      <c r="A1763" s="2" t="s">
        <v>2219</v>
      </c>
      <c r="B1763" s="6" t="s">
        <v>5859</v>
      </c>
      <c r="C1763" s="6" t="s">
        <v>5860</v>
      </c>
      <c r="D1763" s="6" t="s">
        <v>502</v>
      </c>
      <c r="E1763" s="7">
        <v>96.896999824822302</v>
      </c>
      <c r="F1763" s="7">
        <v>123.769021475277</v>
      </c>
      <c r="G1763" s="7">
        <v>84.517227431833305</v>
      </c>
      <c r="H1763" s="7">
        <v>1.4917024052614001</v>
      </c>
      <c r="I1763" s="8">
        <v>7.6995738671972501E-3</v>
      </c>
      <c r="J1763" s="7">
        <f t="shared" si="54"/>
        <v>2.1135333101841369</v>
      </c>
      <c r="K1763" s="7">
        <v>260.29838835216498</v>
      </c>
      <c r="L1763" s="7">
        <v>226.90670358316299</v>
      </c>
      <c r="M1763" s="7">
        <v>181.17923848408199</v>
      </c>
      <c r="N1763" s="7">
        <v>1.6303309592576301</v>
      </c>
      <c r="O1763" s="8">
        <v>3.0818437158032502E-4</v>
      </c>
      <c r="P1763" s="9">
        <f t="shared" si="55"/>
        <v>3.511189388682233</v>
      </c>
    </row>
    <row r="1764" spans="1:16" x14ac:dyDescent="0.2">
      <c r="A1764" s="2" t="s">
        <v>64</v>
      </c>
      <c r="B1764" s="6" t="s">
        <v>5861</v>
      </c>
      <c r="C1764" s="6" t="s">
        <v>5862</v>
      </c>
      <c r="D1764" s="6" t="s">
        <v>2320</v>
      </c>
      <c r="E1764" s="7">
        <v>670.52723878776999</v>
      </c>
      <c r="F1764" s="7">
        <v>682.26394482652495</v>
      </c>
      <c r="G1764" s="7">
        <v>458.381668777355</v>
      </c>
      <c r="H1764" s="7">
        <v>1.4567873281021899</v>
      </c>
      <c r="I1764" s="8">
        <v>4.3134916053146999E-4</v>
      </c>
      <c r="J1764" s="7">
        <f t="shared" si="54"/>
        <v>3.3651710428258341</v>
      </c>
      <c r="K1764" s="7">
        <v>4.8203405250401001</v>
      </c>
      <c r="L1764" s="7">
        <v>1.02210226839263</v>
      </c>
      <c r="M1764" s="7">
        <v>5.9403029011174597</v>
      </c>
      <c r="N1764" s="7">
        <v>0.165243791962838</v>
      </c>
      <c r="O1764" s="8">
        <v>1</v>
      </c>
      <c r="P1764" s="9">
        <f t="shared" si="55"/>
        <v>0</v>
      </c>
    </row>
    <row r="1765" spans="1:16" x14ac:dyDescent="0.2">
      <c r="A1765" s="2" t="s">
        <v>5863</v>
      </c>
      <c r="B1765" s="6" t="s">
        <v>5864</v>
      </c>
      <c r="C1765" s="6" t="s">
        <v>5865</v>
      </c>
      <c r="D1765" s="6" t="s">
        <v>2326</v>
      </c>
      <c r="E1765" s="7">
        <v>8.7207299842339996</v>
      </c>
      <c r="F1765" s="7">
        <v>11.251729225025199</v>
      </c>
      <c r="G1765" s="7">
        <v>15.909125163639199</v>
      </c>
      <c r="H1765" s="7">
        <v>3.0695290760350099E-2</v>
      </c>
      <c r="I1765" s="8">
        <v>0.99102311791575604</v>
      </c>
      <c r="J1765" s="7">
        <f t="shared" si="54"/>
        <v>3.9162144691726264E-3</v>
      </c>
      <c r="K1765" s="7">
        <v>4293.9593397057197</v>
      </c>
      <c r="L1765" s="7">
        <v>6663.0846876515398</v>
      </c>
      <c r="M1765" s="7">
        <v>3517.64936794506</v>
      </c>
      <c r="N1765" s="7">
        <v>2.4511521217592498</v>
      </c>
      <c r="O1765" s="8">
        <v>9.3326360241380103E-7</v>
      </c>
      <c r="P1765" s="9">
        <f t="shared" si="55"/>
        <v>6.0299956714684102</v>
      </c>
    </row>
    <row r="1766" spans="1:16" x14ac:dyDescent="0.2">
      <c r="A1766" s="2" t="s">
        <v>1086</v>
      </c>
      <c r="B1766" s="6" t="s">
        <v>5866</v>
      </c>
      <c r="C1766" s="6" t="s">
        <v>5865</v>
      </c>
      <c r="D1766" s="6" t="s">
        <v>502</v>
      </c>
      <c r="E1766" s="7">
        <v>213.173399614609</v>
      </c>
      <c r="F1766" s="7">
        <v>284.36188405063598</v>
      </c>
      <c r="G1766" s="7">
        <v>231.676635195496</v>
      </c>
      <c r="H1766" s="7">
        <v>2.15380741534887</v>
      </c>
      <c r="I1766" s="8">
        <v>1.59239733366324E-3</v>
      </c>
      <c r="J1766" s="7">
        <f t="shared" si="54"/>
        <v>2.7979485582772834</v>
      </c>
      <c r="K1766" s="7">
        <v>4293.9593397057197</v>
      </c>
      <c r="L1766" s="7">
        <v>6663.0846876515398</v>
      </c>
      <c r="M1766" s="7">
        <v>3517.64936794506</v>
      </c>
      <c r="N1766" s="7">
        <v>2.4511521217592498</v>
      </c>
      <c r="O1766" s="8">
        <v>9.3326360241380103E-7</v>
      </c>
      <c r="P1766" s="9">
        <f t="shared" si="55"/>
        <v>6.0299956714684102</v>
      </c>
    </row>
    <row r="1767" spans="1:16" x14ac:dyDescent="0.2">
      <c r="A1767" s="2" t="s">
        <v>669</v>
      </c>
      <c r="B1767" s="6" t="s">
        <v>5867</v>
      </c>
      <c r="C1767" s="6" t="s">
        <v>5868</v>
      </c>
      <c r="D1767" s="6" t="s">
        <v>502</v>
      </c>
      <c r="E1767" s="7">
        <v>35.851889935184197</v>
      </c>
      <c r="F1767" s="7">
        <v>328.34591647573399</v>
      </c>
      <c r="G1767" s="7">
        <v>149.14804840911799</v>
      </c>
      <c r="H1767" s="7">
        <v>3.1221651768323002</v>
      </c>
      <c r="I1767" s="8">
        <v>1.19580749131693E-4</v>
      </c>
      <c r="J1767" s="7">
        <f t="shared" si="54"/>
        <v>3.9223387302038653</v>
      </c>
      <c r="K1767" s="7">
        <v>40.490860410336801</v>
      </c>
      <c r="L1767" s="7">
        <v>351.60318032706402</v>
      </c>
      <c r="M1767" s="7">
        <v>169.29863268184801</v>
      </c>
      <c r="N1767" s="7">
        <v>2.9104935141102</v>
      </c>
      <c r="O1767" s="8">
        <v>3.2821334369558902E-4</v>
      </c>
      <c r="P1767" s="9">
        <f t="shared" si="55"/>
        <v>3.4838437664408795</v>
      </c>
    </row>
    <row r="1768" spans="1:16" x14ac:dyDescent="0.2">
      <c r="A1768" s="2" t="s">
        <v>261</v>
      </c>
      <c r="B1768" s="6" t="s">
        <v>5869</v>
      </c>
      <c r="C1768" s="6" t="s">
        <v>5870</v>
      </c>
      <c r="D1768" s="6" t="s">
        <v>2326</v>
      </c>
      <c r="E1768" s="7">
        <v>198.63884964088601</v>
      </c>
      <c r="F1768" s="7">
        <v>549.28896307622801</v>
      </c>
      <c r="G1768" s="7">
        <v>235.65391648640599</v>
      </c>
      <c r="H1768" s="7">
        <v>1.1848917943139601</v>
      </c>
      <c r="I1768" s="8">
        <v>5.3035977455590903E-2</v>
      </c>
      <c r="J1768" s="7">
        <f t="shared" si="54"/>
        <v>1.2754294226705596</v>
      </c>
      <c r="K1768" s="7">
        <v>202.45430205168401</v>
      </c>
      <c r="L1768" s="7">
        <v>555.00153173719696</v>
      </c>
      <c r="M1768" s="7">
        <v>234.64196459414001</v>
      </c>
      <c r="N1768" s="7">
        <v>1.20154804543394</v>
      </c>
      <c r="O1768" s="8">
        <v>4.9369748384490701E-2</v>
      </c>
      <c r="P1768" s="9">
        <f t="shared" si="55"/>
        <v>1.3065390861794097</v>
      </c>
    </row>
    <row r="1769" spans="1:16" x14ac:dyDescent="0.2">
      <c r="A1769" s="2" t="s">
        <v>1182</v>
      </c>
      <c r="B1769" s="6" t="s">
        <v>5871</v>
      </c>
      <c r="C1769" s="6" t="s">
        <v>5872</v>
      </c>
      <c r="D1769" s="6" t="s">
        <v>502</v>
      </c>
      <c r="E1769" s="7">
        <v>3098.76605439782</v>
      </c>
      <c r="F1769" s="7">
        <v>2524.4788843056399</v>
      </c>
      <c r="G1769" s="7">
        <v>2409.2381419686099</v>
      </c>
      <c r="H1769" s="7">
        <v>1.0507320317173701</v>
      </c>
      <c r="I1769" s="8">
        <v>9.3234876540122594E-3</v>
      </c>
      <c r="J1769" s="7">
        <f t="shared" si="54"/>
        <v>2.0304215999250417</v>
      </c>
      <c r="K1769" s="7">
        <v>3056.0958928754198</v>
      </c>
      <c r="L1769" s="7">
        <v>2563.4324891287101</v>
      </c>
      <c r="M1769" s="7">
        <v>2424.6336341394399</v>
      </c>
      <c r="N1769" s="7">
        <v>1.05141587309615</v>
      </c>
      <c r="O1769" s="8">
        <v>8.0211066454158597E-3</v>
      </c>
      <c r="P1769" s="9">
        <f t="shared" si="55"/>
        <v>2.0957657094163444</v>
      </c>
    </row>
    <row r="1770" spans="1:16" x14ac:dyDescent="0.2">
      <c r="A1770" s="2" t="s">
        <v>941</v>
      </c>
      <c r="B1770" s="6" t="s">
        <v>5873</v>
      </c>
      <c r="C1770" s="6" t="s">
        <v>5874</v>
      </c>
      <c r="D1770" s="6" t="s">
        <v>502</v>
      </c>
      <c r="E1770" s="7">
        <v>481.57808912936702</v>
      </c>
      <c r="F1770" s="7">
        <v>424.49705712594903</v>
      </c>
      <c r="G1770" s="7">
        <v>316.193862627329</v>
      </c>
      <c r="H1770" s="7">
        <v>1.2363132411514901</v>
      </c>
      <c r="I1770" s="8">
        <v>3.05400903580554E-2</v>
      </c>
      <c r="J1770" s="7">
        <f t="shared" si="54"/>
        <v>1.5151296823435529</v>
      </c>
      <c r="K1770" s="7">
        <v>473.35743955893798</v>
      </c>
      <c r="L1770" s="7">
        <v>427.238748188118</v>
      </c>
      <c r="M1770" s="7">
        <v>308.89575085810799</v>
      </c>
      <c r="N1770" s="7">
        <v>1.2623451051122401</v>
      </c>
      <c r="O1770" s="8">
        <v>2.7802493668601599E-2</v>
      </c>
      <c r="P1770" s="9">
        <f t="shared" si="55"/>
        <v>1.5559162494796157</v>
      </c>
    </row>
    <row r="1771" spans="1:16" x14ac:dyDescent="0.2">
      <c r="A1771" s="2" t="s">
        <v>792</v>
      </c>
      <c r="B1771" s="6" t="s">
        <v>5875</v>
      </c>
      <c r="C1771" s="6" t="s">
        <v>5876</v>
      </c>
      <c r="D1771" s="6" t="s">
        <v>502</v>
      </c>
      <c r="E1771" s="7">
        <v>749.98277864412398</v>
      </c>
      <c r="F1771" s="7">
        <v>634.18837450141802</v>
      </c>
      <c r="G1771" s="7">
        <v>503.12608330008999</v>
      </c>
      <c r="H1771" s="7">
        <v>1.4263030325356501</v>
      </c>
      <c r="I1771" s="8">
        <v>4.4768384995448103E-4</v>
      </c>
      <c r="J1771" s="7">
        <f t="shared" si="54"/>
        <v>3.3490285723625042</v>
      </c>
      <c r="K1771" s="7">
        <v>732.69175980609498</v>
      </c>
      <c r="L1771" s="7">
        <v>635.74761094021403</v>
      </c>
      <c r="M1771" s="7">
        <v>501.95559514442499</v>
      </c>
      <c r="N1771" s="7">
        <v>1.4190299085775799</v>
      </c>
      <c r="O1771" s="8">
        <v>4.5493560750418802E-4</v>
      </c>
      <c r="P1771" s="9">
        <f t="shared" si="55"/>
        <v>3.3420500699025499</v>
      </c>
    </row>
    <row r="1772" spans="1:16" x14ac:dyDescent="0.2">
      <c r="A1772" s="2" t="s">
        <v>1997</v>
      </c>
      <c r="B1772" s="6" t="s">
        <v>5877</v>
      </c>
      <c r="C1772" s="6" t="s">
        <v>5878</v>
      </c>
      <c r="D1772" s="6" t="s">
        <v>502</v>
      </c>
      <c r="E1772" s="7">
        <v>98.834939821318699</v>
      </c>
      <c r="F1772" s="7">
        <v>49.098454800109799</v>
      </c>
      <c r="G1772" s="7">
        <v>178.97765809094099</v>
      </c>
      <c r="H1772" s="7">
        <v>2.4076275192969998</v>
      </c>
      <c r="I1772" s="8">
        <v>9.5586173567476505E-4</v>
      </c>
      <c r="J1772" s="7">
        <f t="shared" si="54"/>
        <v>3.0196049233893612</v>
      </c>
      <c r="K1772" s="7">
        <v>508.06389133922602</v>
      </c>
      <c r="L1772" s="7">
        <v>351.60318032706402</v>
      </c>
      <c r="M1772" s="7">
        <v>680.16468217794898</v>
      </c>
      <c r="N1772" s="7">
        <v>2.4638494230765899</v>
      </c>
      <c r="O1772" s="8">
        <v>9.0885994271067901E-7</v>
      </c>
      <c r="P1772" s="9">
        <f t="shared" si="55"/>
        <v>6.0415030373439063</v>
      </c>
    </row>
    <row r="1773" spans="1:16" x14ac:dyDescent="0.2">
      <c r="A1773" s="2" t="s">
        <v>1561</v>
      </c>
      <c r="B1773" s="6" t="s">
        <v>5879</v>
      </c>
      <c r="C1773" s="6" t="s">
        <v>5880</v>
      </c>
      <c r="D1773" s="6" t="s">
        <v>502</v>
      </c>
      <c r="E1773" s="7">
        <v>894.35930838311003</v>
      </c>
      <c r="F1773" s="7">
        <v>1205.9807960277001</v>
      </c>
      <c r="G1773" s="7">
        <v>1283.66753664114</v>
      </c>
      <c r="H1773" s="7">
        <v>1.2965461451301199</v>
      </c>
      <c r="I1773" s="8">
        <v>6.8819770853747802E-3</v>
      </c>
      <c r="J1773" s="7">
        <f t="shared" si="54"/>
        <v>2.1622867777644719</v>
      </c>
      <c r="K1773" s="7">
        <v>968.88844553306001</v>
      </c>
      <c r="L1773" s="7">
        <v>1307.2688012741701</v>
      </c>
      <c r="M1773" s="7">
        <v>1319.7372945315999</v>
      </c>
      <c r="N1773" s="7">
        <v>1.3046569610316301</v>
      </c>
      <c r="O1773" s="8">
        <v>5.4045929307681298E-3</v>
      </c>
      <c r="P1773" s="9">
        <f t="shared" si="55"/>
        <v>2.267237011160947</v>
      </c>
    </row>
    <row r="1774" spans="1:16" x14ac:dyDescent="0.2">
      <c r="A1774" s="2" t="s">
        <v>1832</v>
      </c>
      <c r="B1774" s="6" t="s">
        <v>5881</v>
      </c>
      <c r="C1774" s="6" t="s">
        <v>5882</v>
      </c>
      <c r="D1774" s="6" t="s">
        <v>502</v>
      </c>
      <c r="E1774" s="7">
        <v>305.22554944819001</v>
      </c>
      <c r="F1774" s="7">
        <v>302.77380460067701</v>
      </c>
      <c r="G1774" s="7">
        <v>256.53464326368203</v>
      </c>
      <c r="H1774" s="7">
        <v>1.1929238505508799</v>
      </c>
      <c r="I1774" s="8">
        <v>3.6816828918127702E-2</v>
      </c>
      <c r="J1774" s="7">
        <f t="shared" si="54"/>
        <v>1.4339536205757957</v>
      </c>
      <c r="K1774" s="7">
        <v>301.75331686751002</v>
      </c>
      <c r="L1774" s="7">
        <v>304.58647598100299</v>
      </c>
      <c r="M1774" s="7">
        <v>254.44297426453099</v>
      </c>
      <c r="N1774" s="7">
        <v>1.1900865152967799</v>
      </c>
      <c r="O1774" s="8">
        <v>3.7445026582954503E-2</v>
      </c>
      <c r="P1774" s="9">
        <f t="shared" si="55"/>
        <v>1.4266058567632489</v>
      </c>
    </row>
    <row r="1775" spans="1:16" x14ac:dyDescent="0.2">
      <c r="A1775" s="2" t="s">
        <v>57</v>
      </c>
      <c r="B1775" s="6" t="s">
        <v>5883</v>
      </c>
      <c r="C1775" s="6" t="s">
        <v>5884</v>
      </c>
      <c r="D1775" s="6" t="s">
        <v>2320</v>
      </c>
      <c r="E1775" s="7">
        <v>138.56270974949601</v>
      </c>
      <c r="F1775" s="7">
        <v>205.59977947546</v>
      </c>
      <c r="G1775" s="7">
        <v>96.449071304562807</v>
      </c>
      <c r="H1775" s="7">
        <v>1.2605703658288201</v>
      </c>
      <c r="I1775" s="8">
        <v>3.2452807169625897E-2</v>
      </c>
      <c r="J1775" s="7">
        <f t="shared" si="54"/>
        <v>1.4887477307419168</v>
      </c>
      <c r="K1775" s="7">
        <v>37.598656095312798</v>
      </c>
      <c r="L1775" s="7">
        <v>58.259829298379799</v>
      </c>
      <c r="M1775" s="7">
        <v>34.6517669231852</v>
      </c>
      <c r="N1775" s="7">
        <v>0.91187582881727702</v>
      </c>
      <c r="O1775" s="8">
        <v>0.31157153643309599</v>
      </c>
      <c r="P1775" s="9">
        <f t="shared" si="55"/>
        <v>0.50644222408891193</v>
      </c>
    </row>
    <row r="1776" spans="1:16" x14ac:dyDescent="0.2">
      <c r="A1776" s="2" t="s">
        <v>403</v>
      </c>
      <c r="B1776" s="6" t="s">
        <v>5885</v>
      </c>
      <c r="C1776" s="6" t="s">
        <v>5886</v>
      </c>
      <c r="D1776" s="6" t="s">
        <v>502</v>
      </c>
      <c r="E1776" s="7">
        <v>224.801039593588</v>
      </c>
      <c r="F1776" s="7">
        <v>409.15379000091502</v>
      </c>
      <c r="G1776" s="7">
        <v>340.057550372788</v>
      </c>
      <c r="H1776" s="7">
        <v>1.2847234830298</v>
      </c>
      <c r="I1776" s="8">
        <v>7.7430455635235599E-3</v>
      </c>
      <c r="J1776" s="7">
        <f t="shared" si="54"/>
        <v>2.11108818514708</v>
      </c>
      <c r="K1776" s="7">
        <v>613.147314785101</v>
      </c>
      <c r="L1776" s="7">
        <v>752.26726953697403</v>
      </c>
      <c r="M1776" s="7">
        <v>562.34867463911905</v>
      </c>
      <c r="N1776" s="7">
        <v>1.2697231616132401</v>
      </c>
      <c r="O1776" s="8">
        <v>9.1129763182756507E-3</v>
      </c>
      <c r="P1776" s="9">
        <f t="shared" si="55"/>
        <v>2.0403397583181397</v>
      </c>
    </row>
    <row r="1777" spans="1:16" x14ac:dyDescent="0.2">
      <c r="A1777" s="2" t="s">
        <v>40</v>
      </c>
      <c r="B1777" s="6" t="s">
        <v>5887</v>
      </c>
      <c r="C1777" s="6" t="s">
        <v>5888</v>
      </c>
      <c r="D1777" s="6" t="s">
        <v>2320</v>
      </c>
      <c r="E1777" s="7">
        <v>38.758799929928898</v>
      </c>
      <c r="F1777" s="7">
        <v>82.853642475185197</v>
      </c>
      <c r="G1777" s="7">
        <v>85.511547754560794</v>
      </c>
      <c r="H1777" s="7">
        <v>1.6383480438086</v>
      </c>
      <c r="I1777" s="8">
        <v>4.7042540628676001E-2</v>
      </c>
      <c r="J1777" s="7">
        <f t="shared" si="54"/>
        <v>1.3275092313362793</v>
      </c>
      <c r="K1777" s="7">
        <v>83.873925135697704</v>
      </c>
      <c r="L1777" s="7">
        <v>94.033408692121697</v>
      </c>
      <c r="M1777" s="7">
        <v>119.796108505869</v>
      </c>
      <c r="N1777" s="7">
        <v>1.17468302308318</v>
      </c>
      <c r="O1777" s="8">
        <v>5.5706661898514399E-2</v>
      </c>
      <c r="P1777" s="9">
        <f t="shared" si="55"/>
        <v>1.2540928649203813</v>
      </c>
    </row>
    <row r="1778" spans="1:16" x14ac:dyDescent="0.2">
      <c r="A1778" s="2" t="s">
        <v>39</v>
      </c>
      <c r="B1778" s="6" t="s">
        <v>5889</v>
      </c>
      <c r="C1778" s="6" t="s">
        <v>5890</v>
      </c>
      <c r="D1778" s="6" t="s">
        <v>2320</v>
      </c>
      <c r="E1778" s="7">
        <v>50.386439908907597</v>
      </c>
      <c r="F1778" s="7">
        <v>122.746137000274</v>
      </c>
      <c r="G1778" s="7">
        <v>111.363876145475</v>
      </c>
      <c r="H1778" s="7">
        <v>1.7342493303484301</v>
      </c>
      <c r="I1778" s="8">
        <v>1.1335525951961601E-2</v>
      </c>
      <c r="J1778" s="7">
        <f t="shared" si="54"/>
        <v>1.945558324435968</v>
      </c>
      <c r="K1778" s="7">
        <v>96.406810500801996</v>
      </c>
      <c r="L1778" s="7">
        <v>153.315340258894</v>
      </c>
      <c r="M1778" s="7">
        <v>152.467774462015</v>
      </c>
      <c r="N1778" s="7">
        <v>1.0562325200627001</v>
      </c>
      <c r="O1778" s="8">
        <v>9.4133790185463306E-2</v>
      </c>
      <c r="P1778" s="9">
        <f t="shared" si="55"/>
        <v>1.0262544546074852</v>
      </c>
    </row>
    <row r="1779" spans="1:16" x14ac:dyDescent="0.2">
      <c r="A1779" s="2" t="s">
        <v>2238</v>
      </c>
      <c r="B1779" s="6" t="s">
        <v>5891</v>
      </c>
      <c r="C1779" s="6" t="s">
        <v>5892</v>
      </c>
      <c r="D1779" s="6" t="s">
        <v>502</v>
      </c>
      <c r="E1779" s="7">
        <v>21.317339961460899</v>
      </c>
      <c r="F1779" s="7">
        <v>137.06651965030599</v>
      </c>
      <c r="G1779" s="7">
        <v>135.227563890933</v>
      </c>
      <c r="H1779" s="7">
        <v>2.08394575791251</v>
      </c>
      <c r="I1779" s="8">
        <v>1.09274428236597E-2</v>
      </c>
      <c r="J1779" s="7">
        <f t="shared" si="54"/>
        <v>1.9614814572184562</v>
      </c>
      <c r="K1779" s="7">
        <v>44.347132830368899</v>
      </c>
      <c r="L1779" s="7">
        <v>180.912101505495</v>
      </c>
      <c r="M1779" s="7">
        <v>177.21903655000401</v>
      </c>
      <c r="N1779" s="7">
        <v>1.8719046261613199</v>
      </c>
      <c r="O1779" s="8">
        <v>7.0622538688810896E-3</v>
      </c>
      <c r="P1779" s="9">
        <f t="shared" si="55"/>
        <v>2.1510566747830469</v>
      </c>
    </row>
    <row r="1780" spans="1:16" x14ac:dyDescent="0.2">
      <c r="A1780" s="2" t="s">
        <v>1011</v>
      </c>
      <c r="B1780" s="6" t="s">
        <v>5893</v>
      </c>
      <c r="C1780" s="6" t="s">
        <v>5894</v>
      </c>
      <c r="D1780" s="6" t="s">
        <v>502</v>
      </c>
      <c r="E1780" s="7">
        <v>535.84040903126697</v>
      </c>
      <c r="F1780" s="7">
        <v>1301.1090522029101</v>
      </c>
      <c r="G1780" s="7">
        <v>965.48503336835495</v>
      </c>
      <c r="H1780" s="7">
        <v>2.3558981259452199</v>
      </c>
      <c r="I1780" s="8">
        <v>4.4309759078294599E-7</v>
      </c>
      <c r="J1780" s="7">
        <f t="shared" si="54"/>
        <v>6.3535006113146233</v>
      </c>
      <c r="K1780" s="7">
        <v>402.01639978834402</v>
      </c>
      <c r="L1780" s="7">
        <v>655.16755403967397</v>
      </c>
      <c r="M1780" s="7">
        <v>681.15473266146898</v>
      </c>
      <c r="N1780" s="7">
        <v>2.1191972591681099</v>
      </c>
      <c r="O1780" s="8">
        <v>6.9054835696901703E-6</v>
      </c>
      <c r="P1780" s="9">
        <f t="shared" si="55"/>
        <v>5.1608059037189991</v>
      </c>
    </row>
    <row r="1781" spans="1:16" x14ac:dyDescent="0.2">
      <c r="A1781" s="2" t="s">
        <v>156</v>
      </c>
      <c r="B1781" s="6" t="s">
        <v>5895</v>
      </c>
      <c r="C1781" s="6" t="s">
        <v>5896</v>
      </c>
      <c r="D1781" s="6" t="s">
        <v>2320</v>
      </c>
      <c r="E1781" s="7">
        <v>1247.06438774546</v>
      </c>
      <c r="F1781" s="7">
        <v>1227.4613700027401</v>
      </c>
      <c r="G1781" s="7">
        <v>1104.6898785502001</v>
      </c>
      <c r="H1781" s="7">
        <v>1.2444461900533199</v>
      </c>
      <c r="I1781" s="8">
        <v>1.8893245989453E-3</v>
      </c>
      <c r="J1781" s="7">
        <f t="shared" si="54"/>
        <v>2.7236934208922778</v>
      </c>
      <c r="K1781" s="7">
        <v>25.065770730208499</v>
      </c>
      <c r="L1781" s="7">
        <v>5.1105113419631403</v>
      </c>
      <c r="M1781" s="7">
        <v>18.810959186872001</v>
      </c>
      <c r="N1781" s="7">
        <v>-0.177542928309323</v>
      </c>
      <c r="O1781" s="8">
        <v>0.92864215933195304</v>
      </c>
      <c r="P1781" s="9">
        <f t="shared" si="55"/>
        <v>3.2151603730791768E-2</v>
      </c>
    </row>
    <row r="1782" spans="1:16" x14ac:dyDescent="0.2">
      <c r="A1782" s="2" t="s">
        <v>1953</v>
      </c>
      <c r="B1782" s="6" t="s">
        <v>5897</v>
      </c>
      <c r="C1782" s="6" t="s">
        <v>5898</v>
      </c>
      <c r="D1782" s="6" t="s">
        <v>502</v>
      </c>
      <c r="E1782" s="7">
        <v>169.56974969343901</v>
      </c>
      <c r="F1782" s="7">
        <v>297.65938222566598</v>
      </c>
      <c r="G1782" s="7">
        <v>317.18818295005701</v>
      </c>
      <c r="H1782" s="7">
        <v>1.3171360714164799</v>
      </c>
      <c r="I1782" s="8">
        <v>1.7995279411331999E-2</v>
      </c>
      <c r="J1782" s="7">
        <f t="shared" si="54"/>
        <v>1.7448414057013955</v>
      </c>
      <c r="K1782" s="7">
        <v>148.466488171235</v>
      </c>
      <c r="L1782" s="7">
        <v>284.14443061315001</v>
      </c>
      <c r="M1782" s="7">
        <v>299.98529650643201</v>
      </c>
      <c r="N1782" s="7">
        <v>1.3733129368632799</v>
      </c>
      <c r="O1782" s="8">
        <v>1.50914691748479E-2</v>
      </c>
      <c r="P1782" s="9">
        <f t="shared" si="55"/>
        <v>1.8212684790136313</v>
      </c>
    </row>
    <row r="1783" spans="1:16" x14ac:dyDescent="0.2">
      <c r="A1783" s="2" t="s">
        <v>1952</v>
      </c>
      <c r="B1783" s="6" t="s">
        <v>5899</v>
      </c>
      <c r="C1783" s="6" t="s">
        <v>5900</v>
      </c>
      <c r="D1783" s="6" t="s">
        <v>502</v>
      </c>
      <c r="E1783" s="7">
        <v>83.331419849347199</v>
      </c>
      <c r="F1783" s="7">
        <v>104.334216450233</v>
      </c>
      <c r="G1783" s="7">
        <v>62.642180331829401</v>
      </c>
      <c r="H1783" s="7">
        <v>1.9408570319434999</v>
      </c>
      <c r="I1783" s="8">
        <v>2.9474314895555601E-3</v>
      </c>
      <c r="J1783" s="7">
        <f t="shared" si="54"/>
        <v>2.5305562809076041</v>
      </c>
      <c r="K1783" s="7">
        <v>63.6284949305293</v>
      </c>
      <c r="L1783" s="7">
        <v>71.547158787483895</v>
      </c>
      <c r="M1783" s="7">
        <v>46.532372725420103</v>
      </c>
      <c r="N1783" s="7">
        <v>2.0706263987297802</v>
      </c>
      <c r="O1783" s="8">
        <v>3.74990015356148E-3</v>
      </c>
      <c r="P1783" s="9">
        <f t="shared" si="55"/>
        <v>2.4259802958281691</v>
      </c>
    </row>
    <row r="1784" spans="1:16" x14ac:dyDescent="0.2">
      <c r="A1784" s="2" t="s">
        <v>351</v>
      </c>
      <c r="B1784" s="6" t="s">
        <v>5901</v>
      </c>
      <c r="C1784" s="6" t="s">
        <v>5902</v>
      </c>
      <c r="D1784" s="6" t="s">
        <v>2326</v>
      </c>
      <c r="E1784" s="7">
        <v>0.96896999824822305</v>
      </c>
      <c r="F1784" s="7">
        <v>55.2357616501235</v>
      </c>
      <c r="G1784" s="7">
        <v>73.579703881831406</v>
      </c>
      <c r="H1784" s="7">
        <v>2.0395822421640402</v>
      </c>
      <c r="I1784" s="8">
        <v>0.13248055973216599</v>
      </c>
      <c r="J1784" s="7">
        <f t="shared" si="54"/>
        <v>0.87784784565522833</v>
      </c>
      <c r="K1784" s="7">
        <v>50.131541460416997</v>
      </c>
      <c r="L1784" s="7">
        <v>110.38704498640401</v>
      </c>
      <c r="M1784" s="7">
        <v>155.43792591257301</v>
      </c>
      <c r="N1784" s="7">
        <v>2.22749649450664</v>
      </c>
      <c r="O1784" s="8">
        <v>1.7936351798108301E-3</v>
      </c>
      <c r="P1784" s="9">
        <f t="shared" si="55"/>
        <v>2.7462658865466691</v>
      </c>
    </row>
    <row r="1785" spans="1:16" x14ac:dyDescent="0.2">
      <c r="A1785" s="2" t="s">
        <v>846</v>
      </c>
      <c r="B1785" s="6" t="s">
        <v>5903</v>
      </c>
      <c r="C1785" s="6" t="s">
        <v>5904</v>
      </c>
      <c r="D1785" s="6" t="s">
        <v>502</v>
      </c>
      <c r="E1785" s="7">
        <v>1196.6779478365499</v>
      </c>
      <c r="F1785" s="7">
        <v>2988.8684359566801</v>
      </c>
      <c r="G1785" s="7">
        <v>1547.1624221639099</v>
      </c>
      <c r="H1785" s="7">
        <v>3.2541615435281601</v>
      </c>
      <c r="I1785" s="8">
        <v>2.3846324710856302E-9</v>
      </c>
      <c r="J1785" s="7">
        <f t="shared" si="54"/>
        <v>8.6225785466360794</v>
      </c>
      <c r="K1785" s="7">
        <v>1033.4810085685999</v>
      </c>
      <c r="L1785" s="7">
        <v>2934.4556125552299</v>
      </c>
      <c r="M1785" s="7">
        <v>1509.8269873673501</v>
      </c>
      <c r="N1785" s="7">
        <v>3.2690167207094301</v>
      </c>
      <c r="O1785" s="8">
        <v>3.2196297802909201E-9</v>
      </c>
      <c r="P1785" s="9">
        <f t="shared" si="55"/>
        <v>8.4921940642111728</v>
      </c>
    </row>
    <row r="1786" spans="1:16" x14ac:dyDescent="0.2">
      <c r="A1786" s="2" t="s">
        <v>317</v>
      </c>
      <c r="B1786" s="6" t="s">
        <v>5905</v>
      </c>
      <c r="C1786" s="6" t="s">
        <v>5906</v>
      </c>
      <c r="D1786" s="6" t="s">
        <v>2326</v>
      </c>
      <c r="E1786" s="7">
        <v>308.13245944293499</v>
      </c>
      <c r="F1786" s="7">
        <v>552.35761650123504</v>
      </c>
      <c r="G1786" s="7">
        <v>432.52934038644099</v>
      </c>
      <c r="H1786" s="7">
        <v>0.79028799761284896</v>
      </c>
      <c r="I1786" s="8">
        <v>0.106511237152438</v>
      </c>
      <c r="J1786" s="7">
        <f t="shared" si="54"/>
        <v>0.9726045708557618</v>
      </c>
      <c r="K1786" s="7">
        <v>734.61989601611106</v>
      </c>
      <c r="L1786" s="7">
        <v>1380.86016459844</v>
      </c>
      <c r="M1786" s="7">
        <v>1121.7271978276799</v>
      </c>
      <c r="N1786" s="7">
        <v>1.14430174151345</v>
      </c>
      <c r="O1786" s="8">
        <v>7.53380120180019E-3</v>
      </c>
      <c r="P1786" s="9">
        <f t="shared" si="55"/>
        <v>2.1229858439283826</v>
      </c>
    </row>
    <row r="1787" spans="1:16" x14ac:dyDescent="0.2">
      <c r="A1787" s="2" t="s">
        <v>1560</v>
      </c>
      <c r="B1787" s="6" t="s">
        <v>5907</v>
      </c>
      <c r="C1787" s="6" t="s">
        <v>5908</v>
      </c>
      <c r="D1787" s="6" t="s">
        <v>502</v>
      </c>
      <c r="E1787" s="7">
        <v>177.32150967942499</v>
      </c>
      <c r="F1787" s="7">
        <v>23.526342925052599</v>
      </c>
      <c r="G1787" s="7">
        <v>22.869367422731401</v>
      </c>
      <c r="H1787" s="7">
        <v>2.4357651616173301</v>
      </c>
      <c r="I1787" s="8">
        <v>1.4711885529094E-2</v>
      </c>
      <c r="J1787" s="7">
        <f t="shared" si="54"/>
        <v>1.8323316629350295</v>
      </c>
      <c r="K1787" s="7">
        <v>279.57975045232598</v>
      </c>
      <c r="L1787" s="7">
        <v>33.729374856956703</v>
      </c>
      <c r="M1787" s="7">
        <v>24.751262087989399</v>
      </c>
      <c r="N1787" s="7">
        <v>2.4351875842133999</v>
      </c>
      <c r="O1787" s="8">
        <v>1.65302692763135E-2</v>
      </c>
      <c r="P1787" s="9">
        <f t="shared" si="55"/>
        <v>1.7817200717604011</v>
      </c>
    </row>
    <row r="1788" spans="1:16" x14ac:dyDescent="0.2">
      <c r="A1788" s="2" t="s">
        <v>922</v>
      </c>
      <c r="B1788" s="6" t="s">
        <v>5909</v>
      </c>
      <c r="C1788" s="6" t="s">
        <v>5910</v>
      </c>
      <c r="D1788" s="6" t="s">
        <v>502</v>
      </c>
      <c r="E1788" s="7">
        <v>1913.7157465402399</v>
      </c>
      <c r="F1788" s="7">
        <v>2388.4352491303398</v>
      </c>
      <c r="G1788" s="7">
        <v>2186.51038967766</v>
      </c>
      <c r="H1788" s="7">
        <v>1.1511838074132299</v>
      </c>
      <c r="I1788" s="8">
        <v>1.2364767896429201E-3</v>
      </c>
      <c r="J1788" s="7">
        <f t="shared" si="54"/>
        <v>2.9078140315263887</v>
      </c>
      <c r="K1788" s="7">
        <v>1866.43585129553</v>
      </c>
      <c r="L1788" s="7">
        <v>2389.6751035019602</v>
      </c>
      <c r="M1788" s="7">
        <v>2162.2702560067601</v>
      </c>
      <c r="N1788" s="7">
        <v>1.18087155052204</v>
      </c>
      <c r="O1788" s="8">
        <v>8.6621567455662295E-4</v>
      </c>
      <c r="P1788" s="9">
        <f t="shared" si="55"/>
        <v>3.0623739617838996</v>
      </c>
    </row>
    <row r="1789" spans="1:16" x14ac:dyDescent="0.2">
      <c r="A1789" s="2" t="s">
        <v>891</v>
      </c>
      <c r="B1789" s="6" t="s">
        <v>5911</v>
      </c>
      <c r="C1789" s="6" t="s">
        <v>5912</v>
      </c>
      <c r="D1789" s="6" t="s">
        <v>502</v>
      </c>
      <c r="E1789" s="7">
        <v>1769.3392168012499</v>
      </c>
      <c r="F1789" s="7">
        <v>2354.6800614552599</v>
      </c>
      <c r="G1789" s="7">
        <v>2182.53310838675</v>
      </c>
      <c r="H1789" s="7">
        <v>1.5904716973326001</v>
      </c>
      <c r="I1789" s="8">
        <v>2.43724838037311E-4</v>
      </c>
      <c r="J1789" s="7">
        <f t="shared" si="54"/>
        <v>3.613100209539637</v>
      </c>
      <c r="K1789" s="7">
        <v>1736.28665711944</v>
      </c>
      <c r="L1789" s="7">
        <v>2359.0120354501801</v>
      </c>
      <c r="M1789" s="7">
        <v>2161.2802055232401</v>
      </c>
      <c r="N1789" s="7">
        <v>1.6016291840433501</v>
      </c>
      <c r="O1789" s="8">
        <v>2.1161213670967401E-4</v>
      </c>
      <c r="P1789" s="9">
        <f t="shared" si="55"/>
        <v>3.6744594275873039</v>
      </c>
    </row>
    <row r="1790" spans="1:16" x14ac:dyDescent="0.2">
      <c r="A1790" s="2" t="s">
        <v>198</v>
      </c>
      <c r="B1790" s="6" t="s">
        <v>5913</v>
      </c>
      <c r="C1790" s="6" t="s">
        <v>5914</v>
      </c>
      <c r="D1790" s="6" t="s">
        <v>2326</v>
      </c>
      <c r="E1790" s="7">
        <v>46.510559915914698</v>
      </c>
      <c r="F1790" s="7">
        <v>83.876526950187497</v>
      </c>
      <c r="G1790" s="7">
        <v>179.97197841366901</v>
      </c>
      <c r="H1790" s="7">
        <v>0.80943305312078195</v>
      </c>
      <c r="I1790" s="8">
        <v>0.41608565921851698</v>
      </c>
      <c r="J1790" s="7">
        <f t="shared" si="54"/>
        <v>0.38081725231470004</v>
      </c>
      <c r="K1790" s="7">
        <v>236.196685726965</v>
      </c>
      <c r="L1790" s="7">
        <v>675.60959940752696</v>
      </c>
      <c r="M1790" s="7">
        <v>443.54261661676998</v>
      </c>
      <c r="N1790" s="7">
        <v>1.1977627107147599</v>
      </c>
      <c r="O1790" s="8">
        <v>2.7187257984380299E-2</v>
      </c>
      <c r="P1790" s="9">
        <f t="shared" si="55"/>
        <v>1.5656345916880823</v>
      </c>
    </row>
    <row r="1791" spans="1:16" x14ac:dyDescent="0.2">
      <c r="A1791" s="2" t="s">
        <v>421</v>
      </c>
      <c r="B1791" s="6" t="s">
        <v>5915</v>
      </c>
      <c r="C1791" s="6" t="s">
        <v>5914</v>
      </c>
      <c r="D1791" s="6" t="s">
        <v>502</v>
      </c>
      <c r="E1791" s="7">
        <v>278.09438949724</v>
      </c>
      <c r="F1791" s="7">
        <v>620.89087632638802</v>
      </c>
      <c r="G1791" s="7">
        <v>280.39833100914097</v>
      </c>
      <c r="H1791" s="7">
        <v>1.2737442195409301</v>
      </c>
      <c r="I1791" s="8">
        <v>1.5440602363426001E-2</v>
      </c>
      <c r="J1791" s="7">
        <f t="shared" si="54"/>
        <v>1.8113357611240417</v>
      </c>
      <c r="K1791" s="7">
        <v>236.196685726965</v>
      </c>
      <c r="L1791" s="7">
        <v>675.60959940752696</v>
      </c>
      <c r="M1791" s="7">
        <v>443.54261661676998</v>
      </c>
      <c r="N1791" s="7">
        <v>1.1977627107147599</v>
      </c>
      <c r="O1791" s="8">
        <v>2.7187257984380299E-2</v>
      </c>
      <c r="P1791" s="9">
        <f t="shared" si="55"/>
        <v>1.5656345916880823</v>
      </c>
    </row>
    <row r="1792" spans="1:16" x14ac:dyDescent="0.2">
      <c r="A1792" s="2" t="s">
        <v>325</v>
      </c>
      <c r="B1792" s="6" t="s">
        <v>5916</v>
      </c>
      <c r="C1792" s="6" t="s">
        <v>5917</v>
      </c>
      <c r="D1792" s="6" t="s">
        <v>2326</v>
      </c>
      <c r="E1792" s="7">
        <v>12.596609977226899</v>
      </c>
      <c r="F1792" s="7">
        <v>4.0915379000091496</v>
      </c>
      <c r="G1792" s="7">
        <v>15.909125163639199</v>
      </c>
      <c r="H1792" s="7">
        <v>-0.122642725209185</v>
      </c>
      <c r="I1792" s="8">
        <v>0.95459216252793799</v>
      </c>
      <c r="J1792" s="7">
        <f t="shared" si="54"/>
        <v>2.0182135635856475E-2</v>
      </c>
      <c r="K1792" s="7">
        <v>2924.9826305943302</v>
      </c>
      <c r="L1792" s="7">
        <v>2546.0567505660401</v>
      </c>
      <c r="M1792" s="7">
        <v>2196.9220229299399</v>
      </c>
      <c r="N1792" s="7">
        <v>3.04152465490538</v>
      </c>
      <c r="O1792" s="8">
        <v>2.1534011094439599E-11</v>
      </c>
      <c r="P1792" s="9">
        <f t="shared" si="55"/>
        <v>10.66687506753218</v>
      </c>
    </row>
    <row r="1793" spans="1:16" x14ac:dyDescent="0.2">
      <c r="A1793" s="2" t="s">
        <v>1590</v>
      </c>
      <c r="B1793" s="6" t="s">
        <v>5918</v>
      </c>
      <c r="C1793" s="6" t="s">
        <v>5919</v>
      </c>
      <c r="D1793" s="6" t="s">
        <v>502</v>
      </c>
      <c r="E1793" s="7">
        <v>968.96999824822296</v>
      </c>
      <c r="F1793" s="7">
        <v>1531.25805907842</v>
      </c>
      <c r="G1793" s="7">
        <v>1241.9060830865899</v>
      </c>
      <c r="H1793" s="7">
        <v>1.2013621655212801</v>
      </c>
      <c r="I1793" s="8">
        <v>9.7066507739838707E-3</v>
      </c>
      <c r="J1793" s="7">
        <f t="shared" si="54"/>
        <v>2.0129305951476968</v>
      </c>
      <c r="K1793" s="7">
        <v>956.35556016795601</v>
      </c>
      <c r="L1793" s="7">
        <v>1545.4186298096499</v>
      </c>
      <c r="M1793" s="7">
        <v>1231.6228014983501</v>
      </c>
      <c r="N1793" s="7">
        <v>1.20016341111909</v>
      </c>
      <c r="O1793" s="8">
        <v>9.9512842443481402E-3</v>
      </c>
      <c r="P1793" s="9">
        <f t="shared" si="55"/>
        <v>2.0021208685765655</v>
      </c>
    </row>
    <row r="1794" spans="1:16" x14ac:dyDescent="0.2">
      <c r="A1794" s="2" t="s">
        <v>231</v>
      </c>
      <c r="B1794" s="6" t="s">
        <v>5920</v>
      </c>
      <c r="C1794" s="6" t="s">
        <v>5921</v>
      </c>
      <c r="D1794" s="6" t="s">
        <v>2326</v>
      </c>
      <c r="E1794" s="7">
        <v>13.565579975475099</v>
      </c>
      <c r="F1794" s="7">
        <v>25.5721118750572</v>
      </c>
      <c r="G1794" s="7">
        <v>27.840969036368602</v>
      </c>
      <c r="H1794" s="7">
        <v>0.56462290032557405</v>
      </c>
      <c r="I1794" s="8">
        <v>0.71153450357213099</v>
      </c>
      <c r="J1794" s="7">
        <f t="shared" ref="J1794:J1857" si="56">-LOG(I1794)</f>
        <v>0.14780403535811015</v>
      </c>
      <c r="K1794" s="7">
        <v>147.50242006622699</v>
      </c>
      <c r="L1794" s="7">
        <v>118.563863133545</v>
      </c>
      <c r="M1794" s="7">
        <v>68.313483362850803</v>
      </c>
      <c r="N1794" s="7">
        <v>1.5004235811889599</v>
      </c>
      <c r="O1794" s="8">
        <v>2.3493517960091401E-2</v>
      </c>
      <c r="P1794" s="9">
        <f t="shared" ref="P1794:P1857" si="57">-LOG(O1794)</f>
        <v>1.6290519463445936</v>
      </c>
    </row>
    <row r="1795" spans="1:16" x14ac:dyDescent="0.2">
      <c r="A1795" s="2" t="s">
        <v>973</v>
      </c>
      <c r="B1795" s="6" t="s">
        <v>5922</v>
      </c>
      <c r="C1795" s="6" t="s">
        <v>5923</v>
      </c>
      <c r="D1795" s="6" t="s">
        <v>502</v>
      </c>
      <c r="E1795" s="7">
        <v>537.77834902776397</v>
      </c>
      <c r="F1795" s="7">
        <v>1502.6172937783599</v>
      </c>
      <c r="G1795" s="7">
        <v>695.02990558648798</v>
      </c>
      <c r="H1795" s="7">
        <v>1.4398939815465499</v>
      </c>
      <c r="I1795" s="8">
        <v>9.0870574797254407E-3</v>
      </c>
      <c r="J1795" s="7">
        <f t="shared" si="56"/>
        <v>2.0415767248308727</v>
      </c>
      <c r="K1795" s="7">
        <v>532.16559396442699</v>
      </c>
      <c r="L1795" s="7">
        <v>1510.6671526842999</v>
      </c>
      <c r="M1795" s="7">
        <v>693.03533846370397</v>
      </c>
      <c r="N1795" s="7">
        <v>1.4501549844664099</v>
      </c>
      <c r="O1795" s="8">
        <v>8.6051477234870295E-3</v>
      </c>
      <c r="P1795" s="9">
        <f t="shared" si="57"/>
        <v>2.0652416697937612</v>
      </c>
    </row>
    <row r="1796" spans="1:16" x14ac:dyDescent="0.2">
      <c r="A1796" s="2" t="s">
        <v>90</v>
      </c>
      <c r="B1796" s="6" t="s">
        <v>5924</v>
      </c>
      <c r="C1796" s="6" t="s">
        <v>5925</v>
      </c>
      <c r="D1796" s="6" t="s">
        <v>2320</v>
      </c>
      <c r="E1796" s="7">
        <v>191.85605965314801</v>
      </c>
      <c r="F1796" s="7">
        <v>309.93399592569301</v>
      </c>
      <c r="G1796" s="7">
        <v>189.91518164094299</v>
      </c>
      <c r="H1796" s="7">
        <v>1.0077475090863599</v>
      </c>
      <c r="I1796" s="8">
        <v>4.5258641787438998E-2</v>
      </c>
      <c r="J1796" s="7">
        <f t="shared" si="56"/>
        <v>1.3442984833700513</v>
      </c>
      <c r="K1796" s="7">
        <v>226.55600467688501</v>
      </c>
      <c r="L1796" s="7">
        <v>400.66408920991</v>
      </c>
      <c r="M1796" s="7">
        <v>221.77130830838499</v>
      </c>
      <c r="N1796" s="7">
        <v>0.96486045317370595</v>
      </c>
      <c r="O1796" s="8">
        <v>6.1963986095005801E-2</v>
      </c>
      <c r="P1796" s="9">
        <f t="shared" si="57"/>
        <v>1.2078606521881261</v>
      </c>
    </row>
    <row r="1797" spans="1:16" x14ac:dyDescent="0.2">
      <c r="A1797" s="2" t="s">
        <v>1939</v>
      </c>
      <c r="B1797" s="6" t="s">
        <v>5926</v>
      </c>
      <c r="C1797" s="6" t="s">
        <v>5927</v>
      </c>
      <c r="D1797" s="6" t="s">
        <v>502</v>
      </c>
      <c r="E1797" s="7">
        <v>5380.6904002723804</v>
      </c>
      <c r="F1797" s="7">
        <v>3817.4048607085401</v>
      </c>
      <c r="G1797" s="7">
        <v>7058.6799710421801</v>
      </c>
      <c r="H1797" s="7">
        <v>1.4788305735665199</v>
      </c>
      <c r="I1797" s="8">
        <v>2.28050349954589E-3</v>
      </c>
      <c r="J1797" s="7">
        <f t="shared" si="56"/>
        <v>2.6419692569760782</v>
      </c>
      <c r="K1797" s="7">
        <v>2315.6915882292601</v>
      </c>
      <c r="L1797" s="7">
        <v>1663.9824929432</v>
      </c>
      <c r="M1797" s="7">
        <v>3072.1266503612501</v>
      </c>
      <c r="N1797" s="7">
        <v>1.2288535300075101</v>
      </c>
      <c r="O1797" s="8">
        <v>1.96711007471807E-2</v>
      </c>
      <c r="P1797" s="9">
        <f t="shared" si="57"/>
        <v>1.7061713373327689</v>
      </c>
    </row>
    <row r="1798" spans="1:16" x14ac:dyDescent="0.2">
      <c r="A1798" s="2" t="s">
        <v>2207</v>
      </c>
      <c r="B1798" s="6" t="s">
        <v>5928</v>
      </c>
      <c r="C1798" s="6" t="s">
        <v>5929</v>
      </c>
      <c r="D1798" s="6" t="s">
        <v>502</v>
      </c>
      <c r="E1798" s="7">
        <v>40.696739926425401</v>
      </c>
      <c r="F1798" s="7">
        <v>155.47844020034799</v>
      </c>
      <c r="G1798" s="7">
        <v>90.483149368197999</v>
      </c>
      <c r="H1798" s="7">
        <v>2.3712251183961799</v>
      </c>
      <c r="I1798" s="8">
        <v>1.35335125366125E-3</v>
      </c>
      <c r="J1798" s="7">
        <f t="shared" si="56"/>
        <v>2.8685894704173447</v>
      </c>
      <c r="K1798" s="7">
        <v>71.341039770593497</v>
      </c>
      <c r="L1798" s="7">
        <v>240.19403307226699</v>
      </c>
      <c r="M1798" s="7">
        <v>114.84585608827101</v>
      </c>
      <c r="N1798" s="7">
        <v>2.4724989681753602</v>
      </c>
      <c r="O1798" s="8">
        <v>1.9263170337779001E-4</v>
      </c>
      <c r="P1798" s="9">
        <f t="shared" si="57"/>
        <v>3.7152722350258687</v>
      </c>
    </row>
    <row r="1799" spans="1:16" x14ac:dyDescent="0.2">
      <c r="A1799" s="2" t="s">
        <v>2157</v>
      </c>
      <c r="B1799" s="6" t="s">
        <v>5930</v>
      </c>
      <c r="C1799" s="6" t="s">
        <v>5931</v>
      </c>
      <c r="D1799" s="6" t="s">
        <v>502</v>
      </c>
      <c r="E1799" s="7">
        <v>189.91811965665201</v>
      </c>
      <c r="F1799" s="7">
        <v>180.02766760040299</v>
      </c>
      <c r="G1799" s="7">
        <v>173.011736154576</v>
      </c>
      <c r="H1799" s="7">
        <v>1.19129054664655</v>
      </c>
      <c r="I1799" s="8">
        <v>1.7965629164218601E-2</v>
      </c>
      <c r="J1799" s="7">
        <f t="shared" si="56"/>
        <v>1.7455575690096374</v>
      </c>
      <c r="K1799" s="7">
        <v>339.35197296282303</v>
      </c>
      <c r="L1799" s="7">
        <v>749.20096273179604</v>
      </c>
      <c r="M1799" s="7">
        <v>508.88594852906198</v>
      </c>
      <c r="N1799" s="7">
        <v>1.22082045088358</v>
      </c>
      <c r="O1799" s="8">
        <v>1.2496695173452499E-2</v>
      </c>
      <c r="P1799" s="9">
        <f t="shared" si="57"/>
        <v>1.9032048236078747</v>
      </c>
    </row>
    <row r="1800" spans="1:16" x14ac:dyDescent="0.2">
      <c r="A1800" s="2" t="s">
        <v>1663</v>
      </c>
      <c r="B1800" s="6" t="s">
        <v>5932</v>
      </c>
      <c r="C1800" s="6" t="s">
        <v>5933</v>
      </c>
      <c r="D1800" s="6" t="s">
        <v>502</v>
      </c>
      <c r="E1800" s="7">
        <v>1305.20258764036</v>
      </c>
      <c r="F1800" s="7">
        <v>721.13355487661204</v>
      </c>
      <c r="G1800" s="7">
        <v>426.56341845007603</v>
      </c>
      <c r="H1800" s="7">
        <v>2.7032081936736501</v>
      </c>
      <c r="I1800" s="8">
        <v>1.62770861648335E-4</v>
      </c>
      <c r="J1800" s="7">
        <f t="shared" si="56"/>
        <v>3.7884233375177838</v>
      </c>
      <c r="K1800" s="7">
        <v>1287.9949882907099</v>
      </c>
      <c r="L1800" s="7">
        <v>727.73681509555104</v>
      </c>
      <c r="M1800" s="7">
        <v>426.711758396937</v>
      </c>
      <c r="N1800" s="7">
        <v>2.6939583040371602</v>
      </c>
      <c r="O1800" s="8">
        <v>1.4954139026684301E-4</v>
      </c>
      <c r="P1800" s="9">
        <f t="shared" si="57"/>
        <v>3.8252385860912943</v>
      </c>
    </row>
    <row r="1801" spans="1:16" x14ac:dyDescent="0.2">
      <c r="A1801" s="2" t="s">
        <v>2034</v>
      </c>
      <c r="B1801" s="6" t="s">
        <v>5934</v>
      </c>
      <c r="C1801" s="6" t="s">
        <v>5935</v>
      </c>
      <c r="D1801" s="6" t="s">
        <v>502</v>
      </c>
      <c r="E1801" s="7">
        <v>511.616159075062</v>
      </c>
      <c r="F1801" s="7">
        <v>245.492274000549</v>
      </c>
      <c r="G1801" s="7">
        <v>198.86406454549001</v>
      </c>
      <c r="H1801" s="7">
        <v>1.2323105604359099</v>
      </c>
      <c r="I1801" s="8">
        <v>4.1707707110719902E-2</v>
      </c>
      <c r="J1801" s="7">
        <f t="shared" si="56"/>
        <v>1.3797836849212104</v>
      </c>
      <c r="K1801" s="7">
        <v>505.17168702420201</v>
      </c>
      <c r="L1801" s="7">
        <v>247.34874895101601</v>
      </c>
      <c r="M1801" s="7">
        <v>198.010096703915</v>
      </c>
      <c r="N1801" s="7">
        <v>1.2551267193389899</v>
      </c>
      <c r="O1801" s="8">
        <v>3.6827314373029697E-2</v>
      </c>
      <c r="P1801" s="9">
        <f t="shared" si="57"/>
        <v>1.4338299508572969</v>
      </c>
    </row>
    <row r="1802" spans="1:16" x14ac:dyDescent="0.2">
      <c r="A1802" s="2" t="s">
        <v>5936</v>
      </c>
      <c r="B1802" s="6" t="s">
        <v>5937</v>
      </c>
      <c r="C1802" s="6" t="s">
        <v>5938</v>
      </c>
      <c r="D1802" s="6" t="s">
        <v>2326</v>
      </c>
      <c r="E1802" s="7">
        <v>149.221379730226</v>
      </c>
      <c r="F1802" s="7">
        <v>135.02075070030199</v>
      </c>
      <c r="G1802" s="7">
        <v>112.358196468202</v>
      </c>
      <c r="H1802" s="7">
        <v>0.80877138636158497</v>
      </c>
      <c r="I1802" s="8">
        <v>0.17119977162910399</v>
      </c>
      <c r="J1802" s="7">
        <f t="shared" si="56"/>
        <v>0.76649681898296673</v>
      </c>
      <c r="K1802" s="7">
        <v>85.802061345713796</v>
      </c>
      <c r="L1802" s="7">
        <v>99.1439200340849</v>
      </c>
      <c r="M1802" s="7">
        <v>74.253786263968195</v>
      </c>
      <c r="N1802" s="7">
        <v>1.6231400729551699</v>
      </c>
      <c r="O1802" s="8">
        <v>1.4471747757485399E-2</v>
      </c>
      <c r="P1802" s="9">
        <f t="shared" si="57"/>
        <v>1.8394790158336278</v>
      </c>
    </row>
    <row r="1803" spans="1:16" x14ac:dyDescent="0.2">
      <c r="A1803" s="2" t="s">
        <v>2027</v>
      </c>
      <c r="B1803" s="6" t="s">
        <v>5939</v>
      </c>
      <c r="C1803" s="6" t="s">
        <v>5940</v>
      </c>
      <c r="D1803" s="6" t="s">
        <v>502</v>
      </c>
      <c r="E1803" s="7">
        <v>34.882919936935998</v>
      </c>
      <c r="F1803" s="7">
        <v>56.2586461251258</v>
      </c>
      <c r="G1803" s="7">
        <v>58.6648990409196</v>
      </c>
      <c r="H1803" s="7">
        <v>1.9282539935870999</v>
      </c>
      <c r="I1803" s="8">
        <v>1.6793124746301801E-2</v>
      </c>
      <c r="J1803" s="7">
        <f t="shared" si="56"/>
        <v>1.7748684858862336</v>
      </c>
      <c r="K1803" s="7">
        <v>234.26854951694901</v>
      </c>
      <c r="L1803" s="7">
        <v>290.27704422350598</v>
      </c>
      <c r="M1803" s="7">
        <v>288.10469070419703</v>
      </c>
      <c r="N1803" s="7">
        <v>2.1881021281871198</v>
      </c>
      <c r="O1803" s="8">
        <v>6.5067168270322798E-7</v>
      </c>
      <c r="P1803" s="9">
        <f t="shared" si="57"/>
        <v>6.1866380933942109</v>
      </c>
    </row>
    <row r="1804" spans="1:16" x14ac:dyDescent="0.2">
      <c r="A1804" s="2" t="s">
        <v>804</v>
      </c>
      <c r="B1804" s="6" t="s">
        <v>5941</v>
      </c>
      <c r="C1804" s="6" t="s">
        <v>5942</v>
      </c>
      <c r="D1804" s="6" t="s">
        <v>502</v>
      </c>
      <c r="E1804" s="7">
        <v>1467.9895473460599</v>
      </c>
      <c r="F1804" s="7">
        <v>1845.28359290413</v>
      </c>
      <c r="G1804" s="7">
        <v>1546.16810184119</v>
      </c>
      <c r="H1804" s="7">
        <v>1.07683747183503</v>
      </c>
      <c r="I1804" s="8">
        <v>6.1251383442090298E-3</v>
      </c>
      <c r="J1804" s="7">
        <f t="shared" si="56"/>
        <v>2.2128840977474198</v>
      </c>
      <c r="K1804" s="7">
        <v>1448.9943618270499</v>
      </c>
      <c r="L1804" s="7">
        <v>1854.09351486423</v>
      </c>
      <c r="M1804" s="7">
        <v>1539.5285018729401</v>
      </c>
      <c r="N1804" s="7">
        <v>1.08290682836179</v>
      </c>
      <c r="O1804" s="8">
        <v>5.5143540061215997E-3</v>
      </c>
      <c r="P1804" s="9">
        <f t="shared" si="57"/>
        <v>2.2585053568428433</v>
      </c>
    </row>
    <row r="1805" spans="1:16" x14ac:dyDescent="0.2">
      <c r="A1805" s="2" t="s">
        <v>750</v>
      </c>
      <c r="B1805" s="6" t="s">
        <v>5943</v>
      </c>
      <c r="C1805" s="6" t="s">
        <v>5944</v>
      </c>
      <c r="D1805" s="6" t="s">
        <v>502</v>
      </c>
      <c r="E1805" s="7">
        <v>1730.58041687133</v>
      </c>
      <c r="F1805" s="7">
        <v>1498.5257558783501</v>
      </c>
      <c r="G1805" s="7">
        <v>1123.58196468202</v>
      </c>
      <c r="H1805" s="7">
        <v>1.92280822183693</v>
      </c>
      <c r="I1805" s="8">
        <v>5.4686945659701002E-5</v>
      </c>
      <c r="J1805" s="7">
        <f t="shared" si="56"/>
        <v>4.2621163318855544</v>
      </c>
      <c r="K1805" s="7">
        <v>1708.3286820742101</v>
      </c>
      <c r="L1805" s="7">
        <v>1505.5566413423401</v>
      </c>
      <c r="M1805" s="7">
        <v>1119.7470968606401</v>
      </c>
      <c r="N1805" s="7">
        <v>1.92913280383386</v>
      </c>
      <c r="O1805" s="8">
        <v>4.7198698897549898E-5</v>
      </c>
      <c r="P1805" s="9">
        <f t="shared" si="57"/>
        <v>4.3260699731752936</v>
      </c>
    </row>
    <row r="1806" spans="1:16" x14ac:dyDescent="0.2">
      <c r="A1806" s="2" t="s">
        <v>1255</v>
      </c>
      <c r="B1806" s="6" t="s">
        <v>5945</v>
      </c>
      <c r="C1806" s="6" t="s">
        <v>5946</v>
      </c>
      <c r="D1806" s="6" t="s">
        <v>502</v>
      </c>
      <c r="E1806" s="7">
        <v>21.317339961460899</v>
      </c>
      <c r="F1806" s="7">
        <v>6.1373068500137196</v>
      </c>
      <c r="G1806" s="7">
        <v>46.733055168190198</v>
      </c>
      <c r="H1806" s="7">
        <v>3.4676265439490401</v>
      </c>
      <c r="I1806" s="8">
        <v>8.6527112235942599E-3</v>
      </c>
      <c r="J1806" s="7">
        <f t="shared" si="56"/>
        <v>2.0628477902283722</v>
      </c>
      <c r="K1806" s="7">
        <v>47.239337145393002</v>
      </c>
      <c r="L1806" s="7">
        <v>38.8398861989198</v>
      </c>
      <c r="M1806" s="7">
        <v>114.84585608827101</v>
      </c>
      <c r="N1806" s="7">
        <v>2.6269863575275298</v>
      </c>
      <c r="O1806" s="8">
        <v>2.7270368828735399E-3</v>
      </c>
      <c r="P1806" s="9">
        <f t="shared" si="57"/>
        <v>2.5643089882336052</v>
      </c>
    </row>
    <row r="1807" spans="1:16" x14ac:dyDescent="0.2">
      <c r="A1807" s="2" t="s">
        <v>1701</v>
      </c>
      <c r="B1807" s="6" t="s">
        <v>5947</v>
      </c>
      <c r="C1807" s="6" t="s">
        <v>5948</v>
      </c>
      <c r="D1807" s="6" t="s">
        <v>502</v>
      </c>
      <c r="E1807" s="7">
        <v>410.84327925724602</v>
      </c>
      <c r="F1807" s="7">
        <v>962.53429097715195</v>
      </c>
      <c r="G1807" s="7">
        <v>679.12078042284895</v>
      </c>
      <c r="H1807" s="7">
        <v>1.15844986717233</v>
      </c>
      <c r="I1807" s="8">
        <v>1.6712462468782802E-2</v>
      </c>
      <c r="J1807" s="7">
        <f t="shared" si="56"/>
        <v>1.7769595550250277</v>
      </c>
      <c r="K1807" s="7">
        <v>405.872672208376</v>
      </c>
      <c r="L1807" s="7">
        <v>966.90874589942598</v>
      </c>
      <c r="M1807" s="7">
        <v>674.224379276832</v>
      </c>
      <c r="N1807" s="7">
        <v>1.1762534423812701</v>
      </c>
      <c r="O1807" s="8">
        <v>1.5442822972284101E-2</v>
      </c>
      <c r="P1807" s="9">
        <f t="shared" si="57"/>
        <v>1.8112733070299949</v>
      </c>
    </row>
    <row r="1808" spans="1:16" x14ac:dyDescent="0.2">
      <c r="A1808" s="2" t="s">
        <v>1920</v>
      </c>
      <c r="B1808" s="6" t="s">
        <v>5949</v>
      </c>
      <c r="C1808" s="6" t="s">
        <v>5950</v>
      </c>
      <c r="D1808" s="6" t="s">
        <v>502</v>
      </c>
      <c r="E1808" s="7">
        <v>93.021119831829395</v>
      </c>
      <c r="F1808" s="7">
        <v>75.693451150169196</v>
      </c>
      <c r="G1808" s="7">
        <v>41.761453554552901</v>
      </c>
      <c r="H1808" s="7">
        <v>1.8938415679913101</v>
      </c>
      <c r="I1808" s="8">
        <v>1.31037370527483E-2</v>
      </c>
      <c r="J1808" s="7">
        <f t="shared" si="56"/>
        <v>1.8826048303033001</v>
      </c>
      <c r="K1808" s="7">
        <v>93.514606185777893</v>
      </c>
      <c r="L1808" s="7">
        <v>82.790283739802803</v>
      </c>
      <c r="M1808" s="7">
        <v>45.5423222419005</v>
      </c>
      <c r="N1808" s="7">
        <v>1.89747575607048</v>
      </c>
      <c r="O1808" s="8">
        <v>1.0865066030447E-2</v>
      </c>
      <c r="P1808" s="9">
        <f t="shared" si="57"/>
        <v>1.9639676299903384</v>
      </c>
    </row>
    <row r="1809" spans="1:16" x14ac:dyDescent="0.2">
      <c r="A1809" s="2" t="s">
        <v>599</v>
      </c>
      <c r="B1809" s="6" t="s">
        <v>5951</v>
      </c>
      <c r="C1809" s="6" t="s">
        <v>5952</v>
      </c>
      <c r="D1809" s="6" t="s">
        <v>502</v>
      </c>
      <c r="E1809" s="7">
        <v>398.24666928002</v>
      </c>
      <c r="F1809" s="7">
        <v>1155.8594567525799</v>
      </c>
      <c r="G1809" s="7">
        <v>652.27413170920795</v>
      </c>
      <c r="H1809" s="7">
        <v>1.5406683037317499</v>
      </c>
      <c r="I1809" s="8">
        <v>2.91790215342128E-3</v>
      </c>
      <c r="J1809" s="7">
        <f t="shared" si="56"/>
        <v>2.5349292754794717</v>
      </c>
      <c r="K1809" s="7">
        <v>393.33978684327201</v>
      </c>
      <c r="L1809" s="7">
        <v>1162.13027916242</v>
      </c>
      <c r="M1809" s="7">
        <v>652.44326863940103</v>
      </c>
      <c r="N1809" s="7">
        <v>1.5440490699519001</v>
      </c>
      <c r="O1809" s="8">
        <v>3.0019387442825301E-3</v>
      </c>
      <c r="P1809" s="9">
        <f t="shared" si="57"/>
        <v>2.5225981739486789</v>
      </c>
    </row>
    <row r="1810" spans="1:16" x14ac:dyDescent="0.2">
      <c r="A1810" s="2" t="s">
        <v>378</v>
      </c>
      <c r="B1810" s="6" t="s">
        <v>5953</v>
      </c>
      <c r="C1810" s="6" t="s">
        <v>5954</v>
      </c>
      <c r="D1810" s="6" t="s">
        <v>2320</v>
      </c>
      <c r="E1810" s="7">
        <v>108.52463980380099</v>
      </c>
      <c r="F1810" s="7">
        <v>151.38690230033799</v>
      </c>
      <c r="G1810" s="7">
        <v>177.983337768214</v>
      </c>
      <c r="H1810" s="7">
        <v>1.26143655546116</v>
      </c>
      <c r="I1810" s="8">
        <v>4.9382630094145397E-2</v>
      </c>
      <c r="J1810" s="7">
        <f t="shared" si="56"/>
        <v>1.3064257834815218</v>
      </c>
      <c r="K1810" s="7">
        <v>13.496953470112301</v>
      </c>
      <c r="L1810" s="7">
        <v>14.3094317574968</v>
      </c>
      <c r="M1810" s="7">
        <v>16.830858219832798</v>
      </c>
      <c r="N1810" s="7">
        <v>1.00606837612029</v>
      </c>
      <c r="O1810" s="8">
        <v>0.51749625746609795</v>
      </c>
      <c r="P1810" s="9">
        <f t="shared" si="57"/>
        <v>0.28609278667819305</v>
      </c>
    </row>
    <row r="1811" spans="1:16" x14ac:dyDescent="0.2">
      <c r="A1811" s="2" t="s">
        <v>911</v>
      </c>
      <c r="B1811" s="6" t="s">
        <v>5955</v>
      </c>
      <c r="C1811" s="6" t="s">
        <v>5956</v>
      </c>
      <c r="D1811" s="6" t="s">
        <v>502</v>
      </c>
      <c r="E1811" s="7">
        <v>85.269359845843596</v>
      </c>
      <c r="F1811" s="7">
        <v>374.37571785083702</v>
      </c>
      <c r="G1811" s="7">
        <v>442.47254361371603</v>
      </c>
      <c r="H1811" s="7">
        <v>4.1727416684963101</v>
      </c>
      <c r="I1811" s="8">
        <v>5.33679136445511E-9</v>
      </c>
      <c r="J1811" s="7">
        <f t="shared" si="56"/>
        <v>8.2727197750935417</v>
      </c>
      <c r="K1811" s="7">
        <v>177.38853132147599</v>
      </c>
      <c r="L1811" s="7">
        <v>838.12386008195404</v>
      </c>
      <c r="M1811" s="7">
        <v>1049.45351253075</v>
      </c>
      <c r="N1811" s="7">
        <v>4.4781849823052502</v>
      </c>
      <c r="O1811" s="8">
        <v>1.02141046989107E-10</v>
      </c>
      <c r="P1811" s="9">
        <f t="shared" si="57"/>
        <v>9.990799694754795</v>
      </c>
    </row>
    <row r="1812" spans="1:16" x14ac:dyDescent="0.2">
      <c r="A1812" s="2" t="s">
        <v>680</v>
      </c>
      <c r="B1812" s="6" t="s">
        <v>5957</v>
      </c>
      <c r="C1812" s="6" t="s">
        <v>5958</v>
      </c>
      <c r="D1812" s="6" t="s">
        <v>502</v>
      </c>
      <c r="E1812" s="7">
        <v>162.78695970570101</v>
      </c>
      <c r="F1812" s="7">
        <v>605.54760920135402</v>
      </c>
      <c r="G1812" s="7">
        <v>410.654293286437</v>
      </c>
      <c r="H1812" s="7">
        <v>1.2257306208263601</v>
      </c>
      <c r="I1812" s="8">
        <v>4.0355736115658701E-2</v>
      </c>
      <c r="J1812" s="7">
        <f t="shared" si="56"/>
        <v>1.3940947264605164</v>
      </c>
      <c r="K1812" s="7">
        <v>160.99937353633899</v>
      </c>
      <c r="L1812" s="7">
        <v>597.92982700968696</v>
      </c>
      <c r="M1812" s="7">
        <v>394.040092440791</v>
      </c>
      <c r="N1812" s="7">
        <v>1.2171139794391299</v>
      </c>
      <c r="O1812" s="8">
        <v>4.2482872107189401E-2</v>
      </c>
      <c r="P1812" s="9">
        <f t="shared" si="57"/>
        <v>1.371786129917669</v>
      </c>
    </row>
    <row r="1813" spans="1:16" x14ac:dyDescent="0.2">
      <c r="A1813" s="2" t="s">
        <v>1847</v>
      </c>
      <c r="B1813" s="6" t="s">
        <v>5959</v>
      </c>
      <c r="C1813" s="6" t="s">
        <v>5960</v>
      </c>
      <c r="D1813" s="6" t="s">
        <v>502</v>
      </c>
      <c r="E1813" s="7">
        <v>3096.8281144013199</v>
      </c>
      <c r="F1813" s="7">
        <v>2026.33414497953</v>
      </c>
      <c r="G1813" s="7">
        <v>2254.1241716231302</v>
      </c>
      <c r="H1813" s="7">
        <v>1.0632136522683</v>
      </c>
      <c r="I1813" s="8">
        <v>3.2955706938081197E-2</v>
      </c>
      <c r="J1813" s="7">
        <f t="shared" si="56"/>
        <v>1.4820693678042749</v>
      </c>
      <c r="K1813" s="7">
        <v>2855.56972703375</v>
      </c>
      <c r="L1813" s="7">
        <v>1736.5517539990699</v>
      </c>
      <c r="M1813" s="7">
        <v>2016.73283492938</v>
      </c>
      <c r="N1813" s="7">
        <v>1.0946119601471</v>
      </c>
      <c r="O1813" s="8">
        <v>3.4000061521901097E-2</v>
      </c>
      <c r="P1813" s="9">
        <f t="shared" si="57"/>
        <v>1.4685202971166276</v>
      </c>
    </row>
    <row r="1814" spans="1:16" x14ac:dyDescent="0.2">
      <c r="A1814" s="2" t="s">
        <v>2152</v>
      </c>
      <c r="B1814" s="6" t="s">
        <v>5961</v>
      </c>
      <c r="C1814" s="6" t="s">
        <v>5962</v>
      </c>
      <c r="D1814" s="6" t="s">
        <v>502</v>
      </c>
      <c r="E1814" s="7">
        <v>90.114209837084701</v>
      </c>
      <c r="F1814" s="7">
        <v>126.837674900284</v>
      </c>
      <c r="G1814" s="7">
        <v>38.778492586370596</v>
      </c>
      <c r="H1814" s="7">
        <v>1.7642633847428</v>
      </c>
      <c r="I1814" s="8">
        <v>1.81168796799593E-2</v>
      </c>
      <c r="J1814" s="7">
        <f t="shared" si="56"/>
        <v>1.7419165999521584</v>
      </c>
      <c r="K1814" s="7">
        <v>89.658333765745894</v>
      </c>
      <c r="L1814" s="7">
        <v>124.696476743901</v>
      </c>
      <c r="M1814" s="7">
        <v>37.621918373743902</v>
      </c>
      <c r="N1814" s="7">
        <v>1.68801805788856</v>
      </c>
      <c r="O1814" s="8">
        <v>2.52769286122905E-2</v>
      </c>
      <c r="P1814" s="9">
        <f t="shared" si="57"/>
        <v>1.5972756981021017</v>
      </c>
    </row>
    <row r="1815" spans="1:16" x14ac:dyDescent="0.2">
      <c r="A1815" s="2" t="s">
        <v>1330</v>
      </c>
      <c r="B1815" s="6" t="s">
        <v>5963</v>
      </c>
      <c r="C1815" s="6" t="s">
        <v>5964</v>
      </c>
      <c r="D1815" s="6" t="s">
        <v>502</v>
      </c>
      <c r="E1815" s="7">
        <v>82.362449851098901</v>
      </c>
      <c r="F1815" s="7">
        <v>105.357100925236</v>
      </c>
      <c r="G1815" s="7">
        <v>101.4206729182</v>
      </c>
      <c r="H1815" s="7">
        <v>1.5451410535774699</v>
      </c>
      <c r="I1815" s="8">
        <v>7.1018015142252002E-3</v>
      </c>
      <c r="J1815" s="7">
        <f t="shared" si="56"/>
        <v>2.1486314698098643</v>
      </c>
      <c r="K1815" s="7">
        <v>104.11935534086599</v>
      </c>
      <c r="L1815" s="7">
        <v>125.71857901229301</v>
      </c>
      <c r="M1815" s="7">
        <v>118.80605802234901</v>
      </c>
      <c r="N1815" s="7">
        <v>1.4501004654429599</v>
      </c>
      <c r="O1815" s="8">
        <v>1.1153869588668699E-2</v>
      </c>
      <c r="P1815" s="9">
        <f t="shared" si="57"/>
        <v>1.9525744375970722</v>
      </c>
    </row>
    <row r="1816" spans="1:16" x14ac:dyDescent="0.2">
      <c r="A1816" s="2" t="s">
        <v>1113</v>
      </c>
      <c r="B1816" s="6" t="s">
        <v>5965</v>
      </c>
      <c r="C1816" s="6" t="s">
        <v>5966</v>
      </c>
      <c r="D1816" s="6" t="s">
        <v>502</v>
      </c>
      <c r="E1816" s="7">
        <v>280.03232949373597</v>
      </c>
      <c r="F1816" s="7">
        <v>403.01648315090102</v>
      </c>
      <c r="G1816" s="7">
        <v>286.364252945506</v>
      </c>
      <c r="H1816" s="7">
        <v>2.56752473644756</v>
      </c>
      <c r="I1816" s="8">
        <v>2.17880014252779E-7</v>
      </c>
      <c r="J1816" s="7">
        <f t="shared" si="56"/>
        <v>6.6617826049892166</v>
      </c>
      <c r="K1816" s="7">
        <v>244.87329867203701</v>
      </c>
      <c r="L1816" s="7">
        <v>374.08943023170201</v>
      </c>
      <c r="M1816" s="7">
        <v>256.42307523157001</v>
      </c>
      <c r="N1816" s="7">
        <v>2.9553867928522002</v>
      </c>
      <c r="O1816" s="8">
        <v>1.38188823336382E-8</v>
      </c>
      <c r="P1816" s="9">
        <f t="shared" si="57"/>
        <v>7.8595270811269691</v>
      </c>
    </row>
    <row r="1817" spans="1:16" x14ac:dyDescent="0.2">
      <c r="A1817" s="2" t="s">
        <v>674</v>
      </c>
      <c r="B1817" s="6" t="s">
        <v>5967</v>
      </c>
      <c r="C1817" s="6" t="s">
        <v>5968</v>
      </c>
      <c r="D1817" s="6" t="s">
        <v>502</v>
      </c>
      <c r="E1817" s="7">
        <v>457.35383917316102</v>
      </c>
      <c r="F1817" s="7">
        <v>288.45342195064501</v>
      </c>
      <c r="G1817" s="7">
        <v>145.170767118208</v>
      </c>
      <c r="H1817" s="7">
        <v>1.76108499610705</v>
      </c>
      <c r="I1817" s="8">
        <v>4.5607407729854601E-3</v>
      </c>
      <c r="J1817" s="7">
        <f t="shared" si="56"/>
        <v>2.3409646118330354</v>
      </c>
      <c r="K1817" s="7">
        <v>428.04623862356101</v>
      </c>
      <c r="L1817" s="7">
        <v>257.56977163494201</v>
      </c>
      <c r="M1817" s="7">
        <v>126.726461890506</v>
      </c>
      <c r="N1817" s="7">
        <v>1.73281381413969</v>
      </c>
      <c r="O1817" s="8">
        <v>7.1859734037085501E-3</v>
      </c>
      <c r="P1817" s="9">
        <f t="shared" si="57"/>
        <v>2.1435143945129433</v>
      </c>
    </row>
    <row r="1818" spans="1:16" x14ac:dyDescent="0.2">
      <c r="A1818" s="2" t="s">
        <v>976</v>
      </c>
      <c r="B1818" s="6" t="s">
        <v>5969</v>
      </c>
      <c r="C1818" s="6" t="s">
        <v>5970</v>
      </c>
      <c r="D1818" s="6" t="s">
        <v>502</v>
      </c>
      <c r="E1818" s="7">
        <v>640.48916884207495</v>
      </c>
      <c r="F1818" s="7">
        <v>3070.6991939568702</v>
      </c>
      <c r="G1818" s="7">
        <v>1798.72546381396</v>
      </c>
      <c r="H1818" s="7">
        <v>2.3227445025013198</v>
      </c>
      <c r="I1818" s="8">
        <v>4.1805752873006299E-5</v>
      </c>
      <c r="J1818" s="7">
        <f t="shared" si="56"/>
        <v>4.3787639510218765</v>
      </c>
      <c r="K1818" s="7">
        <v>7438.7494982418802</v>
      </c>
      <c r="L1818" s="7">
        <v>25926.6461400474</v>
      </c>
      <c r="M1818" s="7">
        <v>13721.1096510978</v>
      </c>
      <c r="N1818" s="7">
        <v>2.41986547152371</v>
      </c>
      <c r="O1818" s="8">
        <v>1.8958004577670201E-6</v>
      </c>
      <c r="P1818" s="9">
        <f t="shared" si="57"/>
        <v>5.7222073762021868</v>
      </c>
    </row>
    <row r="1819" spans="1:16" x14ac:dyDescent="0.2">
      <c r="A1819" s="2" t="s">
        <v>1109</v>
      </c>
      <c r="B1819" s="6" t="s">
        <v>5971</v>
      </c>
      <c r="C1819" s="6" t="s">
        <v>5972</v>
      </c>
      <c r="D1819" s="6" t="s">
        <v>502</v>
      </c>
      <c r="E1819" s="7">
        <v>597.85448891915303</v>
      </c>
      <c r="F1819" s="7">
        <v>338.57476122575702</v>
      </c>
      <c r="G1819" s="7">
        <v>337.074589404606</v>
      </c>
      <c r="H1819" s="7">
        <v>2.4011202034590799</v>
      </c>
      <c r="I1819" s="8">
        <v>3.6627627500033698E-5</v>
      </c>
      <c r="J1819" s="7">
        <f t="shared" si="56"/>
        <v>4.4361912112020425</v>
      </c>
      <c r="K1819" s="7">
        <v>572.65645437476405</v>
      </c>
      <c r="L1819" s="7">
        <v>339.33795310635202</v>
      </c>
      <c r="M1819" s="7">
        <v>325.72660907794102</v>
      </c>
      <c r="N1819" s="7">
        <v>2.5017044268094901</v>
      </c>
      <c r="O1819" s="8">
        <v>2.8207577853135099E-5</v>
      </c>
      <c r="P1819" s="9">
        <f t="shared" si="57"/>
        <v>4.5496342045280862</v>
      </c>
    </row>
    <row r="1820" spans="1:16" x14ac:dyDescent="0.2">
      <c r="A1820" s="2" t="s">
        <v>1108</v>
      </c>
      <c r="B1820" s="6" t="s">
        <v>5973</v>
      </c>
      <c r="C1820" s="6" t="s">
        <v>5974</v>
      </c>
      <c r="D1820" s="6" t="s">
        <v>502</v>
      </c>
      <c r="E1820" s="7">
        <v>844.94183847244994</v>
      </c>
      <c r="F1820" s="7">
        <v>1050.5023558273499</v>
      </c>
      <c r="G1820" s="7">
        <v>681.10942106830396</v>
      </c>
      <c r="H1820" s="7">
        <v>2.13462620126379</v>
      </c>
      <c r="I1820" s="8">
        <v>1.02752941160382E-7</v>
      </c>
      <c r="J1820" s="7">
        <f t="shared" si="56"/>
        <v>6.9882057381969709</v>
      </c>
      <c r="K1820" s="7">
        <v>832.95484272692897</v>
      </c>
      <c r="L1820" s="7">
        <v>1055.8316432495801</v>
      </c>
      <c r="M1820" s="7">
        <v>682.14478314498797</v>
      </c>
      <c r="N1820" s="7">
        <v>2.1391005154640599</v>
      </c>
      <c r="O1820" s="8">
        <v>1.02205335082446E-7</v>
      </c>
      <c r="P1820" s="9">
        <f t="shared" si="57"/>
        <v>6.9905264335908113</v>
      </c>
    </row>
    <row r="1821" spans="1:16" x14ac:dyDescent="0.2">
      <c r="A1821" s="2" t="s">
        <v>232</v>
      </c>
      <c r="B1821" s="6" t="s">
        <v>5975</v>
      </c>
      <c r="C1821" s="6" t="s">
        <v>5976</v>
      </c>
      <c r="D1821" s="6" t="s">
        <v>2326</v>
      </c>
      <c r="E1821" s="7">
        <v>104.648759810808</v>
      </c>
      <c r="F1821" s="7">
        <v>92.059602750205798</v>
      </c>
      <c r="G1821" s="7">
        <v>105.39795420911</v>
      </c>
      <c r="H1821" s="7">
        <v>0.77481386097653704</v>
      </c>
      <c r="I1821" s="8">
        <v>0.27670089115054802</v>
      </c>
      <c r="J1821" s="7">
        <f t="shared" si="56"/>
        <v>0.55798944215596769</v>
      </c>
      <c r="K1821" s="7">
        <v>143.646147646195</v>
      </c>
      <c r="L1821" s="7">
        <v>140.02801076979</v>
      </c>
      <c r="M1821" s="7">
        <v>146.527471560897</v>
      </c>
      <c r="N1821" s="7">
        <v>1.4192516956535099</v>
      </c>
      <c r="O1821" s="8">
        <v>1.3798802913665699E-2</v>
      </c>
      <c r="P1821" s="9">
        <f t="shared" si="57"/>
        <v>1.8601585882755458</v>
      </c>
    </row>
    <row r="1822" spans="1:16" x14ac:dyDescent="0.2">
      <c r="A1822" s="2" t="s">
        <v>120</v>
      </c>
      <c r="B1822" s="6" t="s">
        <v>5977</v>
      </c>
      <c r="C1822" s="6" t="s">
        <v>5978</v>
      </c>
      <c r="D1822" s="6" t="s">
        <v>2320</v>
      </c>
      <c r="E1822" s="7">
        <v>65.889959880879104</v>
      </c>
      <c r="F1822" s="7">
        <v>105.357100925236</v>
      </c>
      <c r="G1822" s="7">
        <v>135.227563890933</v>
      </c>
      <c r="H1822" s="7">
        <v>1.8244857944530199</v>
      </c>
      <c r="I1822" s="8">
        <v>1.76983421083102E-2</v>
      </c>
      <c r="J1822" s="7">
        <f t="shared" si="56"/>
        <v>1.7520674142559916</v>
      </c>
      <c r="K1822" s="7">
        <v>96.406810500801996</v>
      </c>
      <c r="L1822" s="7">
        <v>118.563863133545</v>
      </c>
      <c r="M1822" s="7">
        <v>126.726461890506</v>
      </c>
      <c r="N1822" s="7">
        <v>1.28222778367473</v>
      </c>
      <c r="O1822" s="8">
        <v>0.263381166424077</v>
      </c>
      <c r="P1822" s="9">
        <f t="shared" si="57"/>
        <v>0.57941528332461401</v>
      </c>
    </row>
    <row r="1823" spans="1:16" x14ac:dyDescent="0.2">
      <c r="A1823" s="2" t="s">
        <v>1954</v>
      </c>
      <c r="B1823" s="6" t="s">
        <v>5979</v>
      </c>
      <c r="C1823" s="6" t="s">
        <v>5980</v>
      </c>
      <c r="D1823" s="6" t="s">
        <v>502</v>
      </c>
      <c r="E1823" s="7">
        <v>118.21433978628301</v>
      </c>
      <c r="F1823" s="7">
        <v>140.13517307531299</v>
      </c>
      <c r="G1823" s="7">
        <v>143.182126472753</v>
      </c>
      <c r="H1823" s="7">
        <v>2.7108961615284599</v>
      </c>
      <c r="I1823" s="8">
        <v>7.6189579560010699E-5</v>
      </c>
      <c r="J1823" s="7">
        <f t="shared" si="56"/>
        <v>4.1181044230049011</v>
      </c>
      <c r="K1823" s="7">
        <v>87.730197555729802</v>
      </c>
      <c r="L1823" s="7">
        <v>113.45335179158199</v>
      </c>
      <c r="M1823" s="7">
        <v>117.81600753882999</v>
      </c>
      <c r="N1823" s="7">
        <v>2.70457348004261</v>
      </c>
      <c r="O1823" s="8">
        <v>1.9263170337779001E-4</v>
      </c>
      <c r="P1823" s="9">
        <f t="shared" si="57"/>
        <v>3.7152722350258687</v>
      </c>
    </row>
    <row r="1824" spans="1:16" x14ac:dyDescent="0.2">
      <c r="A1824" s="2" t="s">
        <v>1233</v>
      </c>
      <c r="B1824" s="6" t="s">
        <v>5981</v>
      </c>
      <c r="C1824" s="6" t="s">
        <v>5982</v>
      </c>
      <c r="D1824" s="6" t="s">
        <v>502</v>
      </c>
      <c r="E1824" s="7">
        <v>44.572619919418202</v>
      </c>
      <c r="F1824" s="7">
        <v>129.90632832528999</v>
      </c>
      <c r="G1824" s="7">
        <v>103.409313563655</v>
      </c>
      <c r="H1824" s="7">
        <v>1.52426286163396</v>
      </c>
      <c r="I1824" s="8">
        <v>3.8135463586211497E-2</v>
      </c>
      <c r="J1824" s="7">
        <f t="shared" si="56"/>
        <v>1.4186709698283078</v>
      </c>
      <c r="K1824" s="7">
        <v>39.526792305328797</v>
      </c>
      <c r="L1824" s="7">
        <v>128.78488581747101</v>
      </c>
      <c r="M1824" s="7">
        <v>100.985149318997</v>
      </c>
      <c r="N1824" s="7">
        <v>1.57693384181265</v>
      </c>
      <c r="O1824" s="8">
        <v>4.2407868322610502E-2</v>
      </c>
      <c r="P1824" s="9">
        <f t="shared" si="57"/>
        <v>1.3725535572737171</v>
      </c>
    </row>
    <row r="1825" spans="1:16" x14ac:dyDescent="0.2">
      <c r="A1825" s="2" t="s">
        <v>164</v>
      </c>
      <c r="B1825" s="6" t="s">
        <v>5983</v>
      </c>
      <c r="C1825" s="6" t="s">
        <v>5984</v>
      </c>
      <c r="D1825" s="6" t="s">
        <v>2326</v>
      </c>
      <c r="E1825" s="7">
        <v>131.77991976175801</v>
      </c>
      <c r="F1825" s="7">
        <v>252.652465325565</v>
      </c>
      <c r="G1825" s="7">
        <v>251.56304165004499</v>
      </c>
      <c r="H1825" s="7">
        <v>1.13046057363189</v>
      </c>
      <c r="I1825" s="8">
        <v>6.1494225349588899E-2</v>
      </c>
      <c r="J1825" s="7">
        <f t="shared" si="56"/>
        <v>1.2111656649816176</v>
      </c>
      <c r="K1825" s="7">
        <v>127.256989861059</v>
      </c>
      <c r="L1825" s="7">
        <v>254.503464829764</v>
      </c>
      <c r="M1825" s="7">
        <v>250.482772330453</v>
      </c>
      <c r="N1825" s="7">
        <v>1.1894861326803401</v>
      </c>
      <c r="O1825" s="8">
        <v>4.7536061645405102E-2</v>
      </c>
      <c r="P1825" s="9">
        <f t="shared" si="57"/>
        <v>1.3229768023411115</v>
      </c>
    </row>
    <row r="1826" spans="1:16" x14ac:dyDescent="0.2">
      <c r="A1826" s="2" t="s">
        <v>1084</v>
      </c>
      <c r="B1826" s="6" t="s">
        <v>5985</v>
      </c>
      <c r="C1826" s="6" t="s">
        <v>5986</v>
      </c>
      <c r="D1826" s="6" t="s">
        <v>502</v>
      </c>
      <c r="E1826" s="7">
        <v>229.64588958482901</v>
      </c>
      <c r="F1826" s="7">
        <v>133.99786622529999</v>
      </c>
      <c r="G1826" s="7">
        <v>123.29572001820399</v>
      </c>
      <c r="H1826" s="7">
        <v>2.47124379562023</v>
      </c>
      <c r="I1826" s="8">
        <v>1.6542801858791099E-5</v>
      </c>
      <c r="J1826" s="7">
        <f t="shared" si="56"/>
        <v>4.7813909319806509</v>
      </c>
      <c r="K1826" s="7">
        <v>231.37634520192501</v>
      </c>
      <c r="L1826" s="7">
        <v>135.939601696219</v>
      </c>
      <c r="M1826" s="7">
        <v>122.76625995642701</v>
      </c>
      <c r="N1826" s="7">
        <v>2.4613539896704801</v>
      </c>
      <c r="O1826" s="8">
        <v>1.98829069063556E-5</v>
      </c>
      <c r="P1826" s="9">
        <f t="shared" si="57"/>
        <v>4.7015201208894597</v>
      </c>
    </row>
    <row r="1827" spans="1:16" x14ac:dyDescent="0.2">
      <c r="A1827" s="2" t="s">
        <v>1773</v>
      </c>
      <c r="B1827" s="6" t="s">
        <v>5987</v>
      </c>
      <c r="C1827" s="6" t="s">
        <v>5988</v>
      </c>
      <c r="D1827" s="6" t="s">
        <v>502</v>
      </c>
      <c r="E1827" s="7">
        <v>752.88968863886896</v>
      </c>
      <c r="F1827" s="7">
        <v>803.98719735179805</v>
      </c>
      <c r="G1827" s="7">
        <v>486.22263781372402</v>
      </c>
      <c r="H1827" s="7">
        <v>1.10251822144471</v>
      </c>
      <c r="I1827" s="8">
        <v>2.05795884229668E-2</v>
      </c>
      <c r="J1827" s="7">
        <f t="shared" si="56"/>
        <v>1.6865633150654118</v>
      </c>
      <c r="K1827" s="7">
        <v>662.31478814051002</v>
      </c>
      <c r="L1827" s="7">
        <v>756.35567861054403</v>
      </c>
      <c r="M1827" s="7">
        <v>424.73165742989801</v>
      </c>
      <c r="N1827" s="7">
        <v>1.09858245858523</v>
      </c>
      <c r="O1827" s="8">
        <v>2.71089688082689E-2</v>
      </c>
      <c r="P1827" s="9">
        <f t="shared" si="57"/>
        <v>1.5668870021316557</v>
      </c>
    </row>
    <row r="1828" spans="1:16" x14ac:dyDescent="0.2">
      <c r="A1828" s="2" t="s">
        <v>566</v>
      </c>
      <c r="B1828" s="6" t="s">
        <v>5989</v>
      </c>
      <c r="C1828" s="6" t="s">
        <v>5990</v>
      </c>
      <c r="D1828" s="6" t="s">
        <v>502</v>
      </c>
      <c r="E1828" s="7">
        <v>219.956189602347</v>
      </c>
      <c r="F1828" s="7">
        <v>166.73016942537299</v>
      </c>
      <c r="G1828" s="7">
        <v>199.858384868218</v>
      </c>
      <c r="H1828" s="7">
        <v>1.56337482545655</v>
      </c>
      <c r="I1828" s="8">
        <v>9.5549438848993996E-4</v>
      </c>
      <c r="J1828" s="7">
        <f t="shared" si="56"/>
        <v>3.0197718591636629</v>
      </c>
      <c r="K1828" s="7">
        <v>1529.97608264773</v>
      </c>
      <c r="L1828" s="7">
        <v>1868.40294662172</v>
      </c>
      <c r="M1828" s="7">
        <v>1233.6029024653899</v>
      </c>
      <c r="N1828" s="7">
        <v>2.1529189446227699</v>
      </c>
      <c r="O1828" s="8">
        <v>6.22760406993575E-9</v>
      </c>
      <c r="P1828" s="9">
        <f t="shared" si="57"/>
        <v>8.205679006204754</v>
      </c>
    </row>
    <row r="1829" spans="1:16" x14ac:dyDescent="0.2">
      <c r="A1829" s="2" t="s">
        <v>808</v>
      </c>
      <c r="B1829" s="6" t="s">
        <v>5991</v>
      </c>
      <c r="C1829" s="6" t="s">
        <v>5992</v>
      </c>
      <c r="D1829" s="6" t="s">
        <v>502</v>
      </c>
      <c r="E1829" s="7">
        <v>2591.0257753157498</v>
      </c>
      <c r="F1829" s="7">
        <v>3835.8167812585798</v>
      </c>
      <c r="G1829" s="7">
        <v>3248.44449435058</v>
      </c>
      <c r="H1829" s="7">
        <v>1.4560031335571499</v>
      </c>
      <c r="I1829" s="8">
        <v>9.22701844838682E-5</v>
      </c>
      <c r="J1829" s="7">
        <f t="shared" si="56"/>
        <v>4.0349386110649057</v>
      </c>
      <c r="K1829" s="7">
        <v>2542.2475929061502</v>
      </c>
      <c r="L1829" s="7">
        <v>3828.7950973987799</v>
      </c>
      <c r="M1829" s="7">
        <v>3223.6043743397399</v>
      </c>
      <c r="N1829" s="7">
        <v>1.4712094936903899</v>
      </c>
      <c r="O1829" s="8">
        <v>7.0347750192799099E-5</v>
      </c>
      <c r="P1829" s="9">
        <f t="shared" si="57"/>
        <v>4.1527497872765222</v>
      </c>
    </row>
    <row r="1830" spans="1:16" x14ac:dyDescent="0.2">
      <c r="A1830" s="2" t="s">
        <v>253</v>
      </c>
      <c r="B1830" s="6" t="s">
        <v>5993</v>
      </c>
      <c r="C1830" s="6" t="s">
        <v>5994</v>
      </c>
      <c r="D1830" s="6" t="s">
        <v>2326</v>
      </c>
      <c r="E1830" s="7">
        <v>13.565579975475099</v>
      </c>
      <c r="F1830" s="7">
        <v>9.2059602750205798</v>
      </c>
      <c r="G1830" s="7">
        <v>6.9602422590921602</v>
      </c>
      <c r="H1830" s="7">
        <v>0.881744142519434</v>
      </c>
      <c r="I1830" s="8">
        <v>0.66654966182200304</v>
      </c>
      <c r="J1830" s="7">
        <f t="shared" si="56"/>
        <v>0.17616748758279721</v>
      </c>
      <c r="K1830" s="7">
        <v>254.513979722117</v>
      </c>
      <c r="L1830" s="7">
        <v>353.64738486384903</v>
      </c>
      <c r="M1830" s="7">
        <v>172.26878413240601</v>
      </c>
      <c r="N1830" s="7">
        <v>1.8662582072620899</v>
      </c>
      <c r="O1830" s="8">
        <v>2.0176871469426E-4</v>
      </c>
      <c r="P1830" s="9">
        <f t="shared" si="57"/>
        <v>3.695146172534014</v>
      </c>
    </row>
    <row r="1831" spans="1:16" x14ac:dyDescent="0.2">
      <c r="A1831" s="2" t="s">
        <v>1911</v>
      </c>
      <c r="B1831" s="6" t="s">
        <v>5995</v>
      </c>
      <c r="C1831" s="6" t="s">
        <v>5996</v>
      </c>
      <c r="D1831" s="6" t="s">
        <v>502</v>
      </c>
      <c r="E1831" s="7">
        <v>337.20155939038199</v>
      </c>
      <c r="F1831" s="7">
        <v>352.89514387578902</v>
      </c>
      <c r="G1831" s="7">
        <v>352.98371456824498</v>
      </c>
      <c r="H1831" s="7">
        <v>1.49203901507647</v>
      </c>
      <c r="I1831" s="8">
        <v>2.6868112090392901E-4</v>
      </c>
      <c r="J1831" s="7">
        <f t="shared" si="56"/>
        <v>3.5707628485474716</v>
      </c>
      <c r="K1831" s="7">
        <v>254.513979722117</v>
      </c>
      <c r="L1831" s="7">
        <v>196.243635531384</v>
      </c>
      <c r="M1831" s="7">
        <v>139.59711817626001</v>
      </c>
      <c r="N1831" s="7">
        <v>1.31951888480238</v>
      </c>
      <c r="O1831" s="8">
        <v>1.14549832959707E-2</v>
      </c>
      <c r="P1831" s="9">
        <f t="shared" si="57"/>
        <v>1.9410055397764641</v>
      </c>
    </row>
    <row r="1832" spans="1:16" x14ac:dyDescent="0.2">
      <c r="A1832" s="2" t="s">
        <v>124</v>
      </c>
      <c r="B1832" s="6" t="s">
        <v>5997</v>
      </c>
      <c r="C1832" s="6" t="s">
        <v>5998</v>
      </c>
      <c r="D1832" s="6" t="s">
        <v>2320</v>
      </c>
      <c r="E1832" s="7">
        <v>289.72202947621901</v>
      </c>
      <c r="F1832" s="7">
        <v>406.085136575908</v>
      </c>
      <c r="G1832" s="7">
        <v>264.489205845502</v>
      </c>
      <c r="H1832" s="7">
        <v>1.55142093502708</v>
      </c>
      <c r="I1832" s="8">
        <v>3.0411043737509401E-3</v>
      </c>
      <c r="J1832" s="7">
        <f t="shared" si="56"/>
        <v>2.5169686741780604</v>
      </c>
      <c r="K1832" s="7">
        <v>357.66926695797503</v>
      </c>
      <c r="L1832" s="7">
        <v>475.27755480257201</v>
      </c>
      <c r="M1832" s="7">
        <v>315.82610424274498</v>
      </c>
      <c r="N1832" s="7">
        <v>0.74222031598424199</v>
      </c>
      <c r="O1832" s="8">
        <v>0.25165736511215497</v>
      </c>
      <c r="P1832" s="9">
        <f t="shared" si="57"/>
        <v>0.59919035483266392</v>
      </c>
    </row>
    <row r="1833" spans="1:16" x14ac:dyDescent="0.2">
      <c r="A1833" s="2" t="s">
        <v>1092</v>
      </c>
      <c r="B1833" s="6" t="s">
        <v>5999</v>
      </c>
      <c r="C1833" s="6" t="s">
        <v>6000</v>
      </c>
      <c r="D1833" s="6" t="s">
        <v>502</v>
      </c>
      <c r="E1833" s="7">
        <v>518.39894906279903</v>
      </c>
      <c r="F1833" s="7">
        <v>981.96909600219601</v>
      </c>
      <c r="G1833" s="7">
        <v>811.36538334559998</v>
      </c>
      <c r="H1833" s="7">
        <v>1.0803468074385201</v>
      </c>
      <c r="I1833" s="8">
        <v>2.8592351719127902E-2</v>
      </c>
      <c r="J1833" s="7">
        <f t="shared" si="56"/>
        <v>1.5437501224791372</v>
      </c>
      <c r="K1833" s="7">
        <v>524.45304912436302</v>
      </c>
      <c r="L1833" s="7">
        <v>1037.4338024185199</v>
      </c>
      <c r="M1833" s="7">
        <v>833.62250712348305</v>
      </c>
      <c r="N1833" s="7">
        <v>1.0619663892396001</v>
      </c>
      <c r="O1833" s="8">
        <v>3.09995712598072E-2</v>
      </c>
      <c r="P1833" s="9">
        <f t="shared" si="57"/>
        <v>1.508644312642744</v>
      </c>
    </row>
    <row r="1834" spans="1:16" x14ac:dyDescent="0.2">
      <c r="A1834" s="2" t="s">
        <v>1726</v>
      </c>
      <c r="B1834" s="6" t="s">
        <v>6001</v>
      </c>
      <c r="C1834" s="6" t="s">
        <v>6002</v>
      </c>
      <c r="D1834" s="6" t="s">
        <v>502</v>
      </c>
      <c r="E1834" s="7">
        <v>73.641719866864904</v>
      </c>
      <c r="F1834" s="7">
        <v>126.837674900284</v>
      </c>
      <c r="G1834" s="7">
        <v>95.454750981835303</v>
      </c>
      <c r="H1834" s="7">
        <v>2.0955780813808298</v>
      </c>
      <c r="I1834" s="8">
        <v>6.0101357608566004E-4</v>
      </c>
      <c r="J1834" s="7">
        <f t="shared" si="56"/>
        <v>3.2211157177601626</v>
      </c>
      <c r="K1834" s="7">
        <v>91.586469975761901</v>
      </c>
      <c r="L1834" s="7">
        <v>140.02801076979</v>
      </c>
      <c r="M1834" s="7">
        <v>104.945351253075</v>
      </c>
      <c r="N1834" s="7">
        <v>2.1979946319092099</v>
      </c>
      <c r="O1834" s="8">
        <v>2.8030317954444499E-4</v>
      </c>
      <c r="P1834" s="9">
        <f t="shared" si="57"/>
        <v>3.552371975908013</v>
      </c>
    </row>
    <row r="1835" spans="1:16" x14ac:dyDescent="0.2">
      <c r="A1835" s="2" t="s">
        <v>635</v>
      </c>
      <c r="B1835" s="6" t="s">
        <v>6003</v>
      </c>
      <c r="C1835" s="6" t="s">
        <v>6004</v>
      </c>
      <c r="D1835" s="6" t="s">
        <v>502</v>
      </c>
      <c r="E1835" s="7">
        <v>188.949149658403</v>
      </c>
      <c r="F1835" s="7">
        <v>126.837674900284</v>
      </c>
      <c r="G1835" s="7">
        <v>270.45512778186702</v>
      </c>
      <c r="H1835" s="7">
        <v>1.9823279731544901</v>
      </c>
      <c r="I1835" s="8">
        <v>2.8669816767739898E-4</v>
      </c>
      <c r="J1835" s="7">
        <f t="shared" si="56"/>
        <v>3.5425750826731095</v>
      </c>
      <c r="K1835" s="7">
        <v>155.21496490629099</v>
      </c>
      <c r="L1835" s="7">
        <v>123.674374475508</v>
      </c>
      <c r="M1835" s="7">
        <v>257.41312571509002</v>
      </c>
      <c r="N1835" s="7">
        <v>2.6674396397378599</v>
      </c>
      <c r="O1835" s="8">
        <v>3.0900216623050598E-5</v>
      </c>
      <c r="P1835" s="9">
        <f t="shared" si="57"/>
        <v>4.5100384759840404</v>
      </c>
    </row>
    <row r="1836" spans="1:16" x14ac:dyDescent="0.2">
      <c r="A1836" s="2" t="s">
        <v>807</v>
      </c>
      <c r="B1836" s="6" t="s">
        <v>6005</v>
      </c>
      <c r="C1836" s="6" t="s">
        <v>6006</v>
      </c>
      <c r="D1836" s="6" t="s">
        <v>502</v>
      </c>
      <c r="E1836" s="7">
        <v>677.31002877550804</v>
      </c>
      <c r="F1836" s="7">
        <v>1120.0585001275001</v>
      </c>
      <c r="G1836" s="7">
        <v>757.67208591831798</v>
      </c>
      <c r="H1836" s="7">
        <v>1.3951588179941199</v>
      </c>
      <c r="I1836" s="8">
        <v>1.40755256494659E-3</v>
      </c>
      <c r="J1836" s="7">
        <f t="shared" si="56"/>
        <v>2.8515353774784118</v>
      </c>
      <c r="K1836" s="7">
        <v>669.06326487556601</v>
      </c>
      <c r="L1836" s="7">
        <v>1126.3566997686801</v>
      </c>
      <c r="M1836" s="7">
        <v>754.41846844191696</v>
      </c>
      <c r="N1836" s="7">
        <v>1.3982625241656499</v>
      </c>
      <c r="O1836" s="8">
        <v>1.39930972799452E-3</v>
      </c>
      <c r="P1836" s="9">
        <f t="shared" si="57"/>
        <v>2.8540861466439753</v>
      </c>
    </row>
    <row r="1837" spans="1:16" x14ac:dyDescent="0.2">
      <c r="A1837" s="2" t="s">
        <v>1739</v>
      </c>
      <c r="B1837" s="6" t="s">
        <v>6007</v>
      </c>
      <c r="C1837" s="6" t="s">
        <v>6008</v>
      </c>
      <c r="D1837" s="6" t="s">
        <v>502</v>
      </c>
      <c r="E1837" s="7">
        <v>647.271958829813</v>
      </c>
      <c r="F1837" s="7">
        <v>1220.3011786777299</v>
      </c>
      <c r="G1837" s="7">
        <v>940.62702530016895</v>
      </c>
      <c r="H1837" s="7">
        <v>4.0206299150615497</v>
      </c>
      <c r="I1837" s="8">
        <v>5.2395022798397997E-20</v>
      </c>
      <c r="J1837" s="7">
        <f t="shared" si="56"/>
        <v>19.280709966334133</v>
      </c>
      <c r="K1837" s="7">
        <v>639.17715362031697</v>
      </c>
      <c r="L1837" s="7">
        <v>1226.5227220711499</v>
      </c>
      <c r="M1837" s="7">
        <v>936.58775740951899</v>
      </c>
      <c r="N1837" s="7">
        <v>4.0212878294395598</v>
      </c>
      <c r="O1837" s="8">
        <v>6.7256084051634101E-20</v>
      </c>
      <c r="P1837" s="9">
        <f t="shared" si="57"/>
        <v>19.172268422841725</v>
      </c>
    </row>
    <row r="1838" spans="1:16" x14ac:dyDescent="0.2">
      <c r="A1838" s="2" t="s">
        <v>968</v>
      </c>
      <c r="B1838" s="6" t="s">
        <v>6009</v>
      </c>
      <c r="C1838" s="6" t="s">
        <v>6010</v>
      </c>
      <c r="D1838" s="6" t="s">
        <v>502</v>
      </c>
      <c r="E1838" s="7">
        <v>102.710819814312</v>
      </c>
      <c r="F1838" s="7">
        <v>105.357100925236</v>
      </c>
      <c r="G1838" s="7">
        <v>131.25028260002401</v>
      </c>
      <c r="H1838" s="7">
        <v>1.5964375824296499</v>
      </c>
      <c r="I1838" s="8">
        <v>2.7273100727976999E-3</v>
      </c>
      <c r="J1838" s="7">
        <f t="shared" si="56"/>
        <v>2.5642654835289584</v>
      </c>
      <c r="K1838" s="7">
        <v>135.93360280613101</v>
      </c>
      <c r="L1838" s="7">
        <v>120.60806767033</v>
      </c>
      <c r="M1838" s="7">
        <v>146.527471560897</v>
      </c>
      <c r="N1838" s="7">
        <v>1.59265070737315</v>
      </c>
      <c r="O1838" s="8">
        <v>1.9966313980888401E-3</v>
      </c>
      <c r="P1838" s="9">
        <f t="shared" si="57"/>
        <v>2.6997021036579039</v>
      </c>
    </row>
    <row r="1839" spans="1:16" x14ac:dyDescent="0.2">
      <c r="A1839" s="2" t="s">
        <v>1708</v>
      </c>
      <c r="B1839" s="6" t="s">
        <v>6011</v>
      </c>
      <c r="C1839" s="6" t="s">
        <v>6012</v>
      </c>
      <c r="D1839" s="6" t="s">
        <v>502</v>
      </c>
      <c r="E1839" s="7">
        <v>2894.3133847674399</v>
      </c>
      <c r="F1839" s="7">
        <v>2908.0605624314999</v>
      </c>
      <c r="G1839" s="7">
        <v>2795.0344271868598</v>
      </c>
      <c r="H1839" s="7">
        <v>1.63310647496914</v>
      </c>
      <c r="I1839" s="8">
        <v>3.93672977061163E-2</v>
      </c>
      <c r="J1839" s="7">
        <f t="shared" si="56"/>
        <v>1.4048643955120497</v>
      </c>
      <c r="K1839" s="7">
        <v>3390.6275253132098</v>
      </c>
      <c r="L1839" s="7">
        <v>3211.4453272896399</v>
      </c>
      <c r="M1839" s="7">
        <v>3029.5544795699002</v>
      </c>
      <c r="N1839" s="7">
        <v>1.6627237621704201</v>
      </c>
      <c r="O1839" s="8">
        <v>3.3722750004775502E-2</v>
      </c>
      <c r="P1839" s="9">
        <f t="shared" si="57"/>
        <v>1.4720770169891302</v>
      </c>
    </row>
    <row r="1840" spans="1:16" x14ac:dyDescent="0.2">
      <c r="A1840" s="2" t="s">
        <v>2271</v>
      </c>
      <c r="B1840" s="6" t="s">
        <v>6013</v>
      </c>
      <c r="C1840" s="6" t="s">
        <v>6014</v>
      </c>
      <c r="D1840" s="6" t="s">
        <v>502</v>
      </c>
      <c r="E1840" s="7">
        <v>5264.4140004825904</v>
      </c>
      <c r="F1840" s="7">
        <v>5385.48676088704</v>
      </c>
      <c r="G1840" s="7">
        <v>4098.5883702825504</v>
      </c>
      <c r="H1840" s="7">
        <v>1.78681848095809</v>
      </c>
      <c r="I1840" s="8">
        <v>5.7241850707793097E-6</v>
      </c>
      <c r="J1840" s="7">
        <f t="shared" si="56"/>
        <v>5.2422863333471179</v>
      </c>
      <c r="K1840" s="7">
        <v>5180.9019963131004</v>
      </c>
      <c r="L1840" s="7">
        <v>5402.8325907234303</v>
      </c>
      <c r="M1840" s="7">
        <v>4065.1472853313799</v>
      </c>
      <c r="N1840" s="7">
        <v>1.7913338067490101</v>
      </c>
      <c r="O1840" s="8">
        <v>4.6410791463573698E-6</v>
      </c>
      <c r="P1840" s="9">
        <f t="shared" si="57"/>
        <v>5.3333810253036207</v>
      </c>
    </row>
    <row r="1841" spans="1:16" x14ac:dyDescent="0.2">
      <c r="A1841" s="2" t="s">
        <v>670</v>
      </c>
      <c r="B1841" s="6" t="s">
        <v>6015</v>
      </c>
      <c r="C1841" s="6" t="s">
        <v>6016</v>
      </c>
      <c r="D1841" s="6" t="s">
        <v>502</v>
      </c>
      <c r="E1841" s="7">
        <v>453.477959180168</v>
      </c>
      <c r="F1841" s="7">
        <v>29.6636497750663</v>
      </c>
      <c r="G1841" s="7">
        <v>179.97197841366901</v>
      </c>
      <c r="H1841" s="7">
        <v>3.3012693559044202</v>
      </c>
      <c r="I1841" s="8">
        <v>9.9774649357524197E-5</v>
      </c>
      <c r="J1841" s="7">
        <f t="shared" si="56"/>
        <v>4.0009797898016188</v>
      </c>
      <c r="K1841" s="7">
        <v>418.40555757348102</v>
      </c>
      <c r="L1841" s="7">
        <v>23.508352173030399</v>
      </c>
      <c r="M1841" s="7">
        <v>145.53742107737801</v>
      </c>
      <c r="N1841" s="7">
        <v>3.4700324778273499</v>
      </c>
      <c r="O1841" s="8">
        <v>1.5044305904376201E-4</v>
      </c>
      <c r="P1841" s="9">
        <f t="shared" si="57"/>
        <v>3.8226278444046584</v>
      </c>
    </row>
    <row r="1842" spans="1:16" x14ac:dyDescent="0.2">
      <c r="A1842" s="2" t="s">
        <v>755</v>
      </c>
      <c r="B1842" s="6" t="s">
        <v>6017</v>
      </c>
      <c r="C1842" s="6" t="s">
        <v>6018</v>
      </c>
      <c r="D1842" s="6" t="s">
        <v>502</v>
      </c>
      <c r="E1842" s="7">
        <v>137.59373975124799</v>
      </c>
      <c r="F1842" s="7">
        <v>91.036718275203498</v>
      </c>
      <c r="G1842" s="7">
        <v>112.358196468202</v>
      </c>
      <c r="H1842" s="7">
        <v>1.3920183571092499</v>
      </c>
      <c r="I1842" s="8">
        <v>2.7723224452300702E-2</v>
      </c>
      <c r="J1842" s="7">
        <f t="shared" si="56"/>
        <v>1.5571562588942474</v>
      </c>
      <c r="K1842" s="7">
        <v>2208.6800285733698</v>
      </c>
      <c r="L1842" s="7">
        <v>1044.58851829727</v>
      </c>
      <c r="M1842" s="7">
        <v>1061.3341183329901</v>
      </c>
      <c r="N1842" s="7">
        <v>1.7924836983344301</v>
      </c>
      <c r="O1842" s="8">
        <v>5.09589079592906E-5</v>
      </c>
      <c r="P1842" s="9">
        <f t="shared" si="57"/>
        <v>4.2927798874296883</v>
      </c>
    </row>
    <row r="1843" spans="1:16" x14ac:dyDescent="0.2">
      <c r="A1843" s="2" t="s">
        <v>6019</v>
      </c>
      <c r="B1843" s="6" t="s">
        <v>6020</v>
      </c>
      <c r="C1843" s="6" t="s">
        <v>6021</v>
      </c>
      <c r="D1843" s="6" t="s">
        <v>2326</v>
      </c>
      <c r="E1843" s="7">
        <v>238.366619569063</v>
      </c>
      <c r="F1843" s="7">
        <v>237.309198200531</v>
      </c>
      <c r="G1843" s="7">
        <v>355.96667553642698</v>
      </c>
      <c r="H1843" s="7">
        <v>0.79335588250073297</v>
      </c>
      <c r="I1843" s="8">
        <v>0.18957494215352499</v>
      </c>
      <c r="J1843" s="7">
        <f t="shared" si="56"/>
        <v>0.72221906786102918</v>
      </c>
      <c r="K1843" s="7">
        <v>241.98109435701301</v>
      </c>
      <c r="L1843" s="7">
        <v>206.464658215311</v>
      </c>
      <c r="M1843" s="7">
        <v>273.25393345140299</v>
      </c>
      <c r="N1843" s="7">
        <v>1.28140275500496</v>
      </c>
      <c r="O1843" s="8">
        <v>8.6663955169554094E-3</v>
      </c>
      <c r="P1843" s="9">
        <f t="shared" si="57"/>
        <v>2.0621614945179449</v>
      </c>
    </row>
    <row r="1844" spans="1:16" x14ac:dyDescent="0.2">
      <c r="A1844" s="2" t="s">
        <v>1618</v>
      </c>
      <c r="B1844" s="6" t="s">
        <v>6022</v>
      </c>
      <c r="C1844" s="6" t="s">
        <v>6023</v>
      </c>
      <c r="D1844" s="6" t="s">
        <v>502</v>
      </c>
      <c r="E1844" s="7">
        <v>483.51602912586299</v>
      </c>
      <c r="F1844" s="7">
        <v>599.41030235133996</v>
      </c>
      <c r="G1844" s="7">
        <v>466.33623135917497</v>
      </c>
      <c r="H1844" s="7">
        <v>1.3050755624808901</v>
      </c>
      <c r="I1844" s="8">
        <v>1.6151341792511301E-3</v>
      </c>
      <c r="J1844" s="7">
        <f t="shared" si="56"/>
        <v>2.7917913922878497</v>
      </c>
      <c r="K1844" s="7">
        <v>477.21371197897003</v>
      </c>
      <c r="L1844" s="7">
        <v>602.01823608325799</v>
      </c>
      <c r="M1844" s="7">
        <v>464.333676770681</v>
      </c>
      <c r="N1844" s="7">
        <v>1.3151124058169501</v>
      </c>
      <c r="O1844" s="8">
        <v>1.5213009069766901E-3</v>
      </c>
      <c r="P1844" s="9">
        <f t="shared" si="57"/>
        <v>2.8177848758125577</v>
      </c>
    </row>
    <row r="1845" spans="1:16" x14ac:dyDescent="0.2">
      <c r="A1845" s="2" t="s">
        <v>1617</v>
      </c>
      <c r="B1845" s="6" t="s">
        <v>6024</v>
      </c>
      <c r="C1845" s="6" t="s">
        <v>6025</v>
      </c>
      <c r="D1845" s="6" t="s">
        <v>502</v>
      </c>
      <c r="E1845" s="7">
        <v>71.703779870368507</v>
      </c>
      <c r="F1845" s="7">
        <v>283.33899957563398</v>
      </c>
      <c r="G1845" s="7">
        <v>135.227563890933</v>
      </c>
      <c r="H1845" s="7">
        <v>2.2369583558928001</v>
      </c>
      <c r="I1845" s="8">
        <v>1.0349058759344699E-3</v>
      </c>
      <c r="J1845" s="7">
        <f t="shared" si="56"/>
        <v>2.985099147232293</v>
      </c>
      <c r="K1845" s="7">
        <v>71.341039770593497</v>
      </c>
      <c r="L1845" s="7">
        <v>284.14443061315001</v>
      </c>
      <c r="M1845" s="7">
        <v>134.64686575866199</v>
      </c>
      <c r="N1845" s="7">
        <v>2.25782452050003</v>
      </c>
      <c r="O1845" s="8">
        <v>1.09738072006406E-3</v>
      </c>
      <c r="P1845" s="9">
        <f t="shared" si="57"/>
        <v>2.9596426742140638</v>
      </c>
    </row>
    <row r="1846" spans="1:16" x14ac:dyDescent="0.2">
      <c r="A1846" s="2" t="s">
        <v>816</v>
      </c>
      <c r="B1846" s="6" t="s">
        <v>6026</v>
      </c>
      <c r="C1846" s="6" t="s">
        <v>6027</v>
      </c>
      <c r="D1846" s="6" t="s">
        <v>502</v>
      </c>
      <c r="E1846" s="7">
        <v>1412.75825744591</v>
      </c>
      <c r="F1846" s="7">
        <v>3538.1573990329098</v>
      </c>
      <c r="G1846" s="7">
        <v>2455.9711971368001</v>
      </c>
      <c r="H1846" s="7">
        <v>3.7197264249453199</v>
      </c>
      <c r="I1846" s="8">
        <v>2.9735517028164299E-8</v>
      </c>
      <c r="J1846" s="7">
        <f t="shared" si="56"/>
        <v>7.5267245057765546</v>
      </c>
      <c r="K1846" s="7">
        <v>1471.1679282422399</v>
      </c>
      <c r="L1846" s="7">
        <v>3687.7449843606</v>
      </c>
      <c r="M1846" s="7">
        <v>2571.1611057003402</v>
      </c>
      <c r="N1846" s="7">
        <v>3.57248887401254</v>
      </c>
      <c r="O1846" s="8">
        <v>4.7162307017078902E-8</v>
      </c>
      <c r="P1846" s="9">
        <f t="shared" si="57"/>
        <v>7.3264049588720868</v>
      </c>
    </row>
    <row r="1847" spans="1:16" x14ac:dyDescent="0.2">
      <c r="A1847" s="2" t="s">
        <v>357</v>
      </c>
      <c r="B1847" s="6" t="s">
        <v>6028</v>
      </c>
      <c r="C1847" s="6" t="s">
        <v>6029</v>
      </c>
      <c r="D1847" s="6" t="s">
        <v>2326</v>
      </c>
      <c r="E1847" s="7">
        <v>332.35670939914002</v>
      </c>
      <c r="F1847" s="7">
        <v>584.06703522630596</v>
      </c>
      <c r="G1847" s="7">
        <v>428.55205909553098</v>
      </c>
      <c r="H1847" s="7">
        <v>0.994224671513389</v>
      </c>
      <c r="I1847" s="8">
        <v>3.7963070109527097E-2</v>
      </c>
      <c r="J1847" s="7">
        <f t="shared" si="56"/>
        <v>1.4206386730173712</v>
      </c>
      <c r="K1847" s="7">
        <v>321.03467896767103</v>
      </c>
      <c r="L1847" s="7">
        <v>565.22255442112305</v>
      </c>
      <c r="M1847" s="7">
        <v>401.960496308948</v>
      </c>
      <c r="N1847" s="7">
        <v>1.1080983924800001</v>
      </c>
      <c r="O1847" s="8">
        <v>1.9153614644795001E-2</v>
      </c>
      <c r="P1847" s="9">
        <f t="shared" si="57"/>
        <v>1.7177492544811555</v>
      </c>
    </row>
    <row r="1848" spans="1:16" x14ac:dyDescent="0.2">
      <c r="A1848" s="2" t="s">
        <v>2276</v>
      </c>
      <c r="B1848" s="6" t="s">
        <v>6030</v>
      </c>
      <c r="C1848" s="6" t="s">
        <v>6031</v>
      </c>
      <c r="D1848" s="6" t="s">
        <v>502</v>
      </c>
      <c r="E1848" s="7">
        <v>342.04640938162299</v>
      </c>
      <c r="F1848" s="7">
        <v>560.54069230125299</v>
      </c>
      <c r="G1848" s="7">
        <v>417.61453554552901</v>
      </c>
      <c r="H1848" s="7">
        <v>2.0132013829573001</v>
      </c>
      <c r="I1848" s="8">
        <v>1.11770660371253E-5</v>
      </c>
      <c r="J1848" s="7">
        <f t="shared" si="56"/>
        <v>4.9516721831320867</v>
      </c>
      <c r="K1848" s="7">
        <v>363.45367558802297</v>
      </c>
      <c r="L1848" s="7">
        <v>643.92442908735495</v>
      </c>
      <c r="M1848" s="7">
        <v>467.30382822124</v>
      </c>
      <c r="N1848" s="7">
        <v>2.0658475451057101</v>
      </c>
      <c r="O1848" s="8">
        <v>1.2908235601911099E-5</v>
      </c>
      <c r="P1848" s="9">
        <f t="shared" si="57"/>
        <v>4.889133116426164</v>
      </c>
    </row>
    <row r="1849" spans="1:16" x14ac:dyDescent="0.2">
      <c r="A1849" s="2" t="s">
        <v>717</v>
      </c>
      <c r="B1849" s="6" t="s">
        <v>6032</v>
      </c>
      <c r="C1849" s="6" t="s">
        <v>6033</v>
      </c>
      <c r="D1849" s="6" t="s">
        <v>502</v>
      </c>
      <c r="E1849" s="7">
        <v>760.641448624855</v>
      </c>
      <c r="F1849" s="7">
        <v>1587.5167052035499</v>
      </c>
      <c r="G1849" s="7">
        <v>892.89964980925095</v>
      </c>
      <c r="H1849" s="7">
        <v>1.8313586394619501</v>
      </c>
      <c r="I1849" s="8">
        <v>6.1563145221819901E-5</v>
      </c>
      <c r="J1849" s="7">
        <f t="shared" si="56"/>
        <v>4.2106792004457034</v>
      </c>
      <c r="K1849" s="7">
        <v>565.90797763970795</v>
      </c>
      <c r="L1849" s="7">
        <v>1161.1081768940201</v>
      </c>
      <c r="M1849" s="7">
        <v>692.04528798018396</v>
      </c>
      <c r="N1849" s="7">
        <v>1.88024202343045</v>
      </c>
      <c r="O1849" s="8">
        <v>5.5482138566271598E-5</v>
      </c>
      <c r="P1849" s="9">
        <f t="shared" si="57"/>
        <v>4.2558468073386413</v>
      </c>
    </row>
    <row r="1850" spans="1:16" x14ac:dyDescent="0.2">
      <c r="A1850" s="2" t="s">
        <v>369</v>
      </c>
      <c r="B1850" s="6" t="s">
        <v>6034</v>
      </c>
      <c r="C1850" s="6" t="s">
        <v>6035</v>
      </c>
      <c r="D1850" s="6" t="s">
        <v>2326</v>
      </c>
      <c r="E1850" s="7">
        <v>147.28343973373001</v>
      </c>
      <c r="F1850" s="7">
        <v>16.366151600036599</v>
      </c>
      <c r="G1850" s="7">
        <v>48.721695813645098</v>
      </c>
      <c r="H1850" s="7">
        <v>0.56498997433915399</v>
      </c>
      <c r="I1850" s="8">
        <v>0.66256654885730504</v>
      </c>
      <c r="J1850" s="7">
        <f t="shared" si="56"/>
        <v>0.1787704942213541</v>
      </c>
      <c r="K1850" s="7">
        <v>64.592563035537296</v>
      </c>
      <c r="L1850" s="7">
        <v>21.464147636245201</v>
      </c>
      <c r="M1850" s="7">
        <v>37.621918373743902</v>
      </c>
      <c r="N1850" s="7">
        <v>2.1536186386879002</v>
      </c>
      <c r="O1850" s="8">
        <v>4.1991427362644697E-2</v>
      </c>
      <c r="P1850" s="9">
        <f t="shared" si="57"/>
        <v>1.3768393626760762</v>
      </c>
    </row>
    <row r="1851" spans="1:16" x14ac:dyDescent="0.2">
      <c r="A1851" s="2" t="s">
        <v>1976</v>
      </c>
      <c r="B1851" s="6" t="s">
        <v>6036</v>
      </c>
      <c r="C1851" s="6" t="s">
        <v>6037</v>
      </c>
      <c r="D1851" s="6" t="s">
        <v>502</v>
      </c>
      <c r="E1851" s="7">
        <v>138.56270974949601</v>
      </c>
      <c r="F1851" s="7">
        <v>578.95261285129402</v>
      </c>
      <c r="G1851" s="7">
        <v>346.02347230915302</v>
      </c>
      <c r="H1851" s="7">
        <v>2.2620546044285601</v>
      </c>
      <c r="I1851" s="8">
        <v>1.4049452163217299E-4</v>
      </c>
      <c r="J1851" s="7">
        <f t="shared" si="56"/>
        <v>3.8523406100742297</v>
      </c>
      <c r="K1851" s="7">
        <v>173.53225890144401</v>
      </c>
      <c r="L1851" s="7">
        <v>636.76971320860696</v>
      </c>
      <c r="M1851" s="7">
        <v>381.16943615503698</v>
      </c>
      <c r="N1851" s="7">
        <v>2.1541155442994802</v>
      </c>
      <c r="O1851" s="8">
        <v>1.34447979297438E-4</v>
      </c>
      <c r="P1851" s="9">
        <f t="shared" si="57"/>
        <v>3.8714457206743504</v>
      </c>
    </row>
    <row r="1852" spans="1:16" x14ac:dyDescent="0.2">
      <c r="A1852" s="2" t="s">
        <v>219</v>
      </c>
      <c r="B1852" s="6" t="s">
        <v>6038</v>
      </c>
      <c r="C1852" s="6" t="s">
        <v>6039</v>
      </c>
      <c r="D1852" s="6" t="s">
        <v>2326</v>
      </c>
      <c r="E1852" s="7">
        <v>5.8138199894893399</v>
      </c>
      <c r="F1852" s="7">
        <v>0</v>
      </c>
      <c r="G1852" s="7">
        <v>18.8920861318216</v>
      </c>
      <c r="H1852" s="7">
        <v>0.69851218184665997</v>
      </c>
      <c r="I1852" s="8">
        <v>0.81094779410340501</v>
      </c>
      <c r="J1852" s="7">
        <f t="shared" si="56"/>
        <v>9.100710320264517E-2</v>
      </c>
      <c r="K1852" s="7">
        <v>184.13700805653201</v>
      </c>
      <c r="L1852" s="7">
        <v>226.90670358316299</v>
      </c>
      <c r="M1852" s="7">
        <v>182.169288967602</v>
      </c>
      <c r="N1852" s="7">
        <v>1.0252270098289999</v>
      </c>
      <c r="O1852" s="8">
        <v>3.7286198754562197E-2</v>
      </c>
      <c r="P1852" s="9">
        <f t="shared" si="57"/>
        <v>1.4284518897431684</v>
      </c>
    </row>
    <row r="1853" spans="1:16" x14ac:dyDescent="0.2">
      <c r="A1853" s="2" t="s">
        <v>1690</v>
      </c>
      <c r="B1853" s="6" t="s">
        <v>6040</v>
      </c>
      <c r="C1853" s="6" t="s">
        <v>6041</v>
      </c>
      <c r="D1853" s="6" t="s">
        <v>502</v>
      </c>
      <c r="E1853" s="7">
        <v>1185.05030785758</v>
      </c>
      <c r="F1853" s="7">
        <v>1268.3767490028399</v>
      </c>
      <c r="G1853" s="7">
        <v>897.87125142288801</v>
      </c>
      <c r="H1853" s="7">
        <v>1.6805756168405801</v>
      </c>
      <c r="I1853" s="8">
        <v>5.7099203855818497E-6</v>
      </c>
      <c r="J1853" s="7">
        <f t="shared" si="56"/>
        <v>5.2433699471558208</v>
      </c>
      <c r="K1853" s="7">
        <v>1065.2952560338599</v>
      </c>
      <c r="L1853" s="7">
        <v>1159.0639723572399</v>
      </c>
      <c r="M1853" s="7">
        <v>849.46331485979704</v>
      </c>
      <c r="N1853" s="7">
        <v>1.6465075239516</v>
      </c>
      <c r="O1853" s="8">
        <v>8.1507052904593003E-6</v>
      </c>
      <c r="P1853" s="9">
        <f t="shared" si="57"/>
        <v>5.0888048096033591</v>
      </c>
    </row>
    <row r="1854" spans="1:16" x14ac:dyDescent="0.2">
      <c r="A1854" s="2" t="s">
        <v>1487</v>
      </c>
      <c r="B1854" s="6" t="s">
        <v>6042</v>
      </c>
      <c r="C1854" s="6" t="s">
        <v>6043</v>
      </c>
      <c r="D1854" s="6" t="s">
        <v>502</v>
      </c>
      <c r="E1854" s="7">
        <v>234.49073957607001</v>
      </c>
      <c r="F1854" s="7">
        <v>285.38476852563798</v>
      </c>
      <c r="G1854" s="7">
        <v>189.91518164094299</v>
      </c>
      <c r="H1854" s="7">
        <v>1.0639032974076901</v>
      </c>
      <c r="I1854" s="8">
        <v>3.3627331846812103E-2</v>
      </c>
      <c r="J1854" s="7">
        <f t="shared" si="56"/>
        <v>1.4733075903177195</v>
      </c>
      <c r="K1854" s="7">
        <v>232.34041330693299</v>
      </c>
      <c r="L1854" s="7">
        <v>288.23283968672098</v>
      </c>
      <c r="M1854" s="7">
        <v>189.09964235223899</v>
      </c>
      <c r="N1854" s="7">
        <v>1.0473302824069</v>
      </c>
      <c r="O1854" s="8">
        <v>3.9646799977188597E-2</v>
      </c>
      <c r="P1854" s="9">
        <f t="shared" si="57"/>
        <v>1.4017918602589416</v>
      </c>
    </row>
    <row r="1855" spans="1:16" x14ac:dyDescent="0.2">
      <c r="A1855" s="2" t="s">
        <v>1491</v>
      </c>
      <c r="B1855" s="6" t="s">
        <v>6044</v>
      </c>
      <c r="C1855" s="6" t="s">
        <v>6045</v>
      </c>
      <c r="D1855" s="6" t="s">
        <v>502</v>
      </c>
      <c r="E1855" s="7">
        <v>3642.3582234150699</v>
      </c>
      <c r="F1855" s="7">
        <v>8220.9225255933798</v>
      </c>
      <c r="G1855" s="7">
        <v>5610.9495811510096</v>
      </c>
      <c r="H1855" s="7">
        <v>1.72869674879583</v>
      </c>
      <c r="I1855" s="8">
        <v>3.6156862686687E-3</v>
      </c>
      <c r="J1855" s="7">
        <f t="shared" si="56"/>
        <v>2.4418092600819241</v>
      </c>
      <c r="K1855" s="7">
        <v>3564.1597842146498</v>
      </c>
      <c r="L1855" s="7">
        <v>8254.4979195388605</v>
      </c>
      <c r="M1855" s="7">
        <v>5578.9344746328097</v>
      </c>
      <c r="N1855" s="7">
        <v>1.7397795158422</v>
      </c>
      <c r="O1855" s="8">
        <v>3.4727661941108801E-3</v>
      </c>
      <c r="P1855" s="9">
        <f t="shared" si="57"/>
        <v>2.459324454819253</v>
      </c>
    </row>
    <row r="1856" spans="1:16" x14ac:dyDescent="0.2">
      <c r="A1856" s="2" t="s">
        <v>1193</v>
      </c>
      <c r="B1856" s="6" t="s">
        <v>6046</v>
      </c>
      <c r="C1856" s="6" t="s">
        <v>6047</v>
      </c>
      <c r="D1856" s="6" t="s">
        <v>502</v>
      </c>
      <c r="E1856" s="7">
        <v>5793.4716195261199</v>
      </c>
      <c r="F1856" s="7">
        <v>5988.9886011383896</v>
      </c>
      <c r="G1856" s="7">
        <v>5216.2044130282102</v>
      </c>
      <c r="H1856" s="7">
        <v>1.66019779404683</v>
      </c>
      <c r="I1856" s="8">
        <v>1.4906983502424699E-5</v>
      </c>
      <c r="J1856" s="7">
        <f t="shared" si="56"/>
        <v>4.8266102291687272</v>
      </c>
      <c r="K1856" s="7">
        <v>5651.3672315570102</v>
      </c>
      <c r="L1856" s="7">
        <v>5954.7678156554502</v>
      </c>
      <c r="M1856" s="7">
        <v>5099.7500406093404</v>
      </c>
      <c r="N1856" s="7">
        <v>1.69144292852404</v>
      </c>
      <c r="O1856" s="8">
        <v>8.5302620157916398E-6</v>
      </c>
      <c r="P1856" s="9">
        <f t="shared" si="57"/>
        <v>5.0690376288248755</v>
      </c>
    </row>
    <row r="1857" spans="1:16" x14ac:dyDescent="0.2">
      <c r="A1857" s="2" t="s">
        <v>426</v>
      </c>
      <c r="B1857" s="6" t="s">
        <v>6048</v>
      </c>
      <c r="C1857" s="6" t="s">
        <v>6049</v>
      </c>
      <c r="D1857" s="6" t="s">
        <v>502</v>
      </c>
      <c r="E1857" s="7">
        <v>174.41459968468001</v>
      </c>
      <c r="F1857" s="7">
        <v>276.17880825061701</v>
      </c>
      <c r="G1857" s="7">
        <v>203.83566615912699</v>
      </c>
      <c r="H1857" s="7">
        <v>1.1720610796836699</v>
      </c>
      <c r="I1857" s="8">
        <v>1.38191644592509E-2</v>
      </c>
      <c r="J1857" s="7">
        <f t="shared" si="56"/>
        <v>1.8595182146829889</v>
      </c>
      <c r="K1857" s="7">
        <v>172.568190796436</v>
      </c>
      <c r="L1857" s="7">
        <v>276.98971473440201</v>
      </c>
      <c r="M1857" s="7">
        <v>202.96034912151299</v>
      </c>
      <c r="N1857" s="7">
        <v>1.1920310818234301</v>
      </c>
      <c r="O1857" s="8">
        <v>1.36026825603067E-2</v>
      </c>
      <c r="P1857" s="9">
        <f t="shared" si="57"/>
        <v>1.8663754367580789</v>
      </c>
    </row>
    <row r="1858" spans="1:16" x14ac:dyDescent="0.2">
      <c r="A1858" s="2" t="s">
        <v>1584</v>
      </c>
      <c r="B1858" s="6" t="s">
        <v>6050</v>
      </c>
      <c r="C1858" s="6" t="s">
        <v>6051</v>
      </c>
      <c r="D1858" s="6" t="s">
        <v>502</v>
      </c>
      <c r="E1858" s="7">
        <v>1226.71601778225</v>
      </c>
      <c r="F1858" s="7">
        <v>1415.67211340317</v>
      </c>
      <c r="G1858" s="7">
        <v>1219.0367156638499</v>
      </c>
      <c r="H1858" s="7">
        <v>1.02778671845558</v>
      </c>
      <c r="I1858" s="8">
        <v>1.3243999997245799E-2</v>
      </c>
      <c r="J1858" s="7">
        <f t="shared" ref="J1858:J1921" si="58">-LOG(I1858)</f>
        <v>1.8779808280102843</v>
      </c>
      <c r="K1858" s="7">
        <v>1155.91765790462</v>
      </c>
      <c r="L1858" s="7">
        <v>1349.1749942782701</v>
      </c>
      <c r="M1858" s="7">
        <v>1125.6873997617599</v>
      </c>
      <c r="N1858" s="7">
        <v>1.0977255703939099</v>
      </c>
      <c r="O1858" s="8">
        <v>7.2171608230243104E-3</v>
      </c>
      <c r="P1858" s="9">
        <f t="shared" ref="P1858:P1921" si="59">-LOG(O1858)</f>
        <v>2.1416336170281478</v>
      </c>
    </row>
    <row r="1859" spans="1:16" x14ac:dyDescent="0.2">
      <c r="A1859" s="2" t="s">
        <v>1583</v>
      </c>
      <c r="B1859" s="6" t="s">
        <v>6052</v>
      </c>
      <c r="C1859" s="6" t="s">
        <v>6053</v>
      </c>
      <c r="D1859" s="6" t="s">
        <v>502</v>
      </c>
      <c r="E1859" s="7">
        <v>632.73740885608902</v>
      </c>
      <c r="F1859" s="7">
        <v>1091.41773482744</v>
      </c>
      <c r="G1859" s="7">
        <v>642.33092848193303</v>
      </c>
      <c r="H1859" s="7">
        <v>1.33161383289396</v>
      </c>
      <c r="I1859" s="8">
        <v>1.6083996389904701E-3</v>
      </c>
      <c r="J1859" s="7">
        <f t="shared" si="58"/>
        <v>2.7936060330476544</v>
      </c>
      <c r="K1859" s="7">
        <v>624.71613204519701</v>
      </c>
      <c r="L1859" s="7">
        <v>1097.7378362536799</v>
      </c>
      <c r="M1859" s="7">
        <v>639.57261235364604</v>
      </c>
      <c r="N1859" s="7">
        <v>1.34231694367051</v>
      </c>
      <c r="O1859" s="8">
        <v>1.5249238069451399E-3</v>
      </c>
      <c r="P1859" s="9">
        <f t="shared" si="59"/>
        <v>2.8167518553663431</v>
      </c>
    </row>
    <row r="1860" spans="1:16" x14ac:dyDescent="0.2">
      <c r="A1860" s="2" t="s">
        <v>1886</v>
      </c>
      <c r="B1860" s="6" t="s">
        <v>6054</v>
      </c>
      <c r="C1860" s="6" t="s">
        <v>6055</v>
      </c>
      <c r="D1860" s="6" t="s">
        <v>502</v>
      </c>
      <c r="E1860" s="7">
        <v>1107.5327079977201</v>
      </c>
      <c r="F1860" s="7">
        <v>1044.3650489773299</v>
      </c>
      <c r="G1860" s="7">
        <v>928.69518142743902</v>
      </c>
      <c r="H1860" s="7">
        <v>1.62954898441139</v>
      </c>
      <c r="I1860" s="8">
        <v>5.6481454712521498E-5</v>
      </c>
      <c r="J1860" s="7">
        <f t="shared" si="58"/>
        <v>4.2480941263067322</v>
      </c>
      <c r="K1860" s="7">
        <v>1279.3183753456401</v>
      </c>
      <c r="L1860" s="7">
        <v>1225.50061980276</v>
      </c>
      <c r="M1860" s="7">
        <v>1108.85654154193</v>
      </c>
      <c r="N1860" s="7">
        <v>1.6144196991217099</v>
      </c>
      <c r="O1860" s="8">
        <v>3.8295940837297398E-5</v>
      </c>
      <c r="P1860" s="9">
        <f t="shared" si="59"/>
        <v>4.4168472564592376</v>
      </c>
    </row>
    <row r="1861" spans="1:16" x14ac:dyDescent="0.2">
      <c r="A1861" s="2" t="s">
        <v>518</v>
      </c>
      <c r="B1861" s="6" t="s">
        <v>6056</v>
      </c>
      <c r="C1861" s="6" t="s">
        <v>6057</v>
      </c>
      <c r="D1861" s="6" t="s">
        <v>502</v>
      </c>
      <c r="E1861" s="7">
        <v>723.82058869142202</v>
      </c>
      <c r="F1861" s="7">
        <v>1080.16600560241</v>
      </c>
      <c r="G1861" s="7">
        <v>813.35402399105499</v>
      </c>
      <c r="H1861" s="7">
        <v>1.48722267084011</v>
      </c>
      <c r="I1861" s="8">
        <v>2.0184693503826599E-4</v>
      </c>
      <c r="J1861" s="7">
        <f t="shared" si="58"/>
        <v>3.694977840784627</v>
      </c>
      <c r="K1861" s="7">
        <v>714.37446581094298</v>
      </c>
      <c r="L1861" s="7">
        <v>1085.47260903297</v>
      </c>
      <c r="M1861" s="7">
        <v>809.86129551901399</v>
      </c>
      <c r="N1861" s="7">
        <v>1.4953135012215</v>
      </c>
      <c r="O1861" s="8">
        <v>1.9201164391123099E-4</v>
      </c>
      <c r="P1861" s="9">
        <f t="shared" si="59"/>
        <v>3.7166724341450794</v>
      </c>
    </row>
    <row r="1862" spans="1:16" x14ac:dyDescent="0.2">
      <c r="A1862" s="2" t="s">
        <v>1895</v>
      </c>
      <c r="B1862" s="6" t="s">
        <v>6058</v>
      </c>
      <c r="C1862" s="6" t="s">
        <v>6059</v>
      </c>
      <c r="D1862" s="6" t="s">
        <v>502</v>
      </c>
      <c r="E1862" s="7">
        <v>2850.7097348462698</v>
      </c>
      <c r="F1862" s="7">
        <v>4169.2771201093201</v>
      </c>
      <c r="G1862" s="7">
        <v>2853.6993262277801</v>
      </c>
      <c r="H1862" s="7">
        <v>1.22382685871399</v>
      </c>
      <c r="I1862" s="8">
        <v>1.0351215516202501E-3</v>
      </c>
      <c r="J1862" s="7">
        <f t="shared" si="58"/>
        <v>2.9850086491458354</v>
      </c>
      <c r="K1862" s="7">
        <v>2814.1147985184102</v>
      </c>
      <c r="L1862" s="7">
        <v>4190.6193004097704</v>
      </c>
      <c r="M1862" s="7">
        <v>2841.4448877011801</v>
      </c>
      <c r="N1862" s="7">
        <v>1.23220835084738</v>
      </c>
      <c r="O1862" s="8">
        <v>9.2005780370079803E-4</v>
      </c>
      <c r="P1862" s="9">
        <f t="shared" si="59"/>
        <v>3.0361848867417436</v>
      </c>
    </row>
    <row r="1863" spans="1:16" x14ac:dyDescent="0.2">
      <c r="A1863" s="2" t="s">
        <v>312</v>
      </c>
      <c r="B1863" s="6" t="s">
        <v>6060</v>
      </c>
      <c r="C1863" s="6" t="s">
        <v>6061</v>
      </c>
      <c r="D1863" s="6" t="s">
        <v>2326</v>
      </c>
      <c r="E1863" s="7">
        <v>327.51185940789901</v>
      </c>
      <c r="F1863" s="7">
        <v>212.759970800476</v>
      </c>
      <c r="G1863" s="7">
        <v>225.71071325913101</v>
      </c>
      <c r="H1863" s="7">
        <v>1.2981836645178599</v>
      </c>
      <c r="I1863" s="8">
        <v>6.2080746999811101E-2</v>
      </c>
      <c r="J1863" s="7">
        <f t="shared" si="58"/>
        <v>1.2070430659775722</v>
      </c>
      <c r="K1863" s="7">
        <v>900.43961007749101</v>
      </c>
      <c r="L1863" s="7">
        <v>880.03005308605202</v>
      </c>
      <c r="M1863" s="7">
        <v>722.73685296929102</v>
      </c>
      <c r="N1863" s="7">
        <v>1.38787862361389</v>
      </c>
      <c r="O1863" s="8">
        <v>1.4672531012456099E-2</v>
      </c>
      <c r="P1863" s="9">
        <f t="shared" si="59"/>
        <v>1.8334949638710036</v>
      </c>
    </row>
    <row r="1864" spans="1:16" x14ac:dyDescent="0.2">
      <c r="A1864" s="2" t="s">
        <v>627</v>
      </c>
      <c r="B1864" s="6" t="s">
        <v>6062</v>
      </c>
      <c r="C1864" s="6" t="s">
        <v>6063</v>
      </c>
      <c r="D1864" s="6" t="s">
        <v>502</v>
      </c>
      <c r="E1864" s="7">
        <v>829.438318500479</v>
      </c>
      <c r="F1864" s="7">
        <v>377.44437127584399</v>
      </c>
      <c r="G1864" s="7">
        <v>496.16584104099798</v>
      </c>
      <c r="H1864" s="7">
        <v>1.8433915581950699</v>
      </c>
      <c r="I1864" s="8">
        <v>3.1041012435000599E-4</v>
      </c>
      <c r="J1864" s="7">
        <f t="shared" si="58"/>
        <v>3.5080641222152855</v>
      </c>
      <c r="K1864" s="7">
        <v>818.49382115180902</v>
      </c>
      <c r="L1864" s="7">
        <v>379.199941573665</v>
      </c>
      <c r="M1864" s="7">
        <v>494.03519127626902</v>
      </c>
      <c r="N1864" s="7">
        <v>1.8449092811293699</v>
      </c>
      <c r="O1864" s="8">
        <v>2.8782584398903498E-4</v>
      </c>
      <c r="P1864" s="9">
        <f t="shared" si="59"/>
        <v>3.5408702131863699</v>
      </c>
    </row>
    <row r="1865" spans="1:16" x14ac:dyDescent="0.2">
      <c r="A1865" s="2" t="s">
        <v>915</v>
      </c>
      <c r="B1865" s="6" t="s">
        <v>6064</v>
      </c>
      <c r="C1865" s="6" t="s">
        <v>6065</v>
      </c>
      <c r="D1865" s="6" t="s">
        <v>502</v>
      </c>
      <c r="E1865" s="7">
        <v>5981.4517991862804</v>
      </c>
      <c r="F1865" s="7">
        <v>10568.442395723599</v>
      </c>
      <c r="G1865" s="7">
        <v>9820.9018275790295</v>
      </c>
      <c r="H1865" s="7">
        <v>2.1215710280816</v>
      </c>
      <c r="I1865" s="8">
        <v>1.02528450358214E-7</v>
      </c>
      <c r="J1865" s="7">
        <f t="shared" si="58"/>
        <v>6.9891556066167384</v>
      </c>
      <c r="K1865" s="7">
        <v>5902.9890069641096</v>
      </c>
      <c r="L1865" s="7">
        <v>10618.620466331</v>
      </c>
      <c r="M1865" s="7">
        <v>9776.7485247558197</v>
      </c>
      <c r="N1865" s="7">
        <v>2.1310533015359199</v>
      </c>
      <c r="O1865" s="8">
        <v>8.4721721012363706E-8</v>
      </c>
      <c r="P1865" s="9">
        <f t="shared" si="59"/>
        <v>7.0720052306793573</v>
      </c>
    </row>
    <row r="1866" spans="1:16" x14ac:dyDescent="0.2">
      <c r="A1866" s="2" t="s">
        <v>913</v>
      </c>
      <c r="B1866" s="6" t="s">
        <v>6066</v>
      </c>
      <c r="C1866" s="6" t="s">
        <v>6067</v>
      </c>
      <c r="D1866" s="6" t="s">
        <v>502</v>
      </c>
      <c r="E1866" s="7">
        <v>987.380428214939</v>
      </c>
      <c r="F1866" s="7">
        <v>1184.5002220526501</v>
      </c>
      <c r="G1866" s="7">
        <v>666.19461622739198</v>
      </c>
      <c r="H1866" s="7">
        <v>1.59525834890814</v>
      </c>
      <c r="I1866" s="8">
        <v>1.17910956577525E-4</v>
      </c>
      <c r="J1866" s="7">
        <f t="shared" si="58"/>
        <v>3.9284458373131166</v>
      </c>
      <c r="K1866" s="7">
        <v>879.23011176731404</v>
      </c>
      <c r="L1866" s="7">
        <v>1129.42300657385</v>
      </c>
      <c r="M1866" s="7">
        <v>610.86114833157899</v>
      </c>
      <c r="N1866" s="7">
        <v>1.6033314749908201</v>
      </c>
      <c r="O1866" s="8">
        <v>1.2889517796614699E-4</v>
      </c>
      <c r="P1866" s="9">
        <f t="shared" si="59"/>
        <v>3.8897633295190999</v>
      </c>
    </row>
    <row r="1867" spans="1:16" x14ac:dyDescent="0.2">
      <c r="A1867" s="2" t="s">
        <v>1359</v>
      </c>
      <c r="B1867" s="6" t="s">
        <v>6068</v>
      </c>
      <c r="C1867" s="6" t="s">
        <v>6069</v>
      </c>
      <c r="D1867" s="6" t="s">
        <v>502</v>
      </c>
      <c r="E1867" s="7">
        <v>305.22554944819001</v>
      </c>
      <c r="F1867" s="7">
        <v>605.54760920135402</v>
      </c>
      <c r="G1867" s="7">
        <v>400.71109005916298</v>
      </c>
      <c r="H1867" s="7">
        <v>3.0462908832895201</v>
      </c>
      <c r="I1867" s="8">
        <v>8.0066169805083202E-7</v>
      </c>
      <c r="J1867" s="7">
        <f t="shared" si="58"/>
        <v>6.0965509467183061</v>
      </c>
      <c r="K1867" s="7">
        <v>301.75331686751002</v>
      </c>
      <c r="L1867" s="7">
        <v>608.15084969361305</v>
      </c>
      <c r="M1867" s="7">
        <v>398.99034485838899</v>
      </c>
      <c r="N1867" s="7">
        <v>3.0489668025282799</v>
      </c>
      <c r="O1867" s="8">
        <v>8.3822321421570298E-7</v>
      </c>
      <c r="P1867" s="9">
        <f t="shared" si="59"/>
        <v>6.0766403157448678</v>
      </c>
    </row>
    <row r="1868" spans="1:16" x14ac:dyDescent="0.2">
      <c r="A1868" s="2" t="s">
        <v>1361</v>
      </c>
      <c r="B1868" s="6" t="s">
        <v>6070</v>
      </c>
      <c r="C1868" s="6" t="s">
        <v>6071</v>
      </c>
      <c r="D1868" s="6" t="s">
        <v>502</v>
      </c>
      <c r="E1868" s="7">
        <v>553.28186899973502</v>
      </c>
      <c r="F1868" s="7">
        <v>539.06011832620504</v>
      </c>
      <c r="G1868" s="7">
        <v>765.62664850013698</v>
      </c>
      <c r="H1868" s="7">
        <v>3.2550149862722302</v>
      </c>
      <c r="I1868" s="8">
        <v>2.26429114469902E-8</v>
      </c>
      <c r="J1868" s="7">
        <f t="shared" si="58"/>
        <v>7.6450677318977149</v>
      </c>
      <c r="K1868" s="7">
        <v>546.62661553954695</v>
      </c>
      <c r="L1868" s="7">
        <v>544.78050905326995</v>
      </c>
      <c r="M1868" s="7">
        <v>762.33887231007395</v>
      </c>
      <c r="N1868" s="7">
        <v>3.2626623923064999</v>
      </c>
      <c r="O1868" s="8">
        <v>2.3661157117606299E-8</v>
      </c>
      <c r="P1868" s="9">
        <f t="shared" si="59"/>
        <v>7.6259640205912946</v>
      </c>
    </row>
    <row r="1869" spans="1:16" x14ac:dyDescent="0.2">
      <c r="A1869" s="2" t="s">
        <v>798</v>
      </c>
      <c r="B1869" s="6" t="s">
        <v>6072</v>
      </c>
      <c r="C1869" s="6" t="s">
        <v>6073</v>
      </c>
      <c r="D1869" s="6" t="s">
        <v>502</v>
      </c>
      <c r="E1869" s="7">
        <v>481.57808912936702</v>
      </c>
      <c r="F1869" s="7">
        <v>542.12877175121196</v>
      </c>
      <c r="G1869" s="7">
        <v>623.43884235011205</v>
      </c>
      <c r="H1869" s="7">
        <v>1.7754255629012801</v>
      </c>
      <c r="I1869" s="8">
        <v>7.8902816675807802E-5</v>
      </c>
      <c r="J1869" s="7">
        <f t="shared" si="58"/>
        <v>4.1029074930526042</v>
      </c>
      <c r="K1869" s="7">
        <v>475.285575768954</v>
      </c>
      <c r="L1869" s="7">
        <v>544.78050905326995</v>
      </c>
      <c r="M1869" s="7">
        <v>620.76165316677395</v>
      </c>
      <c r="N1869" s="7">
        <v>1.7894092783665001</v>
      </c>
      <c r="O1869" s="8">
        <v>7.7289922720354007E-5</v>
      </c>
      <c r="P1869" s="9">
        <f t="shared" si="59"/>
        <v>4.1118771269386114</v>
      </c>
    </row>
    <row r="1870" spans="1:16" x14ac:dyDescent="0.2">
      <c r="A1870" s="2" t="s">
        <v>1642</v>
      </c>
      <c r="B1870" s="6" t="s">
        <v>6074</v>
      </c>
      <c r="C1870" s="6" t="s">
        <v>6075</v>
      </c>
      <c r="D1870" s="6" t="s">
        <v>502</v>
      </c>
      <c r="E1870" s="7">
        <v>150.19034972847501</v>
      </c>
      <c r="F1870" s="7">
        <v>399.947829725894</v>
      </c>
      <c r="G1870" s="7">
        <v>417.61453554552901</v>
      </c>
      <c r="H1870" s="7">
        <v>1.4930485896858401</v>
      </c>
      <c r="I1870" s="8">
        <v>6.4943320425258797E-3</v>
      </c>
      <c r="J1870" s="7">
        <f t="shared" si="58"/>
        <v>2.1874655105128746</v>
      </c>
      <c r="K1870" s="7">
        <v>148.466488171235</v>
      </c>
      <c r="L1870" s="7">
        <v>402.70829374669501</v>
      </c>
      <c r="M1870" s="7">
        <v>415.82120307822203</v>
      </c>
      <c r="N1870" s="7">
        <v>1.50759465715816</v>
      </c>
      <c r="O1870" s="8">
        <v>6.33954251251625E-3</v>
      </c>
      <c r="P1870" s="9">
        <f t="shared" si="59"/>
        <v>2.1979420814650337</v>
      </c>
    </row>
    <row r="1871" spans="1:16" x14ac:dyDescent="0.2">
      <c r="A1871" s="2" t="s">
        <v>2128</v>
      </c>
      <c r="B1871" s="6" t="s">
        <v>6076</v>
      </c>
      <c r="C1871" s="6" t="s">
        <v>6077</v>
      </c>
      <c r="D1871" s="6" t="s">
        <v>502</v>
      </c>
      <c r="E1871" s="7">
        <v>2642.3811852229001</v>
      </c>
      <c r="F1871" s="7">
        <v>2215.5677728549499</v>
      </c>
      <c r="G1871" s="7">
        <v>2256.11281226859</v>
      </c>
      <c r="H1871" s="7">
        <v>1.80486554281474</v>
      </c>
      <c r="I1871" s="8">
        <v>2.1447537870583901E-5</v>
      </c>
      <c r="J1871" s="7">
        <f t="shared" si="58"/>
        <v>4.6686225566537463</v>
      </c>
      <c r="K1871" s="7">
        <v>2628.0496542518599</v>
      </c>
      <c r="L1871" s="7">
        <v>2326.30476286162</v>
      </c>
      <c r="M1871" s="7">
        <v>2359.2903022271498</v>
      </c>
      <c r="N1871" s="7">
        <v>1.8170053293778901</v>
      </c>
      <c r="O1871" s="8">
        <v>1.10113949894369E-5</v>
      </c>
      <c r="P1871" s="9">
        <f t="shared" si="59"/>
        <v>4.958157658518016</v>
      </c>
    </row>
    <row r="1872" spans="1:16" x14ac:dyDescent="0.2">
      <c r="A1872" s="2" t="s">
        <v>2111</v>
      </c>
      <c r="B1872" s="6" t="s">
        <v>6078</v>
      </c>
      <c r="C1872" s="6" t="s">
        <v>6079</v>
      </c>
      <c r="D1872" s="6" t="s">
        <v>502</v>
      </c>
      <c r="E1872" s="7">
        <v>193.793999649645</v>
      </c>
      <c r="F1872" s="7">
        <v>133.99786622529999</v>
      </c>
      <c r="G1872" s="7">
        <v>139.20484518184301</v>
      </c>
      <c r="H1872" s="7">
        <v>1.34699230385113</v>
      </c>
      <c r="I1872" s="8">
        <v>4.01561746336008E-2</v>
      </c>
      <c r="J1872" s="7">
        <f t="shared" si="58"/>
        <v>1.3962476657496699</v>
      </c>
      <c r="K1872" s="7">
        <v>191.84955289659601</v>
      </c>
      <c r="L1872" s="7">
        <v>134.91749942782701</v>
      </c>
      <c r="M1872" s="7">
        <v>138.607067692741</v>
      </c>
      <c r="N1872" s="7">
        <v>1.3603108054344299</v>
      </c>
      <c r="O1872" s="8">
        <v>3.8961584726838E-2</v>
      </c>
      <c r="P1872" s="9">
        <f t="shared" si="59"/>
        <v>1.4093633869031719</v>
      </c>
    </row>
    <row r="1873" spans="1:16" x14ac:dyDescent="0.2">
      <c r="A1873" s="2" t="s">
        <v>182</v>
      </c>
      <c r="B1873" s="6" t="s">
        <v>6080</v>
      </c>
      <c r="C1873" s="6" t="s">
        <v>6081</v>
      </c>
      <c r="D1873" s="6" t="s">
        <v>2326</v>
      </c>
      <c r="E1873" s="7">
        <v>170.53871969168699</v>
      </c>
      <c r="F1873" s="7">
        <v>216.851508700485</v>
      </c>
      <c r="G1873" s="7">
        <v>255.54032294095501</v>
      </c>
      <c r="H1873" s="7">
        <v>0.99582897884320398</v>
      </c>
      <c r="I1873" s="8">
        <v>4.3083519415995197E-2</v>
      </c>
      <c r="J1873" s="7">
        <f t="shared" si="58"/>
        <v>1.3656888271819523</v>
      </c>
      <c r="K1873" s="7">
        <v>288.25636339739799</v>
      </c>
      <c r="L1873" s="7">
        <v>358.75789620581202</v>
      </c>
      <c r="M1873" s="7">
        <v>410.87095066062398</v>
      </c>
      <c r="N1873" s="7">
        <v>1.14238443002621</v>
      </c>
      <c r="O1873" s="8">
        <v>9.8528228311114009E-3</v>
      </c>
      <c r="P1873" s="9">
        <f t="shared" si="59"/>
        <v>2.0064393264219298</v>
      </c>
    </row>
    <row r="1874" spans="1:16" x14ac:dyDescent="0.2">
      <c r="A1874" s="2" t="s">
        <v>1621</v>
      </c>
      <c r="B1874" s="6" t="s">
        <v>6082</v>
      </c>
      <c r="C1874" s="6" t="s">
        <v>6083</v>
      </c>
      <c r="D1874" s="6" t="s">
        <v>502</v>
      </c>
      <c r="E1874" s="7">
        <v>209.297519621616</v>
      </c>
      <c r="F1874" s="7">
        <v>180.02766760040299</v>
      </c>
      <c r="G1874" s="7">
        <v>206.81862712731001</v>
      </c>
      <c r="H1874" s="7">
        <v>1.4895912422097799</v>
      </c>
      <c r="I1874" s="8">
        <v>2.8929991626382399E-3</v>
      </c>
      <c r="J1874" s="7">
        <f t="shared" si="58"/>
        <v>2.5386516920560074</v>
      </c>
      <c r="K1874" s="7">
        <v>210.16684689174801</v>
      </c>
      <c r="L1874" s="7">
        <v>194.199430994599</v>
      </c>
      <c r="M1874" s="7">
        <v>202.96034912151299</v>
      </c>
      <c r="N1874" s="7">
        <v>1.4112240625789401</v>
      </c>
      <c r="O1874" s="8">
        <v>4.4584698085623304E-3</v>
      </c>
      <c r="P1874" s="9">
        <f t="shared" si="59"/>
        <v>2.3508141699258243</v>
      </c>
    </row>
    <row r="1875" spans="1:16" x14ac:dyDescent="0.2">
      <c r="A1875" s="2" t="s">
        <v>254</v>
      </c>
      <c r="B1875" s="6" t="s">
        <v>6084</v>
      </c>
      <c r="C1875" s="6" t="s">
        <v>6085</v>
      </c>
      <c r="D1875" s="6" t="s">
        <v>2326</v>
      </c>
      <c r="E1875" s="7">
        <v>72.672749868616705</v>
      </c>
      <c r="F1875" s="7">
        <v>51.1442237501143</v>
      </c>
      <c r="G1875" s="7">
        <v>50.710336459099999</v>
      </c>
      <c r="H1875" s="7">
        <v>1.37567695811378</v>
      </c>
      <c r="I1875" s="8">
        <v>5.6137592467177602E-2</v>
      </c>
      <c r="J1875" s="7">
        <f t="shared" si="58"/>
        <v>1.2507462165793839</v>
      </c>
      <c r="K1875" s="7">
        <v>120.508513126002</v>
      </c>
      <c r="L1875" s="7">
        <v>74.613465592661797</v>
      </c>
      <c r="M1875" s="7">
        <v>63.363230945252901</v>
      </c>
      <c r="N1875" s="7">
        <v>1.81861520156656</v>
      </c>
      <c r="O1875" s="8">
        <v>4.6266539784680597E-3</v>
      </c>
      <c r="P1875" s="9">
        <f t="shared" si="59"/>
        <v>2.3347329796142695</v>
      </c>
    </row>
    <row r="1876" spans="1:16" x14ac:dyDescent="0.2">
      <c r="A1876" s="2" t="s">
        <v>1235</v>
      </c>
      <c r="B1876" s="6" t="s">
        <v>6086</v>
      </c>
      <c r="C1876" s="6" t="s">
        <v>6087</v>
      </c>
      <c r="D1876" s="6" t="s">
        <v>502</v>
      </c>
      <c r="E1876" s="7">
        <v>472.85735914513299</v>
      </c>
      <c r="F1876" s="7">
        <v>1232.5757923777601</v>
      </c>
      <c r="G1876" s="7">
        <v>1093.7523550001999</v>
      </c>
      <c r="H1876" s="7">
        <v>2.06987340762945</v>
      </c>
      <c r="I1876" s="8">
        <v>3.15434296563866E-5</v>
      </c>
      <c r="J1876" s="7">
        <f t="shared" si="58"/>
        <v>4.5010910884368434</v>
      </c>
      <c r="K1876" s="7">
        <v>46.275269040384998</v>
      </c>
      <c r="L1876" s="7">
        <v>258.591873903335</v>
      </c>
      <c r="M1876" s="7">
        <v>229.69171217654201</v>
      </c>
      <c r="N1876" s="7">
        <v>2.55150002942483</v>
      </c>
      <c r="O1876" s="8">
        <v>8.4005568049574702E-4</v>
      </c>
      <c r="P1876" s="9">
        <f t="shared" si="59"/>
        <v>3.0756919271159409</v>
      </c>
    </row>
    <row r="1877" spans="1:16" x14ac:dyDescent="0.2">
      <c r="A1877" s="2" t="s">
        <v>476</v>
      </c>
      <c r="B1877" s="6" t="s">
        <v>6088</v>
      </c>
      <c r="C1877" s="6" t="s">
        <v>6089</v>
      </c>
      <c r="D1877" s="6" t="s">
        <v>502</v>
      </c>
      <c r="E1877" s="7">
        <v>78.486569858105995</v>
      </c>
      <c r="F1877" s="7">
        <v>118.654599100265</v>
      </c>
      <c r="G1877" s="7">
        <v>86.505868077288198</v>
      </c>
      <c r="H1877" s="7">
        <v>2.5922028008233902</v>
      </c>
      <c r="I1877" s="8">
        <v>4.90682027075931E-5</v>
      </c>
      <c r="J1877" s="7">
        <f t="shared" si="58"/>
        <v>4.3091998492632202</v>
      </c>
      <c r="K1877" s="7">
        <v>107.97562776089801</v>
      </c>
      <c r="L1877" s="7">
        <v>137.983806233005</v>
      </c>
      <c r="M1877" s="7">
        <v>116.82595705531</v>
      </c>
      <c r="N1877" s="7">
        <v>2.1606242632831001</v>
      </c>
      <c r="O1877" s="8">
        <v>7.2250697568221903E-5</v>
      </c>
      <c r="P1877" s="9">
        <f t="shared" si="59"/>
        <v>4.1411579555116633</v>
      </c>
    </row>
    <row r="1878" spans="1:16" x14ac:dyDescent="0.2">
      <c r="A1878" s="2" t="s">
        <v>1135</v>
      </c>
      <c r="B1878" s="6" t="s">
        <v>6090</v>
      </c>
      <c r="C1878" s="6" t="s">
        <v>6091</v>
      </c>
      <c r="D1878" s="6" t="s">
        <v>502</v>
      </c>
      <c r="E1878" s="7">
        <v>682.15487876674899</v>
      </c>
      <c r="F1878" s="7">
        <v>726.24797725162398</v>
      </c>
      <c r="G1878" s="7">
        <v>613.49563912283702</v>
      </c>
      <c r="H1878" s="7">
        <v>2.0174138925692899</v>
      </c>
      <c r="I1878" s="8">
        <v>2.0247999786637899E-5</v>
      </c>
      <c r="J1878" s="7">
        <f t="shared" si="58"/>
        <v>4.6936178724261541</v>
      </c>
      <c r="K1878" s="7">
        <v>673.88360540060603</v>
      </c>
      <c r="L1878" s="7">
        <v>731.82522416912104</v>
      </c>
      <c r="M1878" s="7">
        <v>607.89099688101999</v>
      </c>
      <c r="N1878" s="7">
        <v>2.0002764555516199</v>
      </c>
      <c r="O1878" s="8">
        <v>1.1686414327290101E-5</v>
      </c>
      <c r="P1878" s="9">
        <f t="shared" si="59"/>
        <v>4.9323187203819057</v>
      </c>
    </row>
    <row r="1879" spans="1:16" x14ac:dyDescent="0.2">
      <c r="A1879" s="2" t="s">
        <v>1627</v>
      </c>
      <c r="B1879" s="6" t="s">
        <v>6092</v>
      </c>
      <c r="C1879" s="6" t="s">
        <v>6093</v>
      </c>
      <c r="D1879" s="6" t="s">
        <v>502</v>
      </c>
      <c r="E1879" s="7">
        <v>1592.98667712008</v>
      </c>
      <c r="F1879" s="7">
        <v>1646.8440047536801</v>
      </c>
      <c r="G1879" s="7">
        <v>1554.1226644230101</v>
      </c>
      <c r="H1879" s="7">
        <v>1.2466589381350299</v>
      </c>
      <c r="I1879" s="8">
        <v>1.08009075990462E-2</v>
      </c>
      <c r="J1879" s="7">
        <f t="shared" si="58"/>
        <v>1.9665397492633976</v>
      </c>
      <c r="K1879" s="7">
        <v>1572.3950792680801</v>
      </c>
      <c r="L1879" s="7">
        <v>1655.80567479606</v>
      </c>
      <c r="M1879" s="7">
        <v>1548.4389562246199</v>
      </c>
      <c r="N1879" s="7">
        <v>1.2530985348102699</v>
      </c>
      <c r="O1879" s="8">
        <v>9.9601782059937204E-3</v>
      </c>
      <c r="P1879" s="9">
        <f t="shared" si="59"/>
        <v>2.0017328911759646</v>
      </c>
    </row>
    <row r="1880" spans="1:16" x14ac:dyDescent="0.2">
      <c r="A1880" s="2" t="s">
        <v>75</v>
      </c>
      <c r="B1880" s="6" t="s">
        <v>6094</v>
      </c>
      <c r="C1880" s="6" t="s">
        <v>6095</v>
      </c>
      <c r="D1880" s="6" t="s">
        <v>2320</v>
      </c>
      <c r="E1880" s="7">
        <v>3688.86878333098</v>
      </c>
      <c r="F1880" s="7">
        <v>4865.8614475858803</v>
      </c>
      <c r="G1880" s="7">
        <v>3313.0753153278702</v>
      </c>
      <c r="H1880" s="7">
        <v>2.1108486131697402</v>
      </c>
      <c r="I1880" s="8">
        <v>2.40234018417761E-8</v>
      </c>
      <c r="J1880" s="7">
        <f t="shared" si="58"/>
        <v>7.6193654941644704</v>
      </c>
      <c r="K1880" s="7">
        <v>28.922043150240601</v>
      </c>
      <c r="L1880" s="7">
        <v>32.707272588564102</v>
      </c>
      <c r="M1880" s="7">
        <v>30.691564989106901</v>
      </c>
      <c r="N1880" s="7">
        <v>0.94216108219487504</v>
      </c>
      <c r="O1880" s="8">
        <v>0.45144456732209598</v>
      </c>
      <c r="P1880" s="9">
        <f t="shared" si="59"/>
        <v>0.34539556890328765</v>
      </c>
    </row>
    <row r="1881" spans="1:16" x14ac:dyDescent="0.2">
      <c r="A1881" s="2" t="s">
        <v>2107</v>
      </c>
      <c r="B1881" s="6" t="s">
        <v>6096</v>
      </c>
      <c r="C1881" s="6" t="s">
        <v>6097</v>
      </c>
      <c r="D1881" s="6" t="s">
        <v>502</v>
      </c>
      <c r="E1881" s="7">
        <v>13681.856375264901</v>
      </c>
      <c r="F1881" s="7">
        <v>12209.1490936273</v>
      </c>
      <c r="G1881" s="7">
        <v>11223.8878029475</v>
      </c>
      <c r="H1881" s="7">
        <v>1.67394748144132</v>
      </c>
      <c r="I1881" s="8">
        <v>3.2885037088151799E-5</v>
      </c>
      <c r="J1881" s="7">
        <f t="shared" si="58"/>
        <v>4.4830016640017574</v>
      </c>
      <c r="K1881" s="7">
        <v>13293.535099955599</v>
      </c>
      <c r="L1881" s="7">
        <v>12171.193812019401</v>
      </c>
      <c r="M1881" s="7">
        <v>11070.744506715901</v>
      </c>
      <c r="N1881" s="7">
        <v>1.6793024204265701</v>
      </c>
      <c r="O1881" s="8">
        <v>2.38838198418058E-5</v>
      </c>
      <c r="P1881" s="9">
        <f t="shared" si="59"/>
        <v>4.6218962134073864</v>
      </c>
    </row>
    <row r="1882" spans="1:16" x14ac:dyDescent="0.2">
      <c r="A1882" s="2" t="s">
        <v>725</v>
      </c>
      <c r="B1882" s="6" t="s">
        <v>6098</v>
      </c>
      <c r="C1882" s="6" t="s">
        <v>6099</v>
      </c>
      <c r="D1882" s="6" t="s">
        <v>502</v>
      </c>
      <c r="E1882" s="7">
        <v>4566.7556017438701</v>
      </c>
      <c r="F1882" s="7">
        <v>5640.18499516261</v>
      </c>
      <c r="G1882" s="7">
        <v>4944.7549649236098</v>
      </c>
      <c r="H1882" s="7">
        <v>1.75667545013022</v>
      </c>
      <c r="I1882" s="8">
        <v>2.5123129960379202E-6</v>
      </c>
      <c r="J1882" s="7">
        <f t="shared" si="58"/>
        <v>5.5999262550685138</v>
      </c>
      <c r="K1882" s="7">
        <v>4578.3594306830901</v>
      </c>
      <c r="L1882" s="7">
        <v>5731.9495211458598</v>
      </c>
      <c r="M1882" s="7">
        <v>4954.2126195319597</v>
      </c>
      <c r="N1882" s="7">
        <v>1.7674696379332699</v>
      </c>
      <c r="O1882" s="8">
        <v>1.83091700903963E-6</v>
      </c>
      <c r="P1882" s="9">
        <f t="shared" si="59"/>
        <v>5.7373313407518172</v>
      </c>
    </row>
    <row r="1883" spans="1:16" x14ac:dyDescent="0.2">
      <c r="A1883" s="2" t="s">
        <v>1177</v>
      </c>
      <c r="B1883" s="6" t="s">
        <v>6100</v>
      </c>
      <c r="C1883" s="6" t="s">
        <v>6101</v>
      </c>
      <c r="D1883" s="6" t="s">
        <v>502</v>
      </c>
      <c r="E1883" s="7">
        <v>689.90663875273503</v>
      </c>
      <c r="F1883" s="7">
        <v>989.12928732721196</v>
      </c>
      <c r="G1883" s="7">
        <v>614.48995944556498</v>
      </c>
      <c r="H1883" s="7">
        <v>1.2384733893864699</v>
      </c>
      <c r="I1883" s="8">
        <v>8.8027823599788006E-3</v>
      </c>
      <c r="J1883" s="7">
        <f t="shared" si="58"/>
        <v>2.055380035509244</v>
      </c>
      <c r="K1883" s="7">
        <v>681.59615024067</v>
      </c>
      <c r="L1883" s="7">
        <v>983.26238219370805</v>
      </c>
      <c r="M1883" s="7">
        <v>608.88104736454</v>
      </c>
      <c r="N1883" s="7">
        <v>1.2424322128641501</v>
      </c>
      <c r="O1883" s="8">
        <v>8.5087485283088793E-3</v>
      </c>
      <c r="P1883" s="9">
        <f t="shared" si="59"/>
        <v>2.0701343115038298</v>
      </c>
    </row>
    <row r="1884" spans="1:16" x14ac:dyDescent="0.2">
      <c r="A1884" s="2" t="s">
        <v>1022</v>
      </c>
      <c r="B1884" s="6" t="s">
        <v>6102</v>
      </c>
      <c r="C1884" s="6" t="s">
        <v>6103</v>
      </c>
      <c r="D1884" s="6" t="s">
        <v>502</v>
      </c>
      <c r="E1884" s="7">
        <v>553.28186899973502</v>
      </c>
      <c r="F1884" s="7">
        <v>722.15643935161495</v>
      </c>
      <c r="G1884" s="7">
        <v>719.887913654675</v>
      </c>
      <c r="H1884" s="7">
        <v>2.2494667365579599</v>
      </c>
      <c r="I1884" s="8">
        <v>1.9001326622176201E-5</v>
      </c>
      <c r="J1884" s="7">
        <f t="shared" si="58"/>
        <v>4.7212160767009719</v>
      </c>
      <c r="K1884" s="7">
        <v>546.62661553954695</v>
      </c>
      <c r="L1884" s="7">
        <v>725.69261055876598</v>
      </c>
      <c r="M1884" s="7">
        <v>716.79655006817302</v>
      </c>
      <c r="N1884" s="7">
        <v>2.2516582743979501</v>
      </c>
      <c r="O1884" s="8">
        <v>2.0209293214022001E-5</v>
      </c>
      <c r="P1884" s="9">
        <f t="shared" si="59"/>
        <v>4.6944488749368309</v>
      </c>
    </row>
    <row r="1885" spans="1:16" x14ac:dyDescent="0.2">
      <c r="A1885" s="2" t="s">
        <v>928</v>
      </c>
      <c r="B1885" s="6" t="s">
        <v>6104</v>
      </c>
      <c r="C1885" s="6" t="s">
        <v>6105</v>
      </c>
      <c r="D1885" s="6" t="s">
        <v>502</v>
      </c>
      <c r="E1885" s="7">
        <v>483.51602912586299</v>
      </c>
      <c r="F1885" s="7">
        <v>476.664165351066</v>
      </c>
      <c r="G1885" s="7">
        <v>453.410067163718</v>
      </c>
      <c r="H1885" s="7">
        <v>1.61030823740661</v>
      </c>
      <c r="I1885" s="8">
        <v>1.3559415963957801E-4</v>
      </c>
      <c r="J1885" s="7">
        <f t="shared" si="58"/>
        <v>3.867759016154265</v>
      </c>
      <c r="K1885" s="7">
        <v>476.24964387396199</v>
      </c>
      <c r="L1885" s="7">
        <v>512.07323646470604</v>
      </c>
      <c r="M1885" s="7">
        <v>466.31377773771999</v>
      </c>
      <c r="N1885" s="7">
        <v>1.60844532784799</v>
      </c>
      <c r="O1885" s="8">
        <v>1.5357018381995701E-4</v>
      </c>
      <c r="P1885" s="9">
        <f t="shared" si="59"/>
        <v>3.813693095889334</v>
      </c>
    </row>
    <row r="1886" spans="1:16" x14ac:dyDescent="0.2">
      <c r="A1886" s="2" t="s">
        <v>697</v>
      </c>
      <c r="B1886" s="6" t="s">
        <v>6106</v>
      </c>
      <c r="C1886" s="6" t="s">
        <v>6107</v>
      </c>
      <c r="D1886" s="6" t="s">
        <v>502</v>
      </c>
      <c r="E1886" s="7">
        <v>190.8870896549</v>
      </c>
      <c r="F1886" s="7">
        <v>406.085136575908</v>
      </c>
      <c r="G1886" s="7">
        <v>321.16546424096703</v>
      </c>
      <c r="H1886" s="7">
        <v>3.19025956725983</v>
      </c>
      <c r="I1886" s="8">
        <v>2.3436162356865E-8</v>
      </c>
      <c r="J1886" s="7">
        <f t="shared" si="58"/>
        <v>7.6301135020262576</v>
      </c>
      <c r="K1886" s="7">
        <v>476.24964387396199</v>
      </c>
      <c r="L1886" s="7">
        <v>1155.99766555206</v>
      </c>
      <c r="M1886" s="7">
        <v>953.41861562935196</v>
      </c>
      <c r="N1886" s="7">
        <v>3.06752347239697</v>
      </c>
      <c r="O1886" s="8">
        <v>3.1226586793731302E-6</v>
      </c>
      <c r="P1886" s="9">
        <f t="shared" si="59"/>
        <v>5.5054754835142194</v>
      </c>
    </row>
    <row r="1887" spans="1:16" x14ac:dyDescent="0.2">
      <c r="A1887" s="2" t="s">
        <v>389</v>
      </c>
      <c r="B1887" s="6" t="s">
        <v>6108</v>
      </c>
      <c r="C1887" s="6" t="s">
        <v>6107</v>
      </c>
      <c r="D1887" s="6" t="s">
        <v>502</v>
      </c>
      <c r="E1887" s="7">
        <v>181.19738967241801</v>
      </c>
      <c r="F1887" s="7">
        <v>582.02126627630105</v>
      </c>
      <c r="G1887" s="7">
        <v>512.07496620463701</v>
      </c>
      <c r="H1887" s="7">
        <v>3.15756477413627</v>
      </c>
      <c r="I1887" s="8">
        <v>3.8255100772126502E-5</v>
      </c>
      <c r="J1887" s="7">
        <f t="shared" si="58"/>
        <v>4.4173106496738592</v>
      </c>
      <c r="K1887" s="7">
        <v>476.24964387396199</v>
      </c>
      <c r="L1887" s="7">
        <v>1155.99766555206</v>
      </c>
      <c r="M1887" s="7">
        <v>953.41861562935196</v>
      </c>
      <c r="N1887" s="7">
        <v>3.06752347239697</v>
      </c>
      <c r="O1887" s="8">
        <v>3.1226586793731302E-6</v>
      </c>
      <c r="P1887" s="9">
        <f t="shared" si="59"/>
        <v>5.5054754835142194</v>
      </c>
    </row>
    <row r="1888" spans="1:16" x14ac:dyDescent="0.2">
      <c r="A1888" s="2" t="s">
        <v>1616</v>
      </c>
      <c r="B1888" s="6" t="s">
        <v>6109</v>
      </c>
      <c r="C1888" s="6" t="s">
        <v>6110</v>
      </c>
      <c r="D1888" s="6" t="s">
        <v>502</v>
      </c>
      <c r="E1888" s="7">
        <v>498.050579099586</v>
      </c>
      <c r="F1888" s="7">
        <v>947.19102385211795</v>
      </c>
      <c r="G1888" s="7">
        <v>803.41082076378098</v>
      </c>
      <c r="H1888" s="7">
        <v>1.17979640713663</v>
      </c>
      <c r="I1888" s="8">
        <v>9.49544318076119E-3</v>
      </c>
      <c r="J1888" s="7">
        <f t="shared" si="58"/>
        <v>2.0224847606302387</v>
      </c>
      <c r="K1888" s="7">
        <v>497.45914218413799</v>
      </c>
      <c r="L1888" s="7">
        <v>950.55510960514403</v>
      </c>
      <c r="M1888" s="7">
        <v>795.01053826622001</v>
      </c>
      <c r="N1888" s="7">
        <v>1.1818135626464701</v>
      </c>
      <c r="O1888" s="8">
        <v>9.2083519806288698E-3</v>
      </c>
      <c r="P1888" s="9">
        <f t="shared" si="59"/>
        <v>2.0358180885612263</v>
      </c>
    </row>
    <row r="1889" spans="1:16" x14ac:dyDescent="0.2">
      <c r="A1889" s="2" t="s">
        <v>630</v>
      </c>
      <c r="B1889" s="6" t="s">
        <v>6111</v>
      </c>
      <c r="C1889" s="6" t="s">
        <v>6112</v>
      </c>
      <c r="D1889" s="6" t="s">
        <v>502</v>
      </c>
      <c r="E1889" s="7">
        <v>2833.2682748778002</v>
      </c>
      <c r="F1889" s="7">
        <v>4204.0551922594004</v>
      </c>
      <c r="G1889" s="7">
        <v>2938.2165536596199</v>
      </c>
      <c r="H1889" s="7">
        <v>1.75867016002652</v>
      </c>
      <c r="I1889" s="8">
        <v>1.53828443398968E-2</v>
      </c>
      <c r="J1889" s="7">
        <f t="shared" si="58"/>
        <v>1.812963354592392</v>
      </c>
      <c r="K1889" s="7">
        <v>2708.0673069675299</v>
      </c>
      <c r="L1889" s="7">
        <v>4179.3761754574498</v>
      </c>
      <c r="M1889" s="7">
        <v>2891.93746236068</v>
      </c>
      <c r="N1889" s="7">
        <v>1.76905664900627</v>
      </c>
      <c r="O1889" s="8">
        <v>1.51017603394426E-2</v>
      </c>
      <c r="P1889" s="9">
        <f t="shared" si="59"/>
        <v>1.820972426140798</v>
      </c>
    </row>
    <row r="1890" spans="1:16" x14ac:dyDescent="0.2">
      <c r="A1890" s="2" t="s">
        <v>1864</v>
      </c>
      <c r="B1890" s="6" t="s">
        <v>6113</v>
      </c>
      <c r="C1890" s="6" t="s">
        <v>6114</v>
      </c>
      <c r="D1890" s="6" t="s">
        <v>502</v>
      </c>
      <c r="E1890" s="7">
        <v>2221.8482059831699</v>
      </c>
      <c r="F1890" s="7">
        <v>2520.3873464056401</v>
      </c>
      <c r="G1890" s="7">
        <v>1548.15674248664</v>
      </c>
      <c r="H1890" s="7">
        <v>1.7189863831502199</v>
      </c>
      <c r="I1890" s="8">
        <v>9.0197910452640905E-6</v>
      </c>
      <c r="J1890" s="7">
        <f t="shared" si="58"/>
        <v>5.0448035233161415</v>
      </c>
      <c r="K1890" s="7">
        <v>2197.1112113132799</v>
      </c>
      <c r="L1890" s="7">
        <v>2540.9462392240698</v>
      </c>
      <c r="M1890" s="7">
        <v>1544.4787542905401</v>
      </c>
      <c r="N1890" s="7">
        <v>1.71371412946395</v>
      </c>
      <c r="O1890" s="8">
        <v>8.4034827373479396E-6</v>
      </c>
      <c r="P1890" s="9">
        <f t="shared" si="59"/>
        <v>5.0755406877307623</v>
      </c>
    </row>
    <row r="1891" spans="1:16" x14ac:dyDescent="0.2">
      <c r="A1891" s="2" t="s">
        <v>936</v>
      </c>
      <c r="B1891" s="6" t="s">
        <v>6115</v>
      </c>
      <c r="C1891" s="6" t="s">
        <v>6116</v>
      </c>
      <c r="D1891" s="6" t="s">
        <v>502</v>
      </c>
      <c r="E1891" s="7">
        <v>1029.0461381396101</v>
      </c>
      <c r="F1891" s="7">
        <v>1480.11383532831</v>
      </c>
      <c r="G1891" s="7">
        <v>1389.0654908502499</v>
      </c>
      <c r="H1891" s="7">
        <v>1.6466198198064601</v>
      </c>
      <c r="I1891" s="8">
        <v>1.47007874516133E-5</v>
      </c>
      <c r="J1891" s="7">
        <f t="shared" si="58"/>
        <v>4.8326594015286286</v>
      </c>
      <c r="K1891" s="7">
        <v>1016.12778267845</v>
      </c>
      <c r="L1891" s="7">
        <v>1487.1588005112701</v>
      </c>
      <c r="M1891" s="7">
        <v>1383.10052547685</v>
      </c>
      <c r="N1891" s="7">
        <v>1.6534442950663499</v>
      </c>
      <c r="O1891" s="8">
        <v>1.30471452848969E-5</v>
      </c>
      <c r="P1891" s="9">
        <f t="shared" si="59"/>
        <v>4.8844845015547786</v>
      </c>
    </row>
    <row r="1892" spans="1:16" x14ac:dyDescent="0.2">
      <c r="A1892" s="2" t="s">
        <v>868</v>
      </c>
      <c r="B1892" s="6" t="s">
        <v>6117</v>
      </c>
      <c r="C1892" s="6" t="s">
        <v>6118</v>
      </c>
      <c r="D1892" s="6" t="s">
        <v>502</v>
      </c>
      <c r="E1892" s="7">
        <v>486.42293912060802</v>
      </c>
      <c r="F1892" s="7">
        <v>2417.0760144303999</v>
      </c>
      <c r="G1892" s="7">
        <v>1251.8492863138599</v>
      </c>
      <c r="H1892" s="7">
        <v>1.56898523627513</v>
      </c>
      <c r="I1892" s="8">
        <v>1.0594236189835E-2</v>
      </c>
      <c r="J1892" s="7">
        <f t="shared" si="58"/>
        <v>1.9749303490520551</v>
      </c>
      <c r="K1892" s="7">
        <v>495.53100597412202</v>
      </c>
      <c r="L1892" s="7">
        <v>2509.2610689039002</v>
      </c>
      <c r="M1892" s="7">
        <v>1270.23477035562</v>
      </c>
      <c r="N1892" s="7">
        <v>1.60744143891305</v>
      </c>
      <c r="O1892" s="8">
        <v>8.7802618394554194E-3</v>
      </c>
      <c r="P1892" s="9">
        <f t="shared" si="59"/>
        <v>2.0564925326434373</v>
      </c>
    </row>
    <row r="1893" spans="1:16" x14ac:dyDescent="0.2">
      <c r="A1893" s="2" t="s">
        <v>336</v>
      </c>
      <c r="B1893" s="6" t="s">
        <v>6119</v>
      </c>
      <c r="C1893" s="6" t="s">
        <v>6120</v>
      </c>
      <c r="D1893" s="6" t="s">
        <v>2326</v>
      </c>
      <c r="E1893" s="7">
        <v>14.534549973723299</v>
      </c>
      <c r="F1893" s="7">
        <v>40.915379000091498</v>
      </c>
      <c r="G1893" s="7">
        <v>51.704656781827502</v>
      </c>
      <c r="H1893" s="7">
        <v>1.7202992344079799</v>
      </c>
      <c r="I1893" s="8">
        <v>9.2334640879865398E-2</v>
      </c>
      <c r="J1893" s="7">
        <f t="shared" si="58"/>
        <v>1.0346353355878171</v>
      </c>
      <c r="K1893" s="7">
        <v>101.22715102584201</v>
      </c>
      <c r="L1893" s="7">
        <v>156.38164706407201</v>
      </c>
      <c r="M1893" s="7">
        <v>193.059844286317</v>
      </c>
      <c r="N1893" s="7">
        <v>1.94799961230506</v>
      </c>
      <c r="O1893" s="8">
        <v>3.00957159303052E-4</v>
      </c>
      <c r="P1893" s="9">
        <f t="shared" si="59"/>
        <v>3.521495321025593</v>
      </c>
    </row>
    <row r="1894" spans="1:16" x14ac:dyDescent="0.2">
      <c r="A1894" s="2" t="s">
        <v>2229</v>
      </c>
      <c r="B1894" s="6" t="s">
        <v>6121</v>
      </c>
      <c r="C1894" s="6" t="s">
        <v>6122</v>
      </c>
      <c r="D1894" s="6" t="s">
        <v>502</v>
      </c>
      <c r="E1894" s="7">
        <v>847.84874846719504</v>
      </c>
      <c r="F1894" s="7">
        <v>732.38528410163701</v>
      </c>
      <c r="G1894" s="7">
        <v>803.41082076378098</v>
      </c>
      <c r="H1894" s="7">
        <v>1.6671529697348999</v>
      </c>
      <c r="I1894" s="8">
        <v>9.6792133865731398E-5</v>
      </c>
      <c r="J1894" s="7">
        <f t="shared" si="58"/>
        <v>4.0141599356411746</v>
      </c>
      <c r="K1894" s="7">
        <v>176.42446321646801</v>
      </c>
      <c r="L1894" s="7">
        <v>82.790283739802803</v>
      </c>
      <c r="M1894" s="7">
        <v>125.73641140698599</v>
      </c>
      <c r="N1894" s="7">
        <v>1.2795861155803601</v>
      </c>
      <c r="O1894" s="8">
        <v>3.9181207534142302E-2</v>
      </c>
      <c r="P1894" s="9">
        <f t="shared" si="59"/>
        <v>1.4069221835190915</v>
      </c>
    </row>
    <row r="1895" spans="1:16" x14ac:dyDescent="0.2">
      <c r="A1895" s="2" t="s">
        <v>2231</v>
      </c>
      <c r="B1895" s="6" t="s">
        <v>6123</v>
      </c>
      <c r="C1895" s="6" t="s">
        <v>6124</v>
      </c>
      <c r="D1895" s="6" t="s">
        <v>502</v>
      </c>
      <c r="E1895" s="7">
        <v>775.17599859857796</v>
      </c>
      <c r="F1895" s="7">
        <v>549.28896307622801</v>
      </c>
      <c r="G1895" s="7">
        <v>746.73456236831601</v>
      </c>
      <c r="H1895" s="7">
        <v>1.5714454572051499</v>
      </c>
      <c r="I1895" s="8">
        <v>4.2660312722326402E-5</v>
      </c>
      <c r="J1895" s="7">
        <f t="shared" si="58"/>
        <v>4.3699759652700187</v>
      </c>
      <c r="K1895" s="7">
        <v>765.47007537636796</v>
      </c>
      <c r="L1895" s="7">
        <v>547.84681585844805</v>
      </c>
      <c r="M1895" s="7">
        <v>743.52791312320198</v>
      </c>
      <c r="N1895" s="7">
        <v>1.5829848744780399</v>
      </c>
      <c r="O1895" s="8">
        <v>3.6320871787619299E-5</v>
      </c>
      <c r="P1895" s="9">
        <f t="shared" si="59"/>
        <v>4.4398437359216407</v>
      </c>
    </row>
    <row r="1896" spans="1:16" x14ac:dyDescent="0.2">
      <c r="A1896" s="2" t="s">
        <v>1541</v>
      </c>
      <c r="B1896" s="6" t="s">
        <v>6125</v>
      </c>
      <c r="C1896" s="6" t="s">
        <v>6126</v>
      </c>
      <c r="D1896" s="6" t="s">
        <v>502</v>
      </c>
      <c r="E1896" s="7">
        <v>4711.1321314828601</v>
      </c>
      <c r="F1896" s="7">
        <v>4616.2776356853201</v>
      </c>
      <c r="G1896" s="7">
        <v>3004.8360152823602</v>
      </c>
      <c r="H1896" s="7">
        <v>2.21794121226554</v>
      </c>
      <c r="I1896" s="8">
        <v>3.62864100958446E-8</v>
      </c>
      <c r="J1896" s="7">
        <f t="shared" si="58"/>
        <v>7.4402559954997551</v>
      </c>
      <c r="K1896" s="7">
        <v>4624.6346997234696</v>
      </c>
      <c r="L1896" s="7">
        <v>4628.0790712818198</v>
      </c>
      <c r="M1896" s="7">
        <v>2984.0121573279998</v>
      </c>
      <c r="N1896" s="7">
        <v>2.2413413698617499</v>
      </c>
      <c r="O1896" s="8">
        <v>2.36479695166146E-8</v>
      </c>
      <c r="P1896" s="9">
        <f t="shared" si="59"/>
        <v>7.6262061431116637</v>
      </c>
    </row>
    <row r="1897" spans="1:16" x14ac:dyDescent="0.2">
      <c r="A1897" s="2" t="s">
        <v>1336</v>
      </c>
      <c r="B1897" s="6" t="s">
        <v>6127</v>
      </c>
      <c r="C1897" s="6" t="s">
        <v>6128</v>
      </c>
      <c r="D1897" s="6" t="s">
        <v>502</v>
      </c>
      <c r="E1897" s="7">
        <v>319.76009942191303</v>
      </c>
      <c r="F1897" s="7">
        <v>403.01648315090102</v>
      </c>
      <c r="G1897" s="7">
        <v>284.37561230005099</v>
      </c>
      <c r="H1897" s="7">
        <v>1.6900630024730301</v>
      </c>
      <c r="I1897" s="8">
        <v>8.3338517324892602E-4</v>
      </c>
      <c r="J1897" s="7">
        <f t="shared" si="58"/>
        <v>3.0791542303407704</v>
      </c>
      <c r="K1897" s="7">
        <v>317.17840654763899</v>
      </c>
      <c r="L1897" s="7">
        <v>395.55357786794701</v>
      </c>
      <c r="M1897" s="7">
        <v>284.14448877011802</v>
      </c>
      <c r="N1897" s="7">
        <v>1.72947499429982</v>
      </c>
      <c r="O1897" s="8">
        <v>6.91293004384745E-4</v>
      </c>
      <c r="P1897" s="9">
        <f t="shared" si="59"/>
        <v>3.1603378379858946</v>
      </c>
    </row>
    <row r="1898" spans="1:16" x14ac:dyDescent="0.2">
      <c r="A1898" s="2" t="s">
        <v>1335</v>
      </c>
      <c r="B1898" s="6" t="s">
        <v>6129</v>
      </c>
      <c r="C1898" s="6" t="s">
        <v>6130</v>
      </c>
      <c r="D1898" s="6" t="s">
        <v>502</v>
      </c>
      <c r="E1898" s="7">
        <v>464.13662916089902</v>
      </c>
      <c r="F1898" s="7">
        <v>566.67799915126704</v>
      </c>
      <c r="G1898" s="7">
        <v>534.94433362736902</v>
      </c>
      <c r="H1898" s="7">
        <v>1.38500068138388</v>
      </c>
      <c r="I1898" s="8">
        <v>1.25738532700384E-3</v>
      </c>
      <c r="J1898" s="7">
        <f t="shared" si="58"/>
        <v>2.9005316119343334</v>
      </c>
      <c r="K1898" s="7">
        <v>458.896417983817</v>
      </c>
      <c r="L1898" s="7">
        <v>569.31096349469397</v>
      </c>
      <c r="M1898" s="7">
        <v>532.647160133532</v>
      </c>
      <c r="N1898" s="7">
        <v>1.38778392525852</v>
      </c>
      <c r="O1898" s="8">
        <v>1.2829551346927701E-3</v>
      </c>
      <c r="P1898" s="9">
        <f t="shared" si="59"/>
        <v>2.8917885307615085</v>
      </c>
    </row>
    <row r="1899" spans="1:16" x14ac:dyDescent="0.2">
      <c r="A1899" s="2" t="s">
        <v>347</v>
      </c>
      <c r="B1899" s="6" t="s">
        <v>6131</v>
      </c>
      <c r="C1899" s="6" t="s">
        <v>6132</v>
      </c>
      <c r="D1899" s="6" t="s">
        <v>2326</v>
      </c>
      <c r="E1899" s="7">
        <v>51.355409907155803</v>
      </c>
      <c r="F1899" s="7">
        <v>86.945180375194397</v>
      </c>
      <c r="G1899" s="7">
        <v>73.579703881831406</v>
      </c>
      <c r="H1899" s="7">
        <v>0.99110127848749197</v>
      </c>
      <c r="I1899" s="8">
        <v>0.362553835121528</v>
      </c>
      <c r="J1899" s="7">
        <f t="shared" si="58"/>
        <v>0.44062749651292621</v>
      </c>
      <c r="K1899" s="7">
        <v>968.88844553306001</v>
      </c>
      <c r="L1899" s="7">
        <v>1291.93726724828</v>
      </c>
      <c r="M1899" s="7">
        <v>854.41356727739401</v>
      </c>
      <c r="N1899" s="7">
        <v>1.0702687794455701</v>
      </c>
      <c r="O1899" s="8">
        <v>1.1721300875396501E-2</v>
      </c>
      <c r="P1899" s="9">
        <f t="shared" si="59"/>
        <v>1.931024185958347</v>
      </c>
    </row>
    <row r="1900" spans="1:16" x14ac:dyDescent="0.2">
      <c r="A1900" s="2" t="s">
        <v>1185</v>
      </c>
      <c r="B1900" s="6" t="s">
        <v>6133</v>
      </c>
      <c r="C1900" s="6" t="s">
        <v>6134</v>
      </c>
      <c r="D1900" s="6" t="s">
        <v>502</v>
      </c>
      <c r="E1900" s="7">
        <v>254.83910953928299</v>
      </c>
      <c r="F1900" s="7">
        <v>262.88131007558798</v>
      </c>
      <c r="G1900" s="7">
        <v>271.44944810459401</v>
      </c>
      <c r="H1900" s="7">
        <v>1.0377682684455101</v>
      </c>
      <c r="I1900" s="8">
        <v>2.3544411190096599E-2</v>
      </c>
      <c r="J1900" s="7">
        <f t="shared" si="58"/>
        <v>1.6281121661297087</v>
      </c>
      <c r="K1900" s="7">
        <v>255.47804782712501</v>
      </c>
      <c r="L1900" s="7">
        <v>264.72448751369097</v>
      </c>
      <c r="M1900" s="7">
        <v>274.24398393492299</v>
      </c>
      <c r="N1900" s="7">
        <v>1.0429896229226401</v>
      </c>
      <c r="O1900" s="8">
        <v>2.4031283681665499E-2</v>
      </c>
      <c r="P1900" s="9">
        <f t="shared" si="59"/>
        <v>1.6192230298214152</v>
      </c>
    </row>
    <row r="1901" spans="1:16" x14ac:dyDescent="0.2">
      <c r="A1901" s="2" t="s">
        <v>247</v>
      </c>
      <c r="B1901" s="6" t="s">
        <v>6135</v>
      </c>
      <c r="C1901" s="6" t="s">
        <v>6136</v>
      </c>
      <c r="D1901" s="6" t="s">
        <v>2326</v>
      </c>
      <c r="E1901" s="7">
        <v>17.441459968467999</v>
      </c>
      <c r="F1901" s="7">
        <v>82.853642475185197</v>
      </c>
      <c r="G1901" s="7">
        <v>48.721695813645098</v>
      </c>
      <c r="H1901" s="7">
        <v>0.98700523789573402</v>
      </c>
      <c r="I1901" s="8">
        <v>0.36545440173406901</v>
      </c>
      <c r="J1901" s="7">
        <f t="shared" si="58"/>
        <v>0.43716680286660159</v>
      </c>
      <c r="K1901" s="7">
        <v>181.24480374150801</v>
      </c>
      <c r="L1901" s="7">
        <v>495.71960017042397</v>
      </c>
      <c r="M1901" s="7">
        <v>353.44802261648903</v>
      </c>
      <c r="N1901" s="7">
        <v>1.57890920810528</v>
      </c>
      <c r="O1901" s="8">
        <v>6.82501748648137E-3</v>
      </c>
      <c r="P1901" s="9">
        <f t="shared" si="59"/>
        <v>2.1658962315732668</v>
      </c>
    </row>
    <row r="1902" spans="1:16" x14ac:dyDescent="0.2">
      <c r="A1902" s="2" t="s">
        <v>1368</v>
      </c>
      <c r="B1902" s="6" t="s">
        <v>6137</v>
      </c>
      <c r="C1902" s="6" t="s">
        <v>6138</v>
      </c>
      <c r="D1902" s="6" t="s">
        <v>502</v>
      </c>
      <c r="E1902" s="7">
        <v>72.672749868616705</v>
      </c>
      <c r="F1902" s="7">
        <v>39.892494525089198</v>
      </c>
      <c r="G1902" s="7">
        <v>77.556985172741193</v>
      </c>
      <c r="H1902" s="7">
        <v>1.87185995988561</v>
      </c>
      <c r="I1902" s="8">
        <v>9.42899188958435E-3</v>
      </c>
      <c r="J1902" s="7">
        <f t="shared" si="58"/>
        <v>2.0255347378241404</v>
      </c>
      <c r="K1902" s="7">
        <v>82.909857030689693</v>
      </c>
      <c r="L1902" s="7">
        <v>50.083011151238701</v>
      </c>
      <c r="M1902" s="7">
        <v>86.134392066203105</v>
      </c>
      <c r="N1902" s="7">
        <v>1.7220226604792099</v>
      </c>
      <c r="O1902" s="8">
        <v>1.0720825478024699E-2</v>
      </c>
      <c r="P1902" s="9">
        <f t="shared" si="59"/>
        <v>1.9697717737151834</v>
      </c>
    </row>
    <row r="1903" spans="1:16" x14ac:dyDescent="0.2">
      <c r="A1903" s="2" t="s">
        <v>5</v>
      </c>
      <c r="B1903" s="6" t="s">
        <v>6139</v>
      </c>
      <c r="C1903" s="6" t="s">
        <v>6140</v>
      </c>
      <c r="D1903" s="6" t="s">
        <v>502</v>
      </c>
      <c r="E1903" s="7">
        <v>967.03205825172597</v>
      </c>
      <c r="F1903" s="7">
        <v>1294.9717453528999</v>
      </c>
      <c r="G1903" s="7">
        <v>1136.50812887748</v>
      </c>
      <c r="H1903" s="7">
        <v>1.1806977294804</v>
      </c>
      <c r="I1903" s="8">
        <v>2.8305765329121198E-3</v>
      </c>
      <c r="J1903" s="7">
        <f t="shared" si="58"/>
        <v>2.5481250981996055</v>
      </c>
      <c r="K1903" s="7">
        <v>852.23620482708998</v>
      </c>
      <c r="L1903" s="7">
        <v>1085.47260903297</v>
      </c>
      <c r="M1903" s="7">
        <v>956.38876707991096</v>
      </c>
      <c r="N1903" s="7">
        <v>1.3905626927708701</v>
      </c>
      <c r="O1903" s="8">
        <v>6.59530700787869E-4</v>
      </c>
      <c r="P1903" s="9">
        <f t="shared" si="59"/>
        <v>3.1807649834801168</v>
      </c>
    </row>
    <row r="1904" spans="1:16" x14ac:dyDescent="0.2">
      <c r="A1904" s="2" t="s">
        <v>872</v>
      </c>
      <c r="B1904" s="6" t="s">
        <v>6141</v>
      </c>
      <c r="C1904" s="6" t="s">
        <v>6142</v>
      </c>
      <c r="D1904" s="6" t="s">
        <v>502</v>
      </c>
      <c r="E1904" s="7">
        <v>945.71471829026495</v>
      </c>
      <c r="F1904" s="7">
        <v>1097.5550416774499</v>
      </c>
      <c r="G1904" s="7">
        <v>1050.00226080019</v>
      </c>
      <c r="H1904" s="7">
        <v>1.8542668343938</v>
      </c>
      <c r="I1904" s="8">
        <v>1.0407206523090899E-7</v>
      </c>
      <c r="J1904" s="7">
        <f t="shared" si="58"/>
        <v>6.9826658271093818</v>
      </c>
      <c r="K1904" s="7">
        <v>16.389157785136302</v>
      </c>
      <c r="L1904" s="7">
        <v>148.20482891693101</v>
      </c>
      <c r="M1904" s="7">
        <v>155.43792591257301</v>
      </c>
      <c r="N1904" s="7">
        <v>2.6336601397630699</v>
      </c>
      <c r="O1904" s="8">
        <v>6.21008343975917E-3</v>
      </c>
      <c r="P1904" s="9">
        <f t="shared" si="59"/>
        <v>2.206902564528165</v>
      </c>
    </row>
    <row r="1905" spans="1:16" x14ac:dyDescent="0.2">
      <c r="A1905" s="2" t="s">
        <v>1458</v>
      </c>
      <c r="B1905" s="6" t="s">
        <v>6143</v>
      </c>
      <c r="C1905" s="6" t="s">
        <v>6144</v>
      </c>
      <c r="D1905" s="6" t="s">
        <v>502</v>
      </c>
      <c r="E1905" s="7">
        <v>199.60781963913399</v>
      </c>
      <c r="F1905" s="7">
        <v>266.97284797559701</v>
      </c>
      <c r="G1905" s="7">
        <v>249.57440100458999</v>
      </c>
      <c r="H1905" s="7">
        <v>1.01558367555698</v>
      </c>
      <c r="I1905" s="8">
        <v>4.8902765399790001E-2</v>
      </c>
      <c r="J1905" s="7">
        <f t="shared" si="58"/>
        <v>1.3106665812872011</v>
      </c>
      <c r="K1905" s="7">
        <v>197.63396152664399</v>
      </c>
      <c r="L1905" s="7">
        <v>273.92340792922403</v>
      </c>
      <c r="M1905" s="7">
        <v>248.50267136341401</v>
      </c>
      <c r="N1905" s="7">
        <v>1.03532305585104</v>
      </c>
      <c r="O1905" s="8">
        <v>4.5754572036770698E-2</v>
      </c>
      <c r="P1905" s="9">
        <f t="shared" si="59"/>
        <v>1.3395655024471291</v>
      </c>
    </row>
    <row r="1906" spans="1:16" x14ac:dyDescent="0.2">
      <c r="A1906" s="2" t="s">
        <v>896</v>
      </c>
      <c r="B1906" s="6" t="s">
        <v>6145</v>
      </c>
      <c r="C1906" s="6" t="s">
        <v>6146</v>
      </c>
      <c r="D1906" s="6" t="s">
        <v>502</v>
      </c>
      <c r="E1906" s="7">
        <v>370.14653933082099</v>
      </c>
      <c r="F1906" s="7">
        <v>251.629580850563</v>
      </c>
      <c r="G1906" s="7">
        <v>391.76220715461602</v>
      </c>
      <c r="H1906" s="7">
        <v>1.0560079792200201</v>
      </c>
      <c r="I1906" s="8">
        <v>2.2290512737651001E-2</v>
      </c>
      <c r="J1906" s="7">
        <f t="shared" si="58"/>
        <v>1.6518799415434775</v>
      </c>
      <c r="K1906" s="7">
        <v>365.38181179804002</v>
      </c>
      <c r="L1906" s="7">
        <v>252.459260292979</v>
      </c>
      <c r="M1906" s="7">
        <v>390.07989050671301</v>
      </c>
      <c r="N1906" s="7">
        <v>1.0604118207818001</v>
      </c>
      <c r="O1906" s="8">
        <v>2.1576571250323098E-2</v>
      </c>
      <c r="P1906" s="9">
        <f t="shared" si="59"/>
        <v>1.6660175682432021</v>
      </c>
    </row>
    <row r="1907" spans="1:16" x14ac:dyDescent="0.2">
      <c r="A1907" s="2" t="s">
        <v>1292</v>
      </c>
      <c r="B1907" s="6" t="s">
        <v>6147</v>
      </c>
      <c r="C1907" s="6" t="s">
        <v>6148</v>
      </c>
      <c r="D1907" s="6" t="s">
        <v>502</v>
      </c>
      <c r="E1907" s="7">
        <v>1109.4706479942099</v>
      </c>
      <c r="F1907" s="7">
        <v>1767.54437280395</v>
      </c>
      <c r="G1907" s="7">
        <v>1337.36083406842</v>
      </c>
      <c r="H1907" s="7">
        <v>1.2630507979067001</v>
      </c>
      <c r="I1907" s="8">
        <v>1.3076290417329301E-3</v>
      </c>
      <c r="J1907" s="7">
        <f t="shared" si="58"/>
        <v>2.8835154425392862</v>
      </c>
      <c r="K1907" s="7">
        <v>1100.96577591916</v>
      </c>
      <c r="L1907" s="7">
        <v>1783.56845834514</v>
      </c>
      <c r="M1907" s="7">
        <v>1333.59800130087</v>
      </c>
      <c r="N1907" s="7">
        <v>1.27516733069048</v>
      </c>
      <c r="O1907" s="8">
        <v>1.1662194462117601E-3</v>
      </c>
      <c r="P1907" s="9">
        <f t="shared" si="59"/>
        <v>2.9332197211793809</v>
      </c>
    </row>
    <row r="1908" spans="1:16" x14ac:dyDescent="0.2">
      <c r="A1908" s="2" t="s">
        <v>1316</v>
      </c>
      <c r="B1908" s="6" t="s">
        <v>6149</v>
      </c>
      <c r="C1908" s="6" t="s">
        <v>6150</v>
      </c>
      <c r="D1908" s="6" t="s">
        <v>502</v>
      </c>
      <c r="E1908" s="7">
        <v>4877.79497118155</v>
      </c>
      <c r="F1908" s="7">
        <v>8368.2178899937098</v>
      </c>
      <c r="G1908" s="7">
        <v>7768.6246814695796</v>
      </c>
      <c r="H1908" s="7">
        <v>1.54145561666001</v>
      </c>
      <c r="I1908" s="8">
        <v>3.1983041359647099E-4</v>
      </c>
      <c r="J1908" s="7">
        <f t="shared" si="58"/>
        <v>3.4950802403112129</v>
      </c>
      <c r="K1908" s="7">
        <v>4778.8855965247503</v>
      </c>
      <c r="L1908" s="7">
        <v>8275.9620671751109</v>
      </c>
      <c r="M1908" s="7">
        <v>7626.3588745512998</v>
      </c>
      <c r="N1908" s="7">
        <v>1.5652006754132901</v>
      </c>
      <c r="O1908" s="8">
        <v>2.2474736054271899E-4</v>
      </c>
      <c r="P1908" s="9">
        <f t="shared" si="59"/>
        <v>3.648305399966095</v>
      </c>
    </row>
    <row r="1909" spans="1:16" x14ac:dyDescent="0.2">
      <c r="A1909" s="2" t="s">
        <v>930</v>
      </c>
      <c r="B1909" s="6" t="s">
        <v>6151</v>
      </c>
      <c r="C1909" s="6" t="s">
        <v>6152</v>
      </c>
      <c r="D1909" s="6" t="s">
        <v>502</v>
      </c>
      <c r="E1909" s="7">
        <v>2137.54781613558</v>
      </c>
      <c r="F1909" s="7">
        <v>5195.2302485366199</v>
      </c>
      <c r="G1909" s="7">
        <v>2916.34150655961</v>
      </c>
      <c r="H1909" s="7">
        <v>1.5867274195546399</v>
      </c>
      <c r="I1909" s="8">
        <v>1.3491015943234901E-3</v>
      </c>
      <c r="J1909" s="7">
        <f t="shared" si="58"/>
        <v>2.8699553444772872</v>
      </c>
      <c r="K1909" s="7">
        <v>2105.52474133752</v>
      </c>
      <c r="L1909" s="7">
        <v>5220.8983869495396</v>
      </c>
      <c r="M1909" s="7">
        <v>2904.8081186464401</v>
      </c>
      <c r="N1909" s="7">
        <v>1.59699743229285</v>
      </c>
      <c r="O1909" s="8">
        <v>1.2352195580733001E-3</v>
      </c>
      <c r="P1909" s="9">
        <f t="shared" si="59"/>
        <v>2.9082558404733123</v>
      </c>
    </row>
    <row r="1910" spans="1:16" x14ac:dyDescent="0.2">
      <c r="A1910" s="2" t="s">
        <v>1804</v>
      </c>
      <c r="B1910" s="6" t="s">
        <v>6153</v>
      </c>
      <c r="C1910" s="6" t="s">
        <v>6154</v>
      </c>
      <c r="D1910" s="6" t="s">
        <v>502</v>
      </c>
      <c r="E1910" s="7">
        <v>7341.8856767267798</v>
      </c>
      <c r="F1910" s="7">
        <v>6413.4856582643397</v>
      </c>
      <c r="G1910" s="7">
        <v>6614.2187867829998</v>
      </c>
      <c r="H1910" s="7">
        <v>1.6049905703334699</v>
      </c>
      <c r="I1910" s="8">
        <v>6.3218657285799996E-5</v>
      </c>
      <c r="J1910" s="7">
        <f t="shared" si="58"/>
        <v>4.1991547324692391</v>
      </c>
      <c r="K1910" s="7">
        <v>3549.6987626395298</v>
      </c>
      <c r="L1910" s="7">
        <v>3943.2705514587601</v>
      </c>
      <c r="M1910" s="7">
        <v>3963.17208552886</v>
      </c>
      <c r="N1910" s="7">
        <v>1.57346296340856</v>
      </c>
      <c r="O1910" s="8">
        <v>3.0900216623050598E-5</v>
      </c>
      <c r="P1910" s="9">
        <f t="shared" si="59"/>
        <v>4.5100384759840404</v>
      </c>
    </row>
    <row r="1911" spans="1:16" x14ac:dyDescent="0.2">
      <c r="A1911" s="2" t="s">
        <v>932</v>
      </c>
      <c r="B1911" s="6" t="s">
        <v>6155</v>
      </c>
      <c r="C1911" s="6" t="s">
        <v>6156</v>
      </c>
      <c r="D1911" s="6" t="s">
        <v>502</v>
      </c>
      <c r="E1911" s="7">
        <v>415.688129248488</v>
      </c>
      <c r="F1911" s="7">
        <v>617.822222901381</v>
      </c>
      <c r="G1911" s="7">
        <v>566.76258395464697</v>
      </c>
      <c r="H1911" s="7">
        <v>1.63303655932063</v>
      </c>
      <c r="I1911" s="8">
        <v>4.8138772488920899E-5</v>
      </c>
      <c r="J1911" s="7">
        <f t="shared" si="58"/>
        <v>4.3175049881799117</v>
      </c>
      <c r="K1911" s="7">
        <v>490.710665449082</v>
      </c>
      <c r="L1911" s="7">
        <v>670.49908806556402</v>
      </c>
      <c r="M1911" s="7">
        <v>606.90094639749998</v>
      </c>
      <c r="N1911" s="7">
        <v>1.6392819170850601</v>
      </c>
      <c r="O1911" s="8">
        <v>1.98829069063556E-5</v>
      </c>
      <c r="P1911" s="9">
        <f t="shared" si="59"/>
        <v>4.7015201208894597</v>
      </c>
    </row>
    <row r="1912" spans="1:16" x14ac:dyDescent="0.2">
      <c r="A1912" s="2" t="s">
        <v>752</v>
      </c>
      <c r="B1912" s="6" t="s">
        <v>6157</v>
      </c>
      <c r="C1912" s="6" t="s">
        <v>6158</v>
      </c>
      <c r="D1912" s="6" t="s">
        <v>502</v>
      </c>
      <c r="E1912" s="7">
        <v>1113.34652798721</v>
      </c>
      <c r="F1912" s="7">
        <v>1465.7934526782799</v>
      </c>
      <c r="G1912" s="7">
        <v>1065.9113859638301</v>
      </c>
      <c r="H1912" s="7">
        <v>1.65759346680266</v>
      </c>
      <c r="I1912" s="8">
        <v>1.8962150871166501E-5</v>
      </c>
      <c r="J1912" s="7">
        <f t="shared" si="58"/>
        <v>4.7221124023091923</v>
      </c>
      <c r="K1912" s="7">
        <v>550.48288795957899</v>
      </c>
      <c r="L1912" s="7">
        <v>643.92442908735495</v>
      </c>
      <c r="M1912" s="7">
        <v>472.25408063883799</v>
      </c>
      <c r="N1912" s="7">
        <v>1.6799803077422499</v>
      </c>
      <c r="O1912" s="8">
        <v>8.49106670164686E-5</v>
      </c>
      <c r="P1912" s="9">
        <f t="shared" si="59"/>
        <v>4.0710377475017649</v>
      </c>
    </row>
    <row r="1913" spans="1:16" x14ac:dyDescent="0.2">
      <c r="A1913" s="2" t="s">
        <v>163</v>
      </c>
      <c r="B1913" s="6" t="s">
        <v>6159</v>
      </c>
      <c r="C1913" s="6" t="s">
        <v>6160</v>
      </c>
      <c r="D1913" s="6" t="s">
        <v>2326</v>
      </c>
      <c r="E1913" s="7">
        <v>25.193219954453799</v>
      </c>
      <c r="F1913" s="7">
        <v>9.2059602750205798</v>
      </c>
      <c r="G1913" s="7">
        <v>14.914804840911801</v>
      </c>
      <c r="H1913" s="7">
        <v>2.2335038240326099</v>
      </c>
      <c r="I1913" s="8">
        <v>0.15707713913108101</v>
      </c>
      <c r="J1913" s="7">
        <f t="shared" si="58"/>
        <v>0.80388701719853461</v>
      </c>
      <c r="K1913" s="7">
        <v>1017.09185078346</v>
      </c>
      <c r="L1913" s="7">
        <v>908.64891660104604</v>
      </c>
      <c r="M1913" s="7">
        <v>580.16958334247204</v>
      </c>
      <c r="N1913" s="7">
        <v>2.0366172286230402</v>
      </c>
      <c r="O1913" s="8">
        <v>5.0766847182999698E-5</v>
      </c>
      <c r="P1913" s="9">
        <f t="shared" si="59"/>
        <v>4.2944198071201676</v>
      </c>
    </row>
    <row r="1914" spans="1:16" x14ac:dyDescent="0.2">
      <c r="A1914" s="2" t="s">
        <v>1181</v>
      </c>
      <c r="B1914" s="6" t="s">
        <v>6161</v>
      </c>
      <c r="C1914" s="6" t="s">
        <v>6162</v>
      </c>
      <c r="D1914" s="6" t="s">
        <v>502</v>
      </c>
      <c r="E1914" s="7">
        <v>6108.3868689567998</v>
      </c>
      <c r="F1914" s="7">
        <v>6098.4372399636304</v>
      </c>
      <c r="G1914" s="7">
        <v>7212.7996210649299</v>
      </c>
      <c r="H1914" s="7">
        <v>1.2251815305307701</v>
      </c>
      <c r="I1914" s="8">
        <v>1.0182160056884701E-3</v>
      </c>
      <c r="J1914" s="7">
        <f t="shared" si="58"/>
        <v>2.9921600804203194</v>
      </c>
      <c r="K1914" s="7">
        <v>12702.5613515857</v>
      </c>
      <c r="L1914" s="7">
        <v>10483.7029669032</v>
      </c>
      <c r="M1914" s="7">
        <v>11675.6653521464</v>
      </c>
      <c r="N1914" s="7">
        <v>1.23549120260997</v>
      </c>
      <c r="O1914" s="8">
        <v>1.55563162560667E-3</v>
      </c>
      <c r="P1914" s="9">
        <f t="shared" si="59"/>
        <v>2.808093236335294</v>
      </c>
    </row>
    <row r="1915" spans="1:16" x14ac:dyDescent="0.2">
      <c r="A1915" s="2" t="s">
        <v>332</v>
      </c>
      <c r="B1915" s="6" t="s">
        <v>6163</v>
      </c>
      <c r="C1915" s="6" t="s">
        <v>6164</v>
      </c>
      <c r="D1915" s="6" t="s">
        <v>2326</v>
      </c>
      <c r="E1915" s="7">
        <v>92.052149833581197</v>
      </c>
      <c r="F1915" s="7">
        <v>297.65938222566598</v>
      </c>
      <c r="G1915" s="7">
        <v>215.767510031857</v>
      </c>
      <c r="H1915" s="7">
        <v>1.1725353042533</v>
      </c>
      <c r="I1915" s="8">
        <v>7.8308032430857294E-2</v>
      </c>
      <c r="J1915" s="7">
        <f t="shared" si="58"/>
        <v>1.106193687987032</v>
      </c>
      <c r="K1915" s="7">
        <v>231.37634520192501</v>
      </c>
      <c r="L1915" s="7">
        <v>671.52119033395604</v>
      </c>
      <c r="M1915" s="7">
        <v>479.18443402347498</v>
      </c>
      <c r="N1915" s="7">
        <v>1.2134117837576699</v>
      </c>
      <c r="O1915" s="8">
        <v>2.3056178287855E-2</v>
      </c>
      <c r="P1915" s="9">
        <f t="shared" si="59"/>
        <v>1.6372126782228233</v>
      </c>
    </row>
    <row r="1916" spans="1:16" x14ac:dyDescent="0.2">
      <c r="A1916" s="2" t="s">
        <v>1313</v>
      </c>
      <c r="B1916" s="6" t="s">
        <v>6165</v>
      </c>
      <c r="C1916" s="6" t="s">
        <v>6166</v>
      </c>
      <c r="D1916" s="6" t="s">
        <v>502</v>
      </c>
      <c r="E1916" s="7">
        <v>866.25917843391096</v>
      </c>
      <c r="F1916" s="7">
        <v>1717.4230335288401</v>
      </c>
      <c r="G1916" s="7">
        <v>1699.2934315412101</v>
      </c>
      <c r="H1916" s="7">
        <v>1.0056073641658101</v>
      </c>
      <c r="I1916" s="8">
        <v>4.7286836302049801E-2</v>
      </c>
      <c r="J1916" s="7">
        <f t="shared" si="58"/>
        <v>1.3252597412293126</v>
      </c>
      <c r="K1916" s="7">
        <v>855.12840914211404</v>
      </c>
      <c r="L1916" s="7">
        <v>1726.3307313151499</v>
      </c>
      <c r="M1916" s="7">
        <v>1691.9962763349599</v>
      </c>
      <c r="N1916" s="7">
        <v>1.01429718835337</v>
      </c>
      <c r="O1916" s="8">
        <v>4.4885527871132098E-2</v>
      </c>
      <c r="P1916" s="9">
        <f t="shared" si="59"/>
        <v>1.3478936629797724</v>
      </c>
    </row>
    <row r="1917" spans="1:16" x14ac:dyDescent="0.2">
      <c r="A1917" s="2" t="s">
        <v>1312</v>
      </c>
      <c r="B1917" s="6" t="s">
        <v>6167</v>
      </c>
      <c r="C1917" s="6" t="s">
        <v>6168</v>
      </c>
      <c r="D1917" s="6" t="s">
        <v>502</v>
      </c>
      <c r="E1917" s="7">
        <v>849.78668846369101</v>
      </c>
      <c r="F1917" s="7">
        <v>247.53804295055301</v>
      </c>
      <c r="G1917" s="7">
        <v>424.57477780462199</v>
      </c>
      <c r="H1917" s="7">
        <v>1.5839775563589999</v>
      </c>
      <c r="I1917" s="8">
        <v>1.38981665199707E-2</v>
      </c>
      <c r="J1917" s="7">
        <f t="shared" si="58"/>
        <v>1.8570424891545418</v>
      </c>
      <c r="K1917" s="7">
        <v>838.73925135697698</v>
      </c>
      <c r="L1917" s="7">
        <v>248.370851219408</v>
      </c>
      <c r="M1917" s="7">
        <v>422.75155646285901</v>
      </c>
      <c r="N1917" s="7">
        <v>1.5857156159994801</v>
      </c>
      <c r="O1917" s="8">
        <v>1.38863396490708E-2</v>
      </c>
      <c r="P1917" s="9">
        <f t="shared" si="59"/>
        <v>1.8574122164442031</v>
      </c>
    </row>
    <row r="1918" spans="1:16" x14ac:dyDescent="0.2">
      <c r="A1918" s="2" t="s">
        <v>1573</v>
      </c>
      <c r="B1918" s="6" t="s">
        <v>6169</v>
      </c>
      <c r="C1918" s="6" t="s">
        <v>6170</v>
      </c>
      <c r="D1918" s="6" t="s">
        <v>502</v>
      </c>
      <c r="E1918" s="7">
        <v>4814.8119212954198</v>
      </c>
      <c r="F1918" s="7">
        <v>6019.6751353884601</v>
      </c>
      <c r="G1918" s="7">
        <v>4020.03706478708</v>
      </c>
      <c r="H1918" s="7">
        <v>4.3995143840308701</v>
      </c>
      <c r="I1918" s="8">
        <v>4.8981985521662998E-28</v>
      </c>
      <c r="J1918" s="7">
        <f t="shared" si="58"/>
        <v>27.309963614400672</v>
      </c>
      <c r="K1918" s="7">
        <v>4748.0354171645004</v>
      </c>
      <c r="L1918" s="7">
        <v>6045.7349175423897</v>
      </c>
      <c r="M1918" s="7">
        <v>4002.7741048696498</v>
      </c>
      <c r="N1918" s="7">
        <v>4.4133531013379104</v>
      </c>
      <c r="O1918" s="8">
        <v>2.6304397685263498E-28</v>
      </c>
      <c r="P1918" s="9">
        <f t="shared" si="59"/>
        <v>27.579971638172516</v>
      </c>
    </row>
    <row r="1919" spans="1:16" x14ac:dyDescent="0.2">
      <c r="A1919" s="2" t="s">
        <v>255</v>
      </c>
      <c r="B1919" s="6" t="s">
        <v>6171</v>
      </c>
      <c r="C1919" s="6" t="s">
        <v>6172</v>
      </c>
      <c r="D1919" s="6" t="s">
        <v>2326</v>
      </c>
      <c r="E1919" s="7">
        <v>73.641719866864904</v>
      </c>
      <c r="F1919" s="7">
        <v>34.778072150077797</v>
      </c>
      <c r="G1919" s="7">
        <v>49.716016136372602</v>
      </c>
      <c r="H1919" s="7">
        <v>0.46147464597388699</v>
      </c>
      <c r="I1919" s="8">
        <v>0.70307812601537401</v>
      </c>
      <c r="J1919" s="7">
        <f t="shared" si="58"/>
        <v>0.15299641351194443</v>
      </c>
      <c r="K1919" s="7">
        <v>1188.69597347489</v>
      </c>
      <c r="L1919" s="7">
        <v>1214.25749485044</v>
      </c>
      <c r="M1919" s="7">
        <v>991.04053400309601</v>
      </c>
      <c r="N1919" s="7">
        <v>1.55723942722454</v>
      </c>
      <c r="O1919" s="8">
        <v>9.5796113577815998E-6</v>
      </c>
      <c r="P1919" s="9">
        <f t="shared" si="59"/>
        <v>5.0186521097726686</v>
      </c>
    </row>
    <row r="1920" spans="1:16" x14ac:dyDescent="0.2">
      <c r="A1920" s="2" t="s">
        <v>1526</v>
      </c>
      <c r="B1920" s="6" t="s">
        <v>6173</v>
      </c>
      <c r="C1920" s="6" t="s">
        <v>6174</v>
      </c>
      <c r="D1920" s="6" t="s">
        <v>502</v>
      </c>
      <c r="E1920" s="7">
        <v>253.87013954103401</v>
      </c>
      <c r="F1920" s="7">
        <v>750.79720465167895</v>
      </c>
      <c r="G1920" s="7">
        <v>367.89851940915702</v>
      </c>
      <c r="H1920" s="7">
        <v>1.5249467913513099</v>
      </c>
      <c r="I1920" s="8">
        <v>1.8079756908980699E-2</v>
      </c>
      <c r="J1920" s="7">
        <f t="shared" si="58"/>
        <v>1.7428074131193956</v>
      </c>
      <c r="K1920" s="7">
        <v>211.13091499675599</v>
      </c>
      <c r="L1920" s="7">
        <v>685.83062209145305</v>
      </c>
      <c r="M1920" s="7">
        <v>330.67686149553901</v>
      </c>
      <c r="N1920" s="7">
        <v>1.9186132401487499</v>
      </c>
      <c r="O1920" s="8">
        <v>3.9303853837747401E-3</v>
      </c>
      <c r="P1920" s="9">
        <f t="shared" si="59"/>
        <v>2.4055648639143956</v>
      </c>
    </row>
    <row r="1921" spans="1:16" x14ac:dyDescent="0.2">
      <c r="A1921" s="2" t="s">
        <v>494</v>
      </c>
      <c r="B1921" s="6" t="s">
        <v>6175</v>
      </c>
      <c r="C1921" s="6" t="s">
        <v>6176</v>
      </c>
      <c r="D1921" s="6" t="s">
        <v>502</v>
      </c>
      <c r="E1921" s="7">
        <v>337.20155939038199</v>
      </c>
      <c r="F1921" s="7">
        <v>613.73068500137197</v>
      </c>
      <c r="G1921" s="7">
        <v>719.887913654675</v>
      </c>
      <c r="H1921" s="7">
        <v>3.8713785276393899</v>
      </c>
      <c r="I1921" s="8">
        <v>1.4321170668861799E-10</v>
      </c>
      <c r="J1921" s="7">
        <f t="shared" si="58"/>
        <v>9.8440214796366607</v>
      </c>
      <c r="K1921" s="7">
        <v>333.56756433277502</v>
      </c>
      <c r="L1921" s="7">
        <v>616.32766784075397</v>
      </c>
      <c r="M1921" s="7">
        <v>713.82639861761504</v>
      </c>
      <c r="N1921" s="7">
        <v>3.91093372272986</v>
      </c>
      <c r="O1921" s="8">
        <v>2.4277726604966302E-10</v>
      </c>
      <c r="P1921" s="9">
        <f t="shared" si="59"/>
        <v>9.6147919835417515</v>
      </c>
    </row>
    <row r="1922" spans="1:16" x14ac:dyDescent="0.2">
      <c r="A1922" s="2" t="s">
        <v>6177</v>
      </c>
      <c r="B1922" s="6" t="s">
        <v>6178</v>
      </c>
      <c r="C1922" s="6" t="s">
        <v>6179</v>
      </c>
      <c r="D1922" s="6" t="s">
        <v>2326</v>
      </c>
      <c r="E1922" s="7">
        <v>32.944979940439602</v>
      </c>
      <c r="F1922" s="7">
        <v>58.3044150751304</v>
      </c>
      <c r="G1922" s="7">
        <v>17.8977658090941</v>
      </c>
      <c r="H1922" s="7">
        <v>1.40264812817924</v>
      </c>
      <c r="I1922" s="8">
        <v>0.148470422664878</v>
      </c>
      <c r="J1922" s="7">
        <f t="shared" ref="J1922:J1985" si="60">-LOG(I1922)</f>
        <v>0.8283600551200001</v>
      </c>
      <c r="K1922" s="7">
        <v>26.029838835216498</v>
      </c>
      <c r="L1922" s="7">
        <v>42.928295272490402</v>
      </c>
      <c r="M1922" s="7">
        <v>14.850757252793599</v>
      </c>
      <c r="N1922" s="7">
        <v>2.4458010594711301</v>
      </c>
      <c r="O1922" s="8">
        <v>2.6746742968319599E-2</v>
      </c>
      <c r="P1922" s="9">
        <f t="shared" ref="P1922:P1985" si="61">-LOG(O1922)</f>
        <v>1.5727290957738675</v>
      </c>
    </row>
    <row r="1923" spans="1:16" x14ac:dyDescent="0.2">
      <c r="A1923" s="2" t="s">
        <v>907</v>
      </c>
      <c r="B1923" s="6" t="s">
        <v>6180</v>
      </c>
      <c r="C1923" s="6" t="s">
        <v>6181</v>
      </c>
      <c r="D1923" s="6" t="s">
        <v>502</v>
      </c>
      <c r="E1923" s="7">
        <v>380.80520931155201</v>
      </c>
      <c r="F1923" s="7">
        <v>595.31876445133105</v>
      </c>
      <c r="G1923" s="7">
        <v>547.870497822826</v>
      </c>
      <c r="H1923" s="7">
        <v>1.0622047635313501</v>
      </c>
      <c r="I1923" s="8">
        <v>1.5438244387327001E-2</v>
      </c>
      <c r="J1923" s="7">
        <f t="shared" si="60"/>
        <v>1.811402088472243</v>
      </c>
      <c r="K1923" s="7">
        <v>375.02249284812001</v>
      </c>
      <c r="L1923" s="7">
        <v>586.68670205736805</v>
      </c>
      <c r="M1923" s="7">
        <v>537.59741255112999</v>
      </c>
      <c r="N1923" s="7">
        <v>1.06491799909555</v>
      </c>
      <c r="O1923" s="8">
        <v>1.59600827773148E-2</v>
      </c>
      <c r="P1923" s="9">
        <f t="shared" si="61"/>
        <v>1.7969648605017168</v>
      </c>
    </row>
    <row r="1924" spans="1:16" x14ac:dyDescent="0.2">
      <c r="A1924" s="2" t="s">
        <v>2006</v>
      </c>
      <c r="B1924" s="6" t="s">
        <v>6182</v>
      </c>
      <c r="C1924" s="6" t="s">
        <v>6183</v>
      </c>
      <c r="D1924" s="6" t="s">
        <v>502</v>
      </c>
      <c r="E1924" s="7">
        <v>385.65005930279301</v>
      </c>
      <c r="F1924" s="7">
        <v>256.74400322557398</v>
      </c>
      <c r="G1924" s="7">
        <v>321.16546424096703</v>
      </c>
      <c r="H1924" s="7">
        <v>1.7566334166497299</v>
      </c>
      <c r="I1924" s="8">
        <v>1.5075257095807999E-3</v>
      </c>
      <c r="J1924" s="7">
        <f t="shared" si="60"/>
        <v>2.8217352725981835</v>
      </c>
      <c r="K1924" s="7">
        <v>2061.1776085071501</v>
      </c>
      <c r="L1924" s="7">
        <v>1673.18141335873</v>
      </c>
      <c r="M1924" s="7">
        <v>1781.10081985172</v>
      </c>
      <c r="N1924" s="7">
        <v>2.0804862482852702</v>
      </c>
      <c r="O1924" s="8">
        <v>1.7093719661737901E-7</v>
      </c>
      <c r="P1924" s="9">
        <f t="shared" si="61"/>
        <v>6.7671634227799826</v>
      </c>
    </row>
    <row r="1925" spans="1:16" x14ac:dyDescent="0.2">
      <c r="A1925" s="2" t="s">
        <v>1037</v>
      </c>
      <c r="B1925" s="6" t="s">
        <v>6184</v>
      </c>
      <c r="C1925" s="6" t="s">
        <v>6185</v>
      </c>
      <c r="D1925" s="6" t="s">
        <v>502</v>
      </c>
      <c r="E1925" s="7">
        <v>595.91654892265694</v>
      </c>
      <c r="F1925" s="7">
        <v>1165.0654170276</v>
      </c>
      <c r="G1925" s="7">
        <v>941.621345622896</v>
      </c>
      <c r="H1925" s="7">
        <v>1.4448540105007099</v>
      </c>
      <c r="I1925" s="8">
        <v>8.1422674023649503E-3</v>
      </c>
      <c r="J1925" s="7">
        <f t="shared" si="60"/>
        <v>2.0892546389420561</v>
      </c>
      <c r="K1925" s="7">
        <v>574.58459058478002</v>
      </c>
      <c r="L1925" s="7">
        <v>1166.2186882359899</v>
      </c>
      <c r="M1925" s="7">
        <v>936.58775740951899</v>
      </c>
      <c r="N1925" s="7">
        <v>1.4647473903933601</v>
      </c>
      <c r="O1925" s="8">
        <v>7.9558057568968107E-3</v>
      </c>
      <c r="P1925" s="9">
        <f t="shared" si="61"/>
        <v>2.0993158288328804</v>
      </c>
    </row>
    <row r="1926" spans="1:16" x14ac:dyDescent="0.2">
      <c r="A1926" s="2" t="s">
        <v>1100</v>
      </c>
      <c r="B1926" s="6" t="s">
        <v>6186</v>
      </c>
      <c r="C1926" s="6" t="s">
        <v>6187</v>
      </c>
      <c r="D1926" s="6" t="s">
        <v>502</v>
      </c>
      <c r="E1926" s="7">
        <v>108.52463980380099</v>
      </c>
      <c r="F1926" s="7">
        <v>256.74400322557398</v>
      </c>
      <c r="G1926" s="7">
        <v>123.29572001820399</v>
      </c>
      <c r="H1926" s="7">
        <v>1.89923522524105</v>
      </c>
      <c r="I1926" s="8">
        <v>1.9451214220805801E-3</v>
      </c>
      <c r="J1926" s="7">
        <f t="shared" si="60"/>
        <v>2.7110532831333147</v>
      </c>
      <c r="K1926" s="7">
        <v>107.97562776089801</v>
      </c>
      <c r="L1926" s="7">
        <v>258.591873903335</v>
      </c>
      <c r="M1926" s="7">
        <v>122.76625995642701</v>
      </c>
      <c r="N1926" s="7">
        <v>1.90798226709245</v>
      </c>
      <c r="O1926" s="8">
        <v>2.1060691466085299E-3</v>
      </c>
      <c r="P1926" s="9">
        <f t="shared" si="61"/>
        <v>2.6765273741298543</v>
      </c>
    </row>
    <row r="1927" spans="1:16" x14ac:dyDescent="0.2">
      <c r="A1927" s="2" t="s">
        <v>489</v>
      </c>
      <c r="B1927" s="6" t="s">
        <v>6188</v>
      </c>
      <c r="C1927" s="6" t="s">
        <v>6189</v>
      </c>
      <c r="D1927" s="6" t="s">
        <v>502</v>
      </c>
      <c r="E1927" s="7">
        <v>1091.0602180275</v>
      </c>
      <c r="F1927" s="7">
        <v>634.18837450141802</v>
      </c>
      <c r="G1927" s="7">
        <v>1472.58839795936</v>
      </c>
      <c r="H1927" s="7">
        <v>1.28737773025893</v>
      </c>
      <c r="I1927" s="8">
        <v>3.53271687592644E-2</v>
      </c>
      <c r="J1927" s="7">
        <f t="shared" si="60"/>
        <v>1.451891167023093</v>
      </c>
      <c r="K1927" s="7">
        <v>1668.8018897688801</v>
      </c>
      <c r="L1927" s="7">
        <v>866.74272359694805</v>
      </c>
      <c r="M1927" s="7">
        <v>2038.51394556681</v>
      </c>
      <c r="N1927" s="7">
        <v>1.28328344622921</v>
      </c>
      <c r="O1927" s="8">
        <v>4.8634178360269002E-2</v>
      </c>
      <c r="P1927" s="9">
        <f t="shared" si="61"/>
        <v>1.3130584168218187</v>
      </c>
    </row>
    <row r="1928" spans="1:16" x14ac:dyDescent="0.2">
      <c r="A1928" s="2" t="s">
        <v>79</v>
      </c>
      <c r="B1928" s="6" t="s">
        <v>6190</v>
      </c>
      <c r="C1928" s="6" t="s">
        <v>6191</v>
      </c>
      <c r="D1928" s="6" t="s">
        <v>2320</v>
      </c>
      <c r="E1928" s="7">
        <v>392.43284929052999</v>
      </c>
      <c r="F1928" s="7">
        <v>703.74451880157301</v>
      </c>
      <c r="G1928" s="7">
        <v>336.08026908187799</v>
      </c>
      <c r="H1928" s="7">
        <v>1.8592001233886799</v>
      </c>
      <c r="I1928" s="8">
        <v>9.8731707901049696E-5</v>
      </c>
      <c r="J1928" s="7">
        <f t="shared" si="60"/>
        <v>4.0055433503192353</v>
      </c>
      <c r="K1928" s="7">
        <v>36.634587990304802</v>
      </c>
      <c r="L1928" s="7">
        <v>40.884090735705101</v>
      </c>
      <c r="M1928" s="7">
        <v>26.731363055028599</v>
      </c>
      <c r="N1928" s="7">
        <v>0.66337075937998002</v>
      </c>
      <c r="O1928" s="8">
        <v>0.544750165429713</v>
      </c>
      <c r="P1928" s="9">
        <f t="shared" si="61"/>
        <v>0.26380262919515224</v>
      </c>
    </row>
    <row r="1929" spans="1:16" x14ac:dyDescent="0.2">
      <c r="A1929" s="2" t="s">
        <v>442</v>
      </c>
      <c r="B1929" s="6" t="s">
        <v>6192</v>
      </c>
      <c r="C1929" s="6" t="s">
        <v>6193</v>
      </c>
      <c r="D1929" s="6" t="s">
        <v>502</v>
      </c>
      <c r="E1929" s="7">
        <v>613.358008891125</v>
      </c>
      <c r="F1929" s="7">
        <v>2408.8929386303898</v>
      </c>
      <c r="G1929" s="7">
        <v>1140.48541016839</v>
      </c>
      <c r="H1929" s="7">
        <v>2.4745238547538402</v>
      </c>
      <c r="I1929" s="8">
        <v>6.2709815770058599E-6</v>
      </c>
      <c r="J1929" s="7">
        <f t="shared" si="60"/>
        <v>5.2026644751003399</v>
      </c>
      <c r="K1929" s="7">
        <v>605.43476994503601</v>
      </c>
      <c r="L1929" s="7">
        <v>2431.58129650606</v>
      </c>
      <c r="M1929" s="7">
        <v>1150.4386618497499</v>
      </c>
      <c r="N1929" s="7">
        <v>2.4697048776849102</v>
      </c>
      <c r="O1929" s="8">
        <v>7.0322328486443904E-6</v>
      </c>
      <c r="P1929" s="9">
        <f t="shared" si="61"/>
        <v>5.1529067575009577</v>
      </c>
    </row>
    <row r="1930" spans="1:16" x14ac:dyDescent="0.2">
      <c r="A1930" s="2" t="s">
        <v>726</v>
      </c>
      <c r="B1930" s="6" t="s">
        <v>6194</v>
      </c>
      <c r="C1930" s="6" t="s">
        <v>6195</v>
      </c>
      <c r="D1930" s="6" t="s">
        <v>502</v>
      </c>
      <c r="E1930" s="7">
        <v>64.920989882630906</v>
      </c>
      <c r="F1930" s="7">
        <v>41.938263475093798</v>
      </c>
      <c r="G1930" s="7">
        <v>65.625141300011805</v>
      </c>
      <c r="H1930" s="7">
        <v>1.42270034786834</v>
      </c>
      <c r="I1930" s="8">
        <v>4.4817059852768598E-2</v>
      </c>
      <c r="J1930" s="7">
        <f t="shared" si="60"/>
        <v>1.3485566380196492</v>
      </c>
      <c r="K1930" s="7">
        <v>120.508513126002</v>
      </c>
      <c r="L1930" s="7">
        <v>145.13852211175299</v>
      </c>
      <c r="M1930" s="7">
        <v>112.865755121232</v>
      </c>
      <c r="N1930" s="7">
        <v>1.5666976867936699</v>
      </c>
      <c r="O1930" s="8">
        <v>3.6620053837280002E-3</v>
      </c>
      <c r="P1930" s="9">
        <f t="shared" si="61"/>
        <v>2.4362810215521695</v>
      </c>
    </row>
    <row r="1931" spans="1:16" x14ac:dyDescent="0.2">
      <c r="A1931" s="2" t="s">
        <v>1423</v>
      </c>
      <c r="B1931" s="6" t="s">
        <v>6196</v>
      </c>
      <c r="C1931" s="6" t="s">
        <v>6197</v>
      </c>
      <c r="D1931" s="6" t="s">
        <v>502</v>
      </c>
      <c r="E1931" s="7">
        <v>153.097259723219</v>
      </c>
      <c r="F1931" s="7">
        <v>374.37571785083702</v>
      </c>
      <c r="G1931" s="7">
        <v>310.227940690965</v>
      </c>
      <c r="H1931" s="7">
        <v>1.4313964669203401</v>
      </c>
      <c r="I1931" s="8">
        <v>1.0858500256280899E-2</v>
      </c>
      <c r="J1931" s="7">
        <f t="shared" si="60"/>
        <v>1.964230154065709</v>
      </c>
      <c r="K1931" s="7">
        <v>2125.7701715426801</v>
      </c>
      <c r="L1931" s="7">
        <v>1240.83215382865</v>
      </c>
      <c r="M1931" s="7">
        <v>1259.3442150369001</v>
      </c>
      <c r="N1931" s="7">
        <v>1.8268799825895401</v>
      </c>
      <c r="O1931" s="8">
        <v>5.81953978304611E-5</v>
      </c>
      <c r="P1931" s="9">
        <f t="shared" si="61"/>
        <v>4.2351113585780027</v>
      </c>
    </row>
    <row r="1932" spans="1:16" x14ac:dyDescent="0.2">
      <c r="A1932" s="2" t="s">
        <v>1422</v>
      </c>
      <c r="B1932" s="6" t="s">
        <v>6198</v>
      </c>
      <c r="C1932" s="6" t="s">
        <v>6199</v>
      </c>
      <c r="D1932" s="6" t="s">
        <v>502</v>
      </c>
      <c r="E1932" s="7">
        <v>2305.1796258325198</v>
      </c>
      <c r="F1932" s="7">
        <v>5995.1259079884003</v>
      </c>
      <c r="G1932" s="7">
        <v>2805.97195073687</v>
      </c>
      <c r="H1932" s="7">
        <v>3.3659154621017899</v>
      </c>
      <c r="I1932" s="8">
        <v>3.8845793621610599E-8</v>
      </c>
      <c r="J1932" s="7">
        <f t="shared" si="60"/>
        <v>7.4106560014660721</v>
      </c>
      <c r="K1932" s="7">
        <v>788.60770989655998</v>
      </c>
      <c r="L1932" s="7">
        <v>3519.0981100758199</v>
      </c>
      <c r="M1932" s="7">
        <v>1721.6977908405399</v>
      </c>
      <c r="N1932" s="7">
        <v>3.8832518969328</v>
      </c>
      <c r="O1932" s="8">
        <v>8.4592429533768006E-11</v>
      </c>
      <c r="P1932" s="9">
        <f t="shared" si="61"/>
        <v>10.072668501722493</v>
      </c>
    </row>
    <row r="1933" spans="1:16" x14ac:dyDescent="0.2">
      <c r="A1933" s="2" t="s">
        <v>1071</v>
      </c>
      <c r="B1933" s="6" t="s">
        <v>6200</v>
      </c>
      <c r="C1933" s="6" t="s">
        <v>6201</v>
      </c>
      <c r="D1933" s="6" t="s">
        <v>502</v>
      </c>
      <c r="E1933" s="7">
        <v>3334.2257639721302</v>
      </c>
      <c r="F1933" s="7">
        <v>6127.0780052637001</v>
      </c>
      <c r="G1933" s="7">
        <v>4998.4482623509002</v>
      </c>
      <c r="H1933" s="7">
        <v>1.50941503273833</v>
      </c>
      <c r="I1933" s="8">
        <v>5.0907970326303403E-4</v>
      </c>
      <c r="J1933" s="7">
        <f t="shared" si="60"/>
        <v>3.2932142177074715</v>
      </c>
      <c r="K1933" s="7">
        <v>3291.3285104973802</v>
      </c>
      <c r="L1933" s="7">
        <v>6158.1661670655803</v>
      </c>
      <c r="M1933" s="7">
        <v>4975.9937301693899</v>
      </c>
      <c r="N1933" s="7">
        <v>1.51813598860902</v>
      </c>
      <c r="O1933" s="8">
        <v>4.5851752203319703E-4</v>
      </c>
      <c r="P1933" s="9">
        <f t="shared" si="61"/>
        <v>3.3386440633158219</v>
      </c>
    </row>
    <row r="1934" spans="1:16" x14ac:dyDescent="0.2">
      <c r="A1934" s="2" t="s">
        <v>166</v>
      </c>
      <c r="B1934" s="6" t="s">
        <v>6202</v>
      </c>
      <c r="C1934" s="6" t="s">
        <v>6203</v>
      </c>
      <c r="D1934" s="6" t="s">
        <v>2326</v>
      </c>
      <c r="E1934" s="7">
        <v>57.169229896645099</v>
      </c>
      <c r="F1934" s="7">
        <v>75.693451150169196</v>
      </c>
      <c r="G1934" s="7">
        <v>84.517227431833305</v>
      </c>
      <c r="H1934" s="7">
        <v>1.1897279557243501</v>
      </c>
      <c r="I1934" s="8">
        <v>0.13198167186351001</v>
      </c>
      <c r="J1934" s="7">
        <f t="shared" si="60"/>
        <v>0.87948637456081769</v>
      </c>
      <c r="K1934" s="7">
        <v>511.92016375925903</v>
      </c>
      <c r="L1934" s="7">
        <v>743.06834912143995</v>
      </c>
      <c r="M1934" s="7">
        <v>438.59236419917198</v>
      </c>
      <c r="N1934" s="7">
        <v>1.3375442019941699</v>
      </c>
      <c r="O1934" s="8">
        <v>4.2259819062343299E-3</v>
      </c>
      <c r="P1934" s="9">
        <f t="shared" si="61"/>
        <v>2.3740723667345831</v>
      </c>
    </row>
    <row r="1935" spans="1:16" x14ac:dyDescent="0.2">
      <c r="A1935" s="2" t="s">
        <v>1501</v>
      </c>
      <c r="B1935" s="6" t="s">
        <v>6204</v>
      </c>
      <c r="C1935" s="6" t="s">
        <v>6205</v>
      </c>
      <c r="D1935" s="6" t="s">
        <v>502</v>
      </c>
      <c r="E1935" s="7">
        <v>12741.9554769641</v>
      </c>
      <c r="F1935" s="7">
        <v>12433.1607936528</v>
      </c>
      <c r="G1935" s="7">
        <v>10266.3573321609</v>
      </c>
      <c r="H1935" s="7">
        <v>2.3874341664131999</v>
      </c>
      <c r="I1935" s="8">
        <v>5.5212781640864098E-11</v>
      </c>
      <c r="J1935" s="7">
        <f t="shared" si="60"/>
        <v>10.257960372388093</v>
      </c>
      <c r="K1935" s="7">
        <v>13268.4693292254</v>
      </c>
      <c r="L1935" s="7">
        <v>12453.294038095801</v>
      </c>
      <c r="M1935" s="7">
        <v>10391.5698750215</v>
      </c>
      <c r="N1935" s="7">
        <v>2.3223859057219198</v>
      </c>
      <c r="O1935" s="8">
        <v>8.9673050096404501E-10</v>
      </c>
      <c r="P1935" s="9">
        <f t="shared" si="61"/>
        <v>9.0473380581042253</v>
      </c>
    </row>
    <row r="1936" spans="1:16" x14ac:dyDescent="0.2">
      <c r="A1936" s="2" t="s">
        <v>1856</v>
      </c>
      <c r="B1936" s="6" t="s">
        <v>6206</v>
      </c>
      <c r="C1936" s="6" t="s">
        <v>6207</v>
      </c>
      <c r="D1936" s="6" t="s">
        <v>502</v>
      </c>
      <c r="E1936" s="7">
        <v>1326.51992760182</v>
      </c>
      <c r="F1936" s="7">
        <v>3047.1728510318098</v>
      </c>
      <c r="G1936" s="7">
        <v>1577.9863521684599</v>
      </c>
      <c r="H1936" s="7">
        <v>1.6289013260110901</v>
      </c>
      <c r="I1936" s="8">
        <v>5.3272523203154204E-4</v>
      </c>
      <c r="J1936" s="7">
        <f t="shared" si="60"/>
        <v>3.2734967327767417</v>
      </c>
      <c r="K1936" s="7">
        <v>1217.6180166251299</v>
      </c>
      <c r="L1936" s="7">
        <v>2972.2733964857598</v>
      </c>
      <c r="M1936" s="7">
        <v>1508.83693688383</v>
      </c>
      <c r="N1936" s="7">
        <v>1.74481002830375</v>
      </c>
      <c r="O1936" s="8">
        <v>1.9019713736201401E-4</v>
      </c>
      <c r="P1936" s="9">
        <f t="shared" si="61"/>
        <v>3.7207960238719844</v>
      </c>
    </row>
    <row r="1937" spans="1:16" x14ac:dyDescent="0.2">
      <c r="A1937" s="2" t="s">
        <v>2194</v>
      </c>
      <c r="B1937" s="6" t="s">
        <v>6208</v>
      </c>
      <c r="C1937" s="6" t="s">
        <v>6209</v>
      </c>
      <c r="D1937" s="6" t="s">
        <v>502</v>
      </c>
      <c r="E1937" s="7">
        <v>4900.0812811412598</v>
      </c>
      <c r="F1937" s="7">
        <v>7159.1684405410097</v>
      </c>
      <c r="G1937" s="7">
        <v>5800.8647627919499</v>
      </c>
      <c r="H1937" s="7">
        <v>1.5359231663639601</v>
      </c>
      <c r="I1937" s="8">
        <v>1.4541448483745199E-4</v>
      </c>
      <c r="J1937" s="7">
        <f t="shared" si="60"/>
        <v>3.8373923309483944</v>
      </c>
      <c r="K1937" s="7">
        <v>4829.9812060901804</v>
      </c>
      <c r="L1937" s="7">
        <v>7194.5778672157003</v>
      </c>
      <c r="M1937" s="7">
        <v>5770.0142179520899</v>
      </c>
      <c r="N1937" s="7">
        <v>1.5475513466352699</v>
      </c>
      <c r="O1937" s="8">
        <v>1.2337870587477299E-4</v>
      </c>
      <c r="P1937" s="9">
        <f t="shared" si="61"/>
        <v>3.9087597894040234</v>
      </c>
    </row>
    <row r="1938" spans="1:16" x14ac:dyDescent="0.2">
      <c r="A1938" s="2" t="s">
        <v>2146</v>
      </c>
      <c r="B1938" s="6" t="s">
        <v>6210</v>
      </c>
      <c r="C1938" s="6" t="s">
        <v>6211</v>
      </c>
      <c r="D1938" s="6" t="s">
        <v>502</v>
      </c>
      <c r="E1938" s="7">
        <v>992.22527820617995</v>
      </c>
      <c r="F1938" s="7">
        <v>1046.4108179273401</v>
      </c>
      <c r="G1938" s="7">
        <v>864.06436045015505</v>
      </c>
      <c r="H1938" s="7">
        <v>1.0586240383511401</v>
      </c>
      <c r="I1938" s="8">
        <v>4.9808400018521203E-3</v>
      </c>
      <c r="J1938" s="7">
        <f t="shared" si="60"/>
        <v>2.3026974087652619</v>
      </c>
      <c r="K1938" s="7">
        <v>970.81658174307597</v>
      </c>
      <c r="L1938" s="7">
        <v>1045.6106205656599</v>
      </c>
      <c r="M1938" s="7">
        <v>856.39366824443402</v>
      </c>
      <c r="N1938" s="7">
        <v>1.09007489965261</v>
      </c>
      <c r="O1938" s="8">
        <v>3.52558365061121E-3</v>
      </c>
      <c r="P1938" s="9">
        <f t="shared" si="61"/>
        <v>2.4527689764718716</v>
      </c>
    </row>
    <row r="1939" spans="1:16" x14ac:dyDescent="0.2">
      <c r="A1939" s="2" t="s">
        <v>2270</v>
      </c>
      <c r="B1939" s="6" t="s">
        <v>6212</v>
      </c>
      <c r="C1939" s="6" t="s">
        <v>6213</v>
      </c>
      <c r="D1939" s="6" t="s">
        <v>502</v>
      </c>
      <c r="E1939" s="7">
        <v>2033.8680263230201</v>
      </c>
      <c r="F1939" s="7">
        <v>2180.78970070488</v>
      </c>
      <c r="G1939" s="7">
        <v>1736.0832834821299</v>
      </c>
      <c r="H1939" s="7">
        <v>1.11269323989276</v>
      </c>
      <c r="I1939" s="8">
        <v>5.2816659230579197E-3</v>
      </c>
      <c r="J1939" s="7">
        <f t="shared" si="60"/>
        <v>2.2772290723379056</v>
      </c>
      <c r="K1939" s="7">
        <v>507.09982323421798</v>
      </c>
      <c r="L1939" s="7">
        <v>513.09533873309897</v>
      </c>
      <c r="M1939" s="7">
        <v>482.15458547403398</v>
      </c>
      <c r="N1939" s="7">
        <v>1.17408615121343</v>
      </c>
      <c r="O1939" s="8">
        <v>4.6694859069651699E-2</v>
      </c>
      <c r="P1939" s="9">
        <f t="shared" si="61"/>
        <v>1.3307309310095272</v>
      </c>
    </row>
    <row r="1940" spans="1:16" x14ac:dyDescent="0.2">
      <c r="A1940" s="2" t="s">
        <v>1130</v>
      </c>
      <c r="B1940" s="6" t="s">
        <v>6214</v>
      </c>
      <c r="C1940" s="6" t="s">
        <v>6215</v>
      </c>
      <c r="D1940" s="6" t="s">
        <v>502</v>
      </c>
      <c r="E1940" s="7">
        <v>379.836239313303</v>
      </c>
      <c r="F1940" s="7">
        <v>636.23414345142203</v>
      </c>
      <c r="G1940" s="7">
        <v>480.256715877359</v>
      </c>
      <c r="H1940" s="7">
        <v>1.0554601690887799</v>
      </c>
      <c r="I1940" s="8">
        <v>1.8198695971616101E-2</v>
      </c>
      <c r="J1940" s="7">
        <f t="shared" si="60"/>
        <v>1.7399597302908139</v>
      </c>
      <c r="K1940" s="7">
        <v>375.02249284812001</v>
      </c>
      <c r="L1940" s="7">
        <v>639.83602001378495</v>
      </c>
      <c r="M1940" s="7">
        <v>477.20433305643598</v>
      </c>
      <c r="N1940" s="7">
        <v>1.0682374280717499</v>
      </c>
      <c r="O1940" s="8">
        <v>1.7669291000756902E-2</v>
      </c>
      <c r="P1940" s="9">
        <f t="shared" si="61"/>
        <v>1.7527808766752715</v>
      </c>
    </row>
    <row r="1941" spans="1:16" x14ac:dyDescent="0.2">
      <c r="A1941" s="2" t="s">
        <v>1129</v>
      </c>
      <c r="B1941" s="6" t="s">
        <v>6216</v>
      </c>
      <c r="C1941" s="6" t="s">
        <v>6217</v>
      </c>
      <c r="D1941" s="6" t="s">
        <v>502</v>
      </c>
      <c r="E1941" s="7">
        <v>428.28473922571402</v>
      </c>
      <c r="F1941" s="7">
        <v>1200.8663736526801</v>
      </c>
      <c r="G1941" s="7">
        <v>849.14955560924295</v>
      </c>
      <c r="H1941" s="7">
        <v>1.5399273989429201</v>
      </c>
      <c r="I1941" s="8">
        <v>2.5204044056783299E-3</v>
      </c>
      <c r="J1941" s="7">
        <f t="shared" si="60"/>
        <v>2.5985297699075236</v>
      </c>
      <c r="K1941" s="7">
        <v>1143.3847725395101</v>
      </c>
      <c r="L1941" s="7">
        <v>2145.3926613561298</v>
      </c>
      <c r="M1941" s="7">
        <v>1444.48365545506</v>
      </c>
      <c r="N1941" s="7">
        <v>1.6155988735028399</v>
      </c>
      <c r="O1941" s="8">
        <v>6.8285012719577996E-5</v>
      </c>
      <c r="P1941" s="9">
        <f t="shared" si="61"/>
        <v>4.1656746053583475</v>
      </c>
    </row>
    <row r="1942" spans="1:16" x14ac:dyDescent="0.2">
      <c r="A1942" s="2" t="s">
        <v>2144</v>
      </c>
      <c r="B1942" s="6" t="s">
        <v>6218</v>
      </c>
      <c r="C1942" s="6" t="s">
        <v>6219</v>
      </c>
      <c r="D1942" s="6" t="s">
        <v>502</v>
      </c>
      <c r="E1942" s="7">
        <v>1515.46907726022</v>
      </c>
      <c r="F1942" s="7">
        <v>1528.18940565342</v>
      </c>
      <c r="G1942" s="7">
        <v>1282.6732163184099</v>
      </c>
      <c r="H1942" s="7">
        <v>1.3094673179726499</v>
      </c>
      <c r="I1942" s="8">
        <v>3.9631412688353502E-4</v>
      </c>
      <c r="J1942" s="7">
        <f t="shared" si="60"/>
        <v>3.4019604466710658</v>
      </c>
      <c r="K1942" s="7">
        <v>1471.1679282422399</v>
      </c>
      <c r="L1942" s="7">
        <v>1500.44613000038</v>
      </c>
      <c r="M1942" s="7">
        <v>1259.3442150369001</v>
      </c>
      <c r="N1942" s="7">
        <v>1.3601940342045999</v>
      </c>
      <c r="O1942" s="8">
        <v>2.3702994852239399E-4</v>
      </c>
      <c r="P1942" s="9">
        <f t="shared" si="61"/>
        <v>3.6251967778029601</v>
      </c>
    </row>
    <row r="1943" spans="1:16" x14ac:dyDescent="0.2">
      <c r="A1943" s="2" t="s">
        <v>2098</v>
      </c>
      <c r="B1943" s="6" t="s">
        <v>6220</v>
      </c>
      <c r="C1943" s="6" t="s">
        <v>6221</v>
      </c>
      <c r="D1943" s="6" t="s">
        <v>502</v>
      </c>
      <c r="E1943" s="7">
        <v>523.24379905403998</v>
      </c>
      <c r="F1943" s="7">
        <v>649.53164162645203</v>
      </c>
      <c r="G1943" s="7">
        <v>679.12078042284895</v>
      </c>
      <c r="H1943" s="7">
        <v>1.26251430845933</v>
      </c>
      <c r="I1943" s="8">
        <v>1.70803762070564E-3</v>
      </c>
      <c r="J1943" s="7">
        <f t="shared" si="60"/>
        <v>2.7675025679064222</v>
      </c>
      <c r="K1943" s="7">
        <v>515.77643617929095</v>
      </c>
      <c r="L1943" s="7">
        <v>639.83602001378495</v>
      </c>
      <c r="M1943" s="7">
        <v>683.13483362850798</v>
      </c>
      <c r="N1943" s="7">
        <v>1.31787034818427</v>
      </c>
      <c r="O1943" s="8">
        <v>1.16803884472335E-3</v>
      </c>
      <c r="P1943" s="9">
        <f t="shared" si="61"/>
        <v>2.9325427139286875</v>
      </c>
    </row>
    <row r="1944" spans="1:16" x14ac:dyDescent="0.2">
      <c r="A1944" s="2" t="s">
        <v>2099</v>
      </c>
      <c r="B1944" s="6" t="s">
        <v>6222</v>
      </c>
      <c r="C1944" s="6" t="s">
        <v>6223</v>
      </c>
      <c r="D1944" s="6" t="s">
        <v>502</v>
      </c>
      <c r="E1944" s="7">
        <v>1200.5538278295501</v>
      </c>
      <c r="F1944" s="7">
        <v>1410.55769102815</v>
      </c>
      <c r="G1944" s="7">
        <v>1369.1790843957001</v>
      </c>
      <c r="H1944" s="7">
        <v>1.0590080830828099</v>
      </c>
      <c r="I1944" s="8">
        <v>2.1918269542224901E-2</v>
      </c>
      <c r="J1944" s="7">
        <f t="shared" si="60"/>
        <v>1.6591937365895328</v>
      </c>
      <c r="K1944" s="7">
        <v>1184.8397010548599</v>
      </c>
      <c r="L1944" s="7">
        <v>1422.76635760254</v>
      </c>
      <c r="M1944" s="7">
        <v>1356.36916242182</v>
      </c>
      <c r="N1944" s="7">
        <v>1.07071207792714</v>
      </c>
      <c r="O1944" s="8">
        <v>1.9192909656084299E-2</v>
      </c>
      <c r="P1944" s="9">
        <f t="shared" si="61"/>
        <v>1.7168591809814666</v>
      </c>
    </row>
    <row r="1945" spans="1:16" x14ac:dyDescent="0.2">
      <c r="A1945" s="2" t="s">
        <v>1483</v>
      </c>
      <c r="B1945" s="6" t="s">
        <v>6224</v>
      </c>
      <c r="C1945" s="6" t="s">
        <v>6225</v>
      </c>
      <c r="D1945" s="6" t="s">
        <v>502</v>
      </c>
      <c r="E1945" s="7">
        <v>260.65292952877201</v>
      </c>
      <c r="F1945" s="7">
        <v>654.64606400146397</v>
      </c>
      <c r="G1945" s="7">
        <v>305.25633907732703</v>
      </c>
      <c r="H1945" s="7">
        <v>1.1993777365809599</v>
      </c>
      <c r="I1945" s="8">
        <v>3.4911787327673902E-2</v>
      </c>
      <c r="J1945" s="7">
        <f t="shared" si="60"/>
        <v>1.4570279166777684</v>
      </c>
      <c r="K1945" s="7">
        <v>262.226524562181</v>
      </c>
      <c r="L1945" s="7">
        <v>658.23386084485196</v>
      </c>
      <c r="M1945" s="7">
        <v>304.93554892403</v>
      </c>
      <c r="N1945" s="7">
        <v>1.1988425409148</v>
      </c>
      <c r="O1945" s="8">
        <v>3.4194323330654502E-2</v>
      </c>
      <c r="P1945" s="9">
        <f t="shared" si="61"/>
        <v>1.4660459860725079</v>
      </c>
    </row>
    <row r="1946" spans="1:16" x14ac:dyDescent="0.2">
      <c r="A1946" s="2" t="s">
        <v>1723</v>
      </c>
      <c r="B1946" s="6" t="s">
        <v>6226</v>
      </c>
      <c r="C1946" s="6" t="s">
        <v>6227</v>
      </c>
      <c r="D1946" s="6" t="s">
        <v>502</v>
      </c>
      <c r="E1946" s="7">
        <v>832.34522849522295</v>
      </c>
      <c r="F1946" s="7">
        <v>760.00316492669901</v>
      </c>
      <c r="G1946" s="7">
        <v>1122.5876443592899</v>
      </c>
      <c r="H1946" s="7">
        <v>1.3081546978382901</v>
      </c>
      <c r="I1946" s="8">
        <v>3.2443500284407997E-2</v>
      </c>
      <c r="J1946" s="7">
        <f t="shared" si="60"/>
        <v>1.4888722965016687</v>
      </c>
      <c r="K1946" s="7">
        <v>829.09857030689705</v>
      </c>
      <c r="L1946" s="7">
        <v>773.73141717321903</v>
      </c>
      <c r="M1946" s="7">
        <v>1128.65755121232</v>
      </c>
      <c r="N1946" s="7">
        <v>1.31886007037831</v>
      </c>
      <c r="O1946" s="8">
        <v>2.9738405141613002E-2</v>
      </c>
      <c r="P1946" s="9">
        <f t="shared" si="61"/>
        <v>1.5266823262232612</v>
      </c>
    </row>
    <row r="1947" spans="1:16" x14ac:dyDescent="0.2">
      <c r="A1947" s="2" t="s">
        <v>608</v>
      </c>
      <c r="B1947" s="6" t="s">
        <v>6228</v>
      </c>
      <c r="C1947" s="6" t="s">
        <v>6229</v>
      </c>
      <c r="D1947" s="6" t="s">
        <v>502</v>
      </c>
      <c r="E1947" s="7">
        <v>179.25944967592099</v>
      </c>
      <c r="F1947" s="7">
        <v>351.87225940078702</v>
      </c>
      <c r="G1947" s="7">
        <v>224.71639293640399</v>
      </c>
      <c r="H1947" s="7">
        <v>1.63861411643924</v>
      </c>
      <c r="I1947" s="8">
        <v>6.9431769839775896E-4</v>
      </c>
      <c r="J1947" s="7">
        <f t="shared" si="60"/>
        <v>3.1584417642861213</v>
      </c>
      <c r="K1947" s="7">
        <v>176.42446321646801</v>
      </c>
      <c r="L1947" s="7">
        <v>353.64738486384903</v>
      </c>
      <c r="M1947" s="7">
        <v>223.75140927542401</v>
      </c>
      <c r="N1947" s="7">
        <v>1.6944385388127701</v>
      </c>
      <c r="O1947" s="8">
        <v>5.6153873821136496E-4</v>
      </c>
      <c r="P1947" s="9">
        <f t="shared" si="61"/>
        <v>3.2506202782072968</v>
      </c>
    </row>
    <row r="1948" spans="1:16" x14ac:dyDescent="0.2">
      <c r="A1948" s="2" t="s">
        <v>1535</v>
      </c>
      <c r="B1948" s="6" t="s">
        <v>6230</v>
      </c>
      <c r="C1948" s="6" t="s">
        <v>6231</v>
      </c>
      <c r="D1948" s="6" t="s">
        <v>502</v>
      </c>
      <c r="E1948" s="7">
        <v>153.097259723219</v>
      </c>
      <c r="F1948" s="7">
        <v>213.782855275478</v>
      </c>
      <c r="G1948" s="7">
        <v>158.09693131366501</v>
      </c>
      <c r="H1948" s="7">
        <v>1.3604172583704299</v>
      </c>
      <c r="I1948" s="8">
        <v>1.06996968498891E-2</v>
      </c>
      <c r="J1948" s="7">
        <f t="shared" si="60"/>
        <v>1.9706285268274464</v>
      </c>
      <c r="K1948" s="7">
        <v>272.83127371726999</v>
      </c>
      <c r="L1948" s="7">
        <v>326.05062361724799</v>
      </c>
      <c r="M1948" s="7">
        <v>238.60216652821799</v>
      </c>
      <c r="N1948" s="7">
        <v>1.35662657222157</v>
      </c>
      <c r="O1948" s="8">
        <v>5.37277978638018E-3</v>
      </c>
      <c r="P1948" s="9">
        <f t="shared" si="61"/>
        <v>2.2698009594536113</v>
      </c>
    </row>
    <row r="1949" spans="1:16" x14ac:dyDescent="0.2">
      <c r="A1949" s="2" t="s">
        <v>1970</v>
      </c>
      <c r="B1949" s="6" t="s">
        <v>6232</v>
      </c>
      <c r="C1949" s="6" t="s">
        <v>6233</v>
      </c>
      <c r="D1949" s="6" t="s">
        <v>502</v>
      </c>
      <c r="E1949" s="7">
        <v>2425.3319056153</v>
      </c>
      <c r="F1949" s="7">
        <v>5366.0519558619999</v>
      </c>
      <c r="G1949" s="7">
        <v>2494.7496897231699</v>
      </c>
      <c r="H1949" s="7">
        <v>1.2090568302508</v>
      </c>
      <c r="I1949" s="8">
        <v>2.0503057193312E-2</v>
      </c>
      <c r="J1949" s="7">
        <f t="shared" si="60"/>
        <v>1.6881813768372782</v>
      </c>
      <c r="K1949" s="7">
        <v>2253.0271614037401</v>
      </c>
      <c r="L1949" s="7">
        <v>5218.8541824127597</v>
      </c>
      <c r="M1949" s="7">
        <v>2358.3002517436298</v>
      </c>
      <c r="N1949" s="7">
        <v>1.3009914577163599</v>
      </c>
      <c r="O1949" s="8">
        <v>1.1936690465905101E-2</v>
      </c>
      <c r="P1949" s="9">
        <f t="shared" si="61"/>
        <v>1.9231160678154706</v>
      </c>
    </row>
    <row r="1950" spans="1:16" x14ac:dyDescent="0.2">
      <c r="A1950" s="2" t="s">
        <v>731</v>
      </c>
      <c r="B1950" s="6" t="s">
        <v>6234</v>
      </c>
      <c r="C1950" s="6" t="s">
        <v>6235</v>
      </c>
      <c r="D1950" s="6" t="s">
        <v>502</v>
      </c>
      <c r="E1950" s="7">
        <v>1295.5128876578699</v>
      </c>
      <c r="F1950" s="7">
        <v>1250.9877129278</v>
      </c>
      <c r="G1950" s="7">
        <v>1046.02497950928</v>
      </c>
      <c r="H1950" s="7">
        <v>2.44957289758546</v>
      </c>
      <c r="I1950" s="8">
        <v>5.7486635795305503E-7</v>
      </c>
      <c r="J1950" s="7">
        <f t="shared" si="60"/>
        <v>6.2404331061789611</v>
      </c>
      <c r="K1950" s="7">
        <v>1278.3543072406301</v>
      </c>
      <c r="L1950" s="7">
        <v>1257.18579012293</v>
      </c>
      <c r="M1950" s="7">
        <v>1041.5331086625899</v>
      </c>
      <c r="N1950" s="7">
        <v>2.45732925881381</v>
      </c>
      <c r="O1950" s="8">
        <v>5.0035462095244697E-7</v>
      </c>
      <c r="P1950" s="9">
        <f t="shared" si="61"/>
        <v>6.3007220849970222</v>
      </c>
    </row>
    <row r="1951" spans="1:16" x14ac:dyDescent="0.2">
      <c r="A1951" s="2" t="s">
        <v>732</v>
      </c>
      <c r="B1951" s="6" t="s">
        <v>6236</v>
      </c>
      <c r="C1951" s="6" t="s">
        <v>6237</v>
      </c>
      <c r="D1951" s="6" t="s">
        <v>502</v>
      </c>
      <c r="E1951" s="7">
        <v>493.205729108345</v>
      </c>
      <c r="F1951" s="7">
        <v>410.17667447591703</v>
      </c>
      <c r="G1951" s="7">
        <v>400.71109005916298</v>
      </c>
      <c r="H1951" s="7">
        <v>2.2635349792880901</v>
      </c>
      <c r="I1951" s="8">
        <v>2.5425312952305E-6</v>
      </c>
      <c r="J1951" s="7">
        <f t="shared" si="60"/>
        <v>5.5947336927760061</v>
      </c>
      <c r="K1951" s="7">
        <v>487.818461134058</v>
      </c>
      <c r="L1951" s="7">
        <v>412.92931643062099</v>
      </c>
      <c r="M1951" s="7">
        <v>397.01024389135</v>
      </c>
      <c r="N1951" s="7">
        <v>2.2985926873587399</v>
      </c>
      <c r="O1951" s="8">
        <v>1.8094185021692901E-6</v>
      </c>
      <c r="P1951" s="9">
        <f t="shared" si="61"/>
        <v>5.7424609731278968</v>
      </c>
    </row>
    <row r="1952" spans="1:16" x14ac:dyDescent="0.2">
      <c r="A1952" s="2" t="s">
        <v>1700</v>
      </c>
      <c r="B1952" s="6" t="s">
        <v>6238</v>
      </c>
      <c r="C1952" s="6" t="s">
        <v>6239</v>
      </c>
      <c r="D1952" s="6" t="s">
        <v>502</v>
      </c>
      <c r="E1952" s="7">
        <v>1895.30531657352</v>
      </c>
      <c r="F1952" s="7">
        <v>1739.92649197889</v>
      </c>
      <c r="G1952" s="7">
        <v>1527.2760157093601</v>
      </c>
      <c r="H1952" s="7">
        <v>1.7974304765704201</v>
      </c>
      <c r="I1952" s="8">
        <v>3.6096758173099401E-6</v>
      </c>
      <c r="J1952" s="7">
        <f t="shared" si="60"/>
        <v>5.4425318000542857</v>
      </c>
      <c r="K1952" s="7">
        <v>1870.2921237155599</v>
      </c>
      <c r="L1952" s="7">
        <v>1748.81698121979</v>
      </c>
      <c r="M1952" s="7">
        <v>1523.6876941366299</v>
      </c>
      <c r="N1952" s="7">
        <v>1.7973913433877899</v>
      </c>
      <c r="O1952" s="8">
        <v>3.1009975114974701E-6</v>
      </c>
      <c r="P1952" s="9">
        <f t="shared" si="61"/>
        <v>5.5084985822771371</v>
      </c>
    </row>
    <row r="1953" spans="1:16" x14ac:dyDescent="0.2">
      <c r="A1953" s="2" t="s">
        <v>334</v>
      </c>
      <c r="B1953" s="6" t="s">
        <v>6240</v>
      </c>
      <c r="C1953" s="6" t="s">
        <v>6241</v>
      </c>
      <c r="D1953" s="6" t="s">
        <v>2326</v>
      </c>
      <c r="E1953" s="7">
        <v>1092.02918802575</v>
      </c>
      <c r="F1953" s="7">
        <v>1294.9717453528999</v>
      </c>
      <c r="G1953" s="7">
        <v>925.71222045925697</v>
      </c>
      <c r="H1953" s="7">
        <v>0.95933839149091904</v>
      </c>
      <c r="I1953" s="8">
        <v>3.0828474977200399E-2</v>
      </c>
      <c r="J1953" s="7">
        <f t="shared" si="60"/>
        <v>1.5110479584187373</v>
      </c>
      <c r="K1953" s="7">
        <v>1072.0437327689201</v>
      </c>
      <c r="L1953" s="7">
        <v>1272.5173241488201</v>
      </c>
      <c r="M1953" s="7">
        <v>899.95588951929506</v>
      </c>
      <c r="N1953" s="7">
        <v>1.01395301472026</v>
      </c>
      <c r="O1953" s="8">
        <v>2.07480913026271E-2</v>
      </c>
      <c r="P1953" s="9">
        <f t="shared" si="61"/>
        <v>1.6830218495477467</v>
      </c>
    </row>
    <row r="1954" spans="1:16" x14ac:dyDescent="0.2">
      <c r="A1954" s="2" t="s">
        <v>1838</v>
      </c>
      <c r="B1954" s="6" t="s">
        <v>6242</v>
      </c>
      <c r="C1954" s="6" t="s">
        <v>6243</v>
      </c>
      <c r="D1954" s="6" t="s">
        <v>502</v>
      </c>
      <c r="E1954" s="7">
        <v>488.36087911710399</v>
      </c>
      <c r="F1954" s="7">
        <v>649.53164162645203</v>
      </c>
      <c r="G1954" s="7">
        <v>393.75084780007103</v>
      </c>
      <c r="H1954" s="7">
        <v>2.7206355475210802</v>
      </c>
      <c r="I1954" s="8">
        <v>5.99901542450771E-11</v>
      </c>
      <c r="J1954" s="7">
        <f t="shared" si="60"/>
        <v>10.221920021414775</v>
      </c>
      <c r="K1954" s="7">
        <v>483.96218871402601</v>
      </c>
      <c r="L1954" s="7">
        <v>654.14545177128196</v>
      </c>
      <c r="M1954" s="7">
        <v>387.10973905615401</v>
      </c>
      <c r="N1954" s="7">
        <v>2.7156063112085298</v>
      </c>
      <c r="O1954" s="8">
        <v>9.7846614686474696E-11</v>
      </c>
      <c r="P1954" s="9">
        <f t="shared" si="61"/>
        <v>10.00945419553911</v>
      </c>
    </row>
    <row r="1955" spans="1:16" x14ac:dyDescent="0.2">
      <c r="A1955" s="2" t="s">
        <v>475</v>
      </c>
      <c r="B1955" s="6" t="s">
        <v>6244</v>
      </c>
      <c r="C1955" s="6" t="s">
        <v>6245</v>
      </c>
      <c r="D1955" s="6" t="s">
        <v>502</v>
      </c>
      <c r="E1955" s="7">
        <v>8209.11382515894</v>
      </c>
      <c r="F1955" s="7">
        <v>3576.004124608</v>
      </c>
      <c r="G1955" s="7">
        <v>4107.5372531870999</v>
      </c>
      <c r="H1955" s="7">
        <v>6.2371153667763597</v>
      </c>
      <c r="I1955" s="8">
        <v>5.5077231525858399E-34</v>
      </c>
      <c r="J1955" s="7">
        <f t="shared" si="60"/>
        <v>33.259027897813446</v>
      </c>
      <c r="K1955" s="7">
        <v>8102.9924225924096</v>
      </c>
      <c r="L1955" s="7">
        <v>3603.9325983524</v>
      </c>
      <c r="M1955" s="7">
        <v>4091.8786483864101</v>
      </c>
      <c r="N1955" s="7">
        <v>6.1985836912558598</v>
      </c>
      <c r="O1955" s="8">
        <v>1.2571705877737999E-34</v>
      </c>
      <c r="P1955" s="9">
        <f t="shared" si="61"/>
        <v>33.900605788103839</v>
      </c>
    </row>
    <row r="1956" spans="1:16" x14ac:dyDescent="0.2">
      <c r="A1956" s="2" t="s">
        <v>234</v>
      </c>
      <c r="B1956" s="6" t="s">
        <v>6246</v>
      </c>
      <c r="C1956" s="6" t="s">
        <v>6247</v>
      </c>
      <c r="D1956" s="6" t="s">
        <v>2326</v>
      </c>
      <c r="E1956" s="7">
        <v>32.944979940439602</v>
      </c>
      <c r="F1956" s="7">
        <v>15.3432671250343</v>
      </c>
      <c r="G1956" s="7">
        <v>39.772812909098</v>
      </c>
      <c r="H1956" s="7">
        <v>-7.8845780138118202E-2</v>
      </c>
      <c r="I1956" s="8">
        <v>0.95786630804625295</v>
      </c>
      <c r="J1956" s="7">
        <f t="shared" si="60"/>
        <v>1.8695102330130196E-2</v>
      </c>
      <c r="K1956" s="7">
        <v>1220.51022094015</v>
      </c>
      <c r="L1956" s="7">
        <v>1402.3243122346801</v>
      </c>
      <c r="M1956" s="7">
        <v>873.22452646426598</v>
      </c>
      <c r="N1956" s="7">
        <v>1.3304459522537899</v>
      </c>
      <c r="O1956" s="8">
        <v>2.8112856749920299E-3</v>
      </c>
      <c r="P1956" s="9">
        <f t="shared" si="61"/>
        <v>2.5510950203588458</v>
      </c>
    </row>
    <row r="1957" spans="1:16" x14ac:dyDescent="0.2">
      <c r="A1957" s="2" t="s">
        <v>1016</v>
      </c>
      <c r="B1957" s="6" t="s">
        <v>6248</v>
      </c>
      <c r="C1957" s="6" t="s">
        <v>6249</v>
      </c>
      <c r="D1957" s="6" t="s">
        <v>502</v>
      </c>
      <c r="E1957" s="7">
        <v>1770.3081867994999</v>
      </c>
      <c r="F1957" s="7">
        <v>3051.2643889318201</v>
      </c>
      <c r="G1957" s="7">
        <v>2096.02724030947</v>
      </c>
      <c r="H1957" s="7">
        <v>1.5375706853450799</v>
      </c>
      <c r="I1957" s="8">
        <v>7.41372984173129E-5</v>
      </c>
      <c r="J1957" s="7">
        <f t="shared" si="60"/>
        <v>4.1299632438234566</v>
      </c>
      <c r="K1957" s="7">
        <v>1746.89140627453</v>
      </c>
      <c r="L1957" s="7">
        <v>3067.32890744628</v>
      </c>
      <c r="M1957" s="7">
        <v>2087.0264192592699</v>
      </c>
      <c r="N1957" s="7">
        <v>1.54559205603307</v>
      </c>
      <c r="O1957" s="8">
        <v>6.9576718573613101E-5</v>
      </c>
      <c r="P1957" s="9">
        <f t="shared" si="61"/>
        <v>4.1575360576088087</v>
      </c>
    </row>
    <row r="1958" spans="1:16" x14ac:dyDescent="0.2">
      <c r="A1958" s="2" t="s">
        <v>1507</v>
      </c>
      <c r="B1958" s="6" t="s">
        <v>6250</v>
      </c>
      <c r="C1958" s="6" t="s">
        <v>6251</v>
      </c>
      <c r="D1958" s="6" t="s">
        <v>502</v>
      </c>
      <c r="E1958" s="7">
        <v>947.65265828676195</v>
      </c>
      <c r="F1958" s="7">
        <v>1263.2623266278199</v>
      </c>
      <c r="G1958" s="7">
        <v>1026.1385730547299</v>
      </c>
      <c r="H1958" s="7">
        <v>1.5169881332436701</v>
      </c>
      <c r="I1958" s="8">
        <v>3.1109356951978199E-5</v>
      </c>
      <c r="J1958" s="7">
        <f t="shared" si="60"/>
        <v>4.5071089659113479</v>
      </c>
      <c r="K1958" s="7">
        <v>935.14606185777905</v>
      </c>
      <c r="L1958" s="7">
        <v>1270.4731196120399</v>
      </c>
      <c r="M1958" s="7">
        <v>1021.7320989922</v>
      </c>
      <c r="N1958" s="7">
        <v>1.5206197934025001</v>
      </c>
      <c r="O1958" s="8">
        <v>2.9977610985867498E-5</v>
      </c>
      <c r="P1958" s="9">
        <f t="shared" si="61"/>
        <v>4.5232029804602591</v>
      </c>
    </row>
    <row r="1959" spans="1:16" x14ac:dyDescent="0.2">
      <c r="A1959" s="2" t="s">
        <v>1229</v>
      </c>
      <c r="B1959" s="6" t="s">
        <v>6252</v>
      </c>
      <c r="C1959" s="6" t="s">
        <v>6253</v>
      </c>
      <c r="D1959" s="6" t="s">
        <v>502</v>
      </c>
      <c r="E1959" s="7">
        <v>855.60050845318096</v>
      </c>
      <c r="F1959" s="7">
        <v>1836.07763262911</v>
      </c>
      <c r="G1959" s="7">
        <v>1418.89510053207</v>
      </c>
      <c r="H1959" s="7">
        <v>2.2258224882955</v>
      </c>
      <c r="I1959" s="8">
        <v>2.0250616215595101E-6</v>
      </c>
      <c r="J1959" s="7">
        <f t="shared" si="60"/>
        <v>5.6935617568956918</v>
      </c>
      <c r="K1959" s="7">
        <v>844.52365998702498</v>
      </c>
      <c r="L1959" s="7">
        <v>1845.91669671709</v>
      </c>
      <c r="M1959" s="7">
        <v>1412.80203998244</v>
      </c>
      <c r="N1959" s="7">
        <v>2.23618058346208</v>
      </c>
      <c r="O1959" s="8">
        <v>1.8435467096631101E-6</v>
      </c>
      <c r="P1959" s="9">
        <f t="shared" si="61"/>
        <v>5.7343458542651069</v>
      </c>
    </row>
    <row r="1960" spans="1:16" x14ac:dyDescent="0.2">
      <c r="A1960" s="2" t="s">
        <v>209</v>
      </c>
      <c r="B1960" s="6" t="s">
        <v>6254</v>
      </c>
      <c r="C1960" s="6" t="s">
        <v>6255</v>
      </c>
      <c r="D1960" s="6" t="s">
        <v>2326</v>
      </c>
      <c r="E1960" s="7">
        <v>482.547059127615</v>
      </c>
      <c r="F1960" s="7">
        <v>1985.41876597944</v>
      </c>
      <c r="G1960" s="7">
        <v>1257.8152082502299</v>
      </c>
      <c r="H1960" s="7">
        <v>1.03484450552462</v>
      </c>
      <c r="I1960" s="8">
        <v>8.6212604876635401E-2</v>
      </c>
      <c r="J1960" s="7">
        <f t="shared" si="60"/>
        <v>1.064429232688473</v>
      </c>
      <c r="K1960" s="7">
        <v>922.61317649267505</v>
      </c>
      <c r="L1960" s="7">
        <v>2704.48260216689</v>
      </c>
      <c r="M1960" s="7">
        <v>1717.7375889064699</v>
      </c>
      <c r="N1960" s="7">
        <v>1.03784803383607</v>
      </c>
      <c r="O1960" s="8">
        <v>4.7611871280554101E-2</v>
      </c>
      <c r="P1960" s="9">
        <f t="shared" si="61"/>
        <v>1.3222847491945067</v>
      </c>
    </row>
    <row r="1961" spans="1:16" x14ac:dyDescent="0.2">
      <c r="A1961" s="2" t="s">
        <v>1376</v>
      </c>
      <c r="B1961" s="6" t="s">
        <v>6256</v>
      </c>
      <c r="C1961" s="6" t="s">
        <v>6257</v>
      </c>
      <c r="D1961" s="6" t="s">
        <v>502</v>
      </c>
      <c r="E1961" s="7">
        <v>76.548629861609598</v>
      </c>
      <c r="F1961" s="7">
        <v>66.487490875148694</v>
      </c>
      <c r="G1961" s="7">
        <v>54.6876177500098</v>
      </c>
      <c r="H1961" s="7">
        <v>1.6596024254749899</v>
      </c>
      <c r="I1961" s="8">
        <v>1.2017968207859201E-2</v>
      </c>
      <c r="J1961" s="7">
        <f t="shared" si="60"/>
        <v>1.9201689491969338</v>
      </c>
      <c r="K1961" s="7">
        <v>75.197312190625595</v>
      </c>
      <c r="L1961" s="7">
        <v>67.458749713913406</v>
      </c>
      <c r="M1961" s="7">
        <v>43.5622212748614</v>
      </c>
      <c r="N1961" s="7">
        <v>1.6838383450943299</v>
      </c>
      <c r="O1961" s="8">
        <v>1.92265461655843E-2</v>
      </c>
      <c r="P1961" s="9">
        <f t="shared" si="61"/>
        <v>1.7160987249111572</v>
      </c>
    </row>
    <row r="1962" spans="1:16" x14ac:dyDescent="0.2">
      <c r="A1962" s="2" t="s">
        <v>1327</v>
      </c>
      <c r="B1962" s="6" t="s">
        <v>6258</v>
      </c>
      <c r="C1962" s="6" t="s">
        <v>6259</v>
      </c>
      <c r="D1962" s="6" t="s">
        <v>502</v>
      </c>
      <c r="E1962" s="7">
        <v>438.94340920644498</v>
      </c>
      <c r="F1962" s="7">
        <v>595.31876445133105</v>
      </c>
      <c r="G1962" s="7">
        <v>461.364629745537</v>
      </c>
      <c r="H1962" s="7">
        <v>1.1186542105964701</v>
      </c>
      <c r="I1962" s="8">
        <v>1.2387662285471E-2</v>
      </c>
      <c r="J1962" s="7">
        <f t="shared" si="60"/>
        <v>1.9070106429629441</v>
      </c>
      <c r="K1962" s="7">
        <v>374.05842474311203</v>
      </c>
      <c r="L1962" s="7">
        <v>577.487781641835</v>
      </c>
      <c r="M1962" s="7">
        <v>439.58241468269199</v>
      </c>
      <c r="N1962" s="7">
        <v>1.14997031742248</v>
      </c>
      <c r="O1962" s="8">
        <v>1.2493107920592999E-2</v>
      </c>
      <c r="P1962" s="9">
        <f t="shared" si="61"/>
        <v>1.9033295083944581</v>
      </c>
    </row>
    <row r="1963" spans="1:16" x14ac:dyDescent="0.2">
      <c r="A1963" s="2" t="s">
        <v>179</v>
      </c>
      <c r="B1963" s="6" t="s">
        <v>6260</v>
      </c>
      <c r="C1963" s="6" t="s">
        <v>6261</v>
      </c>
      <c r="D1963" s="6" t="s">
        <v>2326</v>
      </c>
      <c r="E1963" s="7">
        <v>31.9760099421914</v>
      </c>
      <c r="F1963" s="7">
        <v>75.693451150169196</v>
      </c>
      <c r="G1963" s="7">
        <v>96.449071304562807</v>
      </c>
      <c r="H1963" s="7">
        <v>1.3505247265798701</v>
      </c>
      <c r="I1963" s="8">
        <v>8.3419511300667007E-2</v>
      </c>
      <c r="J1963" s="7">
        <f t="shared" si="60"/>
        <v>1.0787323587247273</v>
      </c>
      <c r="K1963" s="7">
        <v>275.723478032294</v>
      </c>
      <c r="L1963" s="7">
        <v>376.13363476848701</v>
      </c>
      <c r="M1963" s="7">
        <v>370.278880836322</v>
      </c>
      <c r="N1963" s="7">
        <v>1.51453001939605</v>
      </c>
      <c r="O1963" s="8">
        <v>2.91026870112252E-4</v>
      </c>
      <c r="P1963" s="9">
        <f t="shared" si="61"/>
        <v>3.5360669113482981</v>
      </c>
    </row>
    <row r="1964" spans="1:16" x14ac:dyDescent="0.2">
      <c r="A1964" s="2" t="s">
        <v>727</v>
      </c>
      <c r="B1964" s="6" t="s">
        <v>6262</v>
      </c>
      <c r="C1964" s="6" t="s">
        <v>6263</v>
      </c>
      <c r="D1964" s="6" t="s">
        <v>502</v>
      </c>
      <c r="E1964" s="7">
        <v>1032.92201813261</v>
      </c>
      <c r="F1964" s="7">
        <v>1280.6513627028601</v>
      </c>
      <c r="G1964" s="7">
        <v>992.33168208199595</v>
      </c>
      <c r="H1964" s="7">
        <v>1.48408094870213</v>
      </c>
      <c r="I1964" s="8">
        <v>1.90435621759524E-4</v>
      </c>
      <c r="J1964" s="7">
        <f t="shared" si="60"/>
        <v>3.7202518117991694</v>
      </c>
      <c r="K1964" s="7">
        <v>965.99624121803595</v>
      </c>
      <c r="L1964" s="7">
        <v>1260.2520969281099</v>
      </c>
      <c r="M1964" s="7">
        <v>966.28927191510695</v>
      </c>
      <c r="N1964" s="7">
        <v>1.50212119201409</v>
      </c>
      <c r="O1964" s="8">
        <v>1.7883861422154999E-4</v>
      </c>
      <c r="P1964" s="9">
        <f t="shared" si="61"/>
        <v>3.7475387040369834</v>
      </c>
    </row>
    <row r="1965" spans="1:16" x14ac:dyDescent="0.2">
      <c r="A1965" s="2" t="s">
        <v>258</v>
      </c>
      <c r="B1965" s="6" t="s">
        <v>6264</v>
      </c>
      <c r="C1965" s="6" t="s">
        <v>6265</v>
      </c>
      <c r="D1965" s="6" t="s">
        <v>2326</v>
      </c>
      <c r="E1965" s="7">
        <v>138.56270974949601</v>
      </c>
      <c r="F1965" s="7">
        <v>51.1442237501143</v>
      </c>
      <c r="G1965" s="7">
        <v>59.659219363647097</v>
      </c>
      <c r="H1965" s="7">
        <v>1.4408703265340901</v>
      </c>
      <c r="I1965" s="8">
        <v>5.4447208965429601E-2</v>
      </c>
      <c r="J1965" s="7">
        <f t="shared" si="60"/>
        <v>1.2640243778362117</v>
      </c>
      <c r="K1965" s="7">
        <v>1442.245885092</v>
      </c>
      <c r="L1965" s="7">
        <v>974.06346177817397</v>
      </c>
      <c r="M1965" s="7">
        <v>695.01543943074296</v>
      </c>
      <c r="N1965" s="7">
        <v>1.96544817196046</v>
      </c>
      <c r="O1965" s="8">
        <v>4.0533070730007898E-6</v>
      </c>
      <c r="P1965" s="9">
        <f t="shared" si="61"/>
        <v>5.3921904934559217</v>
      </c>
    </row>
    <row r="1966" spans="1:16" x14ac:dyDescent="0.2">
      <c r="A1966" s="2" t="s">
        <v>2244</v>
      </c>
      <c r="B1966" s="6" t="s">
        <v>6266</v>
      </c>
      <c r="C1966" s="6" t="s">
        <v>6267</v>
      </c>
      <c r="D1966" s="6" t="s">
        <v>502</v>
      </c>
      <c r="E1966" s="7">
        <v>1903.0570765595101</v>
      </c>
      <c r="F1966" s="7">
        <v>1241.7817526527799</v>
      </c>
      <c r="G1966" s="7">
        <v>1532.247617323</v>
      </c>
      <c r="H1966" s="7">
        <v>2.3540715628918001</v>
      </c>
      <c r="I1966" s="8">
        <v>2.47074423314979E-7</v>
      </c>
      <c r="J1966" s="7">
        <f t="shared" si="60"/>
        <v>6.6071722096285974</v>
      </c>
      <c r="K1966" s="7">
        <v>1878.0046685556199</v>
      </c>
      <c r="L1966" s="7">
        <v>1246.9647674390101</v>
      </c>
      <c r="M1966" s="7">
        <v>1525.66779510367</v>
      </c>
      <c r="N1966" s="7">
        <v>2.3588634033132001</v>
      </c>
      <c r="O1966" s="8">
        <v>2.0361002211083001E-7</v>
      </c>
      <c r="P1966" s="9">
        <f t="shared" si="61"/>
        <v>6.6912008489270862</v>
      </c>
    </row>
    <row r="1967" spans="1:16" x14ac:dyDescent="0.2">
      <c r="A1967" s="2" t="s">
        <v>714</v>
      </c>
      <c r="B1967" s="6" t="s">
        <v>6268</v>
      </c>
      <c r="C1967" s="6" t="s">
        <v>6269</v>
      </c>
      <c r="D1967" s="6" t="s">
        <v>502</v>
      </c>
      <c r="E1967" s="7">
        <v>70455.746512624799</v>
      </c>
      <c r="F1967" s="7">
        <v>61716.757683737997</v>
      </c>
      <c r="G1967" s="7">
        <v>40275.9389923981</v>
      </c>
      <c r="H1967" s="7">
        <v>2.9167628454301</v>
      </c>
      <c r="I1967" s="8">
        <v>3.0370885683980501E-2</v>
      </c>
      <c r="J1967" s="7">
        <f t="shared" si="60"/>
        <v>1.517542542883948</v>
      </c>
      <c r="K1967" s="7">
        <v>69542.088686648494</v>
      </c>
      <c r="L1967" s="7">
        <v>62033.430873285302</v>
      </c>
      <c r="M1967" s="7">
        <v>40104.964986411003</v>
      </c>
      <c r="N1967" s="7">
        <v>2.9234271357089798</v>
      </c>
      <c r="O1967" s="8">
        <v>2.9398557174765701E-2</v>
      </c>
      <c r="P1967" s="9">
        <f t="shared" si="61"/>
        <v>1.5316739834114412</v>
      </c>
    </row>
    <row r="1968" spans="1:16" x14ac:dyDescent="0.2">
      <c r="A1968" s="2" t="s">
        <v>1500</v>
      </c>
      <c r="B1968" s="6" t="s">
        <v>6270</v>
      </c>
      <c r="C1968" s="6" t="s">
        <v>6271</v>
      </c>
      <c r="D1968" s="6" t="s">
        <v>502</v>
      </c>
      <c r="E1968" s="7">
        <v>2237.35172595515</v>
      </c>
      <c r="F1968" s="7">
        <v>3344.8322332574799</v>
      </c>
      <c r="G1968" s="7">
        <v>2303.8401877595002</v>
      </c>
      <c r="H1968" s="7">
        <v>1.9033922712579101</v>
      </c>
      <c r="I1968" s="8">
        <v>5.4178752534475004E-7</v>
      </c>
      <c r="J1968" s="7">
        <f t="shared" si="60"/>
        <v>6.2661709988161567</v>
      </c>
      <c r="K1968" s="7">
        <v>2198.0752794182899</v>
      </c>
      <c r="L1968" s="7">
        <v>3357.6059516697801</v>
      </c>
      <c r="M1968" s="7">
        <v>2284.0464654796601</v>
      </c>
      <c r="N1968" s="7">
        <v>1.9483847954214899</v>
      </c>
      <c r="O1968" s="8">
        <v>3.4616022180569099E-7</v>
      </c>
      <c r="P1968" s="9">
        <f t="shared" si="61"/>
        <v>6.460722839530626</v>
      </c>
    </row>
    <row r="1969" spans="1:16" x14ac:dyDescent="0.2">
      <c r="A1969" s="2" t="s">
        <v>2002</v>
      </c>
      <c r="B1969" s="6" t="s">
        <v>6272</v>
      </c>
      <c r="C1969" s="6" t="s">
        <v>6273</v>
      </c>
      <c r="D1969" s="6" t="s">
        <v>502</v>
      </c>
      <c r="E1969" s="7">
        <v>3240.2356741420599</v>
      </c>
      <c r="F1969" s="7">
        <v>5767.02267006289</v>
      </c>
      <c r="G1969" s="7">
        <v>4454.55504581898</v>
      </c>
      <c r="H1969" s="7">
        <v>1.9761475218275999</v>
      </c>
      <c r="I1969" s="8">
        <v>1.34207426435508E-5</v>
      </c>
      <c r="J1969" s="7">
        <f t="shared" si="60"/>
        <v>4.8722234515982938</v>
      </c>
      <c r="K1969" s="7">
        <v>3198.7779724166098</v>
      </c>
      <c r="L1969" s="7">
        <v>5798.3861685913798</v>
      </c>
      <c r="M1969" s="7">
        <v>4436.4162166512197</v>
      </c>
      <c r="N1969" s="7">
        <v>1.9842449596498499</v>
      </c>
      <c r="O1969" s="8">
        <v>1.21282086997059E-5</v>
      </c>
      <c r="P1969" s="9">
        <f t="shared" si="61"/>
        <v>4.9162033383981356</v>
      </c>
    </row>
    <row r="1970" spans="1:16" x14ac:dyDescent="0.2">
      <c r="A1970" s="2" t="s">
        <v>512</v>
      </c>
      <c r="B1970" s="6" t="s">
        <v>6274</v>
      </c>
      <c r="C1970" s="6" t="s">
        <v>6275</v>
      </c>
      <c r="D1970" s="6" t="s">
        <v>502</v>
      </c>
      <c r="E1970" s="7">
        <v>1192.8020678435601</v>
      </c>
      <c r="F1970" s="7">
        <v>1041.2963955523301</v>
      </c>
      <c r="G1970" s="7">
        <v>763.63800785468197</v>
      </c>
      <c r="H1970" s="7">
        <v>1.2086906898560901</v>
      </c>
      <c r="I1970" s="8">
        <v>2.7617264565405499E-2</v>
      </c>
      <c r="J1970" s="7">
        <f t="shared" si="60"/>
        <v>1.5588193396234911</v>
      </c>
      <c r="K1970" s="7">
        <v>1177.1271562147899</v>
      </c>
      <c r="L1970" s="7">
        <v>1048.6769273708401</v>
      </c>
      <c r="M1970" s="7">
        <v>760.35877134303496</v>
      </c>
      <c r="N1970" s="7">
        <v>1.2180975542587</v>
      </c>
      <c r="O1970" s="8">
        <v>2.58485604005632E-2</v>
      </c>
      <c r="P1970" s="9">
        <f t="shared" si="61"/>
        <v>1.5875636393205736</v>
      </c>
    </row>
    <row r="1971" spans="1:16" x14ac:dyDescent="0.2">
      <c r="A1971" s="2" t="s">
        <v>1341</v>
      </c>
      <c r="B1971" s="6" t="s">
        <v>6276</v>
      </c>
      <c r="C1971" s="6" t="s">
        <v>6277</v>
      </c>
      <c r="D1971" s="6" t="s">
        <v>502</v>
      </c>
      <c r="E1971" s="7">
        <v>3247.0184641297901</v>
      </c>
      <c r="F1971" s="7">
        <v>5186.0242882615903</v>
      </c>
      <c r="G1971" s="7">
        <v>4015.0654631734501</v>
      </c>
      <c r="H1971" s="7">
        <v>3.6167962564011602</v>
      </c>
      <c r="I1971" s="8">
        <v>5.2425732267606399E-7</v>
      </c>
      <c r="J1971" s="7">
        <f t="shared" si="60"/>
        <v>6.280455494719372</v>
      </c>
      <c r="K1971" s="7">
        <v>4740.3228723244301</v>
      </c>
      <c r="L1971" s="7">
        <v>6755.0738918068701</v>
      </c>
      <c r="M1971" s="7">
        <v>4959.1628719495602</v>
      </c>
      <c r="N1971" s="7">
        <v>3.5803822816850501</v>
      </c>
      <c r="O1971" s="8">
        <v>5.5918741073642404E-7</v>
      </c>
      <c r="P1971" s="9">
        <f t="shared" si="61"/>
        <v>6.2524426146394267</v>
      </c>
    </row>
    <row r="1972" spans="1:16" x14ac:dyDescent="0.2">
      <c r="A1972" s="2" t="s">
        <v>1381</v>
      </c>
      <c r="B1972" s="6" t="s">
        <v>6278</v>
      </c>
      <c r="C1972" s="6" t="s">
        <v>6279</v>
      </c>
      <c r="D1972" s="6" t="s">
        <v>502</v>
      </c>
      <c r="E1972" s="7">
        <v>4344.8614721450303</v>
      </c>
      <c r="F1972" s="7">
        <v>3430.7545291576698</v>
      </c>
      <c r="G1972" s="7">
        <v>3162.93294659602</v>
      </c>
      <c r="H1972" s="7">
        <v>1.45153018861647</v>
      </c>
      <c r="I1972" s="8">
        <v>3.3936891451049197E-5</v>
      </c>
      <c r="J1972" s="7">
        <f t="shared" si="60"/>
        <v>4.4693279406713762</v>
      </c>
      <c r="K1972" s="7">
        <v>922.61317649267505</v>
      </c>
      <c r="L1972" s="7">
        <v>492.65329336524599</v>
      </c>
      <c r="M1972" s="7">
        <v>398.99034485838899</v>
      </c>
      <c r="N1972" s="7">
        <v>1.3754421716027601</v>
      </c>
      <c r="O1972" s="8">
        <v>4.7944145086511398E-3</v>
      </c>
      <c r="P1972" s="9">
        <f t="shared" si="61"/>
        <v>2.3192644210662863</v>
      </c>
    </row>
    <row r="1973" spans="1:16" x14ac:dyDescent="0.2">
      <c r="A1973" s="2" t="s">
        <v>2043</v>
      </c>
      <c r="B1973" s="6" t="s">
        <v>6280</v>
      </c>
      <c r="C1973" s="6" t="s">
        <v>6281</v>
      </c>
      <c r="D1973" s="6" t="s">
        <v>502</v>
      </c>
      <c r="E1973" s="7">
        <v>1210.2435278120299</v>
      </c>
      <c r="F1973" s="7">
        <v>855.131421101912</v>
      </c>
      <c r="G1973" s="7">
        <v>481.25103620008599</v>
      </c>
      <c r="H1973" s="7">
        <v>2.0355476568160702</v>
      </c>
      <c r="I1973" s="8">
        <v>2.1283006284788299E-5</v>
      </c>
      <c r="J1973" s="7">
        <f t="shared" si="60"/>
        <v>4.6719670267209983</v>
      </c>
      <c r="K1973" s="7">
        <v>1185.8037691598599</v>
      </c>
      <c r="L1973" s="7">
        <v>859.58800771819995</v>
      </c>
      <c r="M1973" s="7">
        <v>479.18443402347498</v>
      </c>
      <c r="N1973" s="7">
        <v>2.0477444891885699</v>
      </c>
      <c r="O1973" s="8">
        <v>1.8082820018982398E-5</v>
      </c>
      <c r="P1973" s="9">
        <f t="shared" si="61"/>
        <v>4.7427338402776682</v>
      </c>
    </row>
    <row r="1974" spans="1:16" x14ac:dyDescent="0.2">
      <c r="A1974" s="2" t="s">
        <v>1218</v>
      </c>
      <c r="B1974" s="6" t="s">
        <v>6282</v>
      </c>
      <c r="C1974" s="6" t="s">
        <v>6283</v>
      </c>
      <c r="D1974" s="6" t="s">
        <v>502</v>
      </c>
      <c r="E1974" s="7">
        <v>43008.702342245597</v>
      </c>
      <c r="F1974" s="7">
        <v>65837.959233522197</v>
      </c>
      <c r="G1974" s="7">
        <v>48144.990026463202</v>
      </c>
      <c r="H1974" s="7">
        <v>2.0776988061014299</v>
      </c>
      <c r="I1974" s="8">
        <v>4.3791962681359099E-7</v>
      </c>
      <c r="J1974" s="7">
        <f t="shared" si="60"/>
        <v>6.3586055900309262</v>
      </c>
      <c r="K1974" s="7">
        <v>42396.823053937696</v>
      </c>
      <c r="L1974" s="7">
        <v>66126.950458197796</v>
      </c>
      <c r="M1974" s="7">
        <v>47890.721988808997</v>
      </c>
      <c r="N1974" s="7">
        <v>2.0875858910268801</v>
      </c>
      <c r="O1974" s="8">
        <v>3.5695916630564499E-7</v>
      </c>
      <c r="P1974" s="9">
        <f t="shared" si="61"/>
        <v>6.4473814613735518</v>
      </c>
    </row>
    <row r="1975" spans="1:16" x14ac:dyDescent="0.2">
      <c r="A1975" s="2" t="s">
        <v>1941</v>
      </c>
      <c r="B1975" s="6" t="s">
        <v>6284</v>
      </c>
      <c r="C1975" s="6" t="s">
        <v>6285</v>
      </c>
      <c r="D1975" s="6" t="s">
        <v>502</v>
      </c>
      <c r="E1975" s="7">
        <v>1343.9613875702801</v>
      </c>
      <c r="F1975" s="7">
        <v>2601.1952199308198</v>
      </c>
      <c r="G1975" s="7">
        <v>1744.0378460639499</v>
      </c>
      <c r="H1975" s="7">
        <v>2.01611851531348</v>
      </c>
      <c r="I1975" s="8">
        <v>1.7656127280797499E-6</v>
      </c>
      <c r="J1975" s="7">
        <f t="shared" si="60"/>
        <v>5.753104549060903</v>
      </c>
      <c r="K1975" s="7">
        <v>1308.24041849588</v>
      </c>
      <c r="L1975" s="7">
        <v>2592.0513526436998</v>
      </c>
      <c r="M1975" s="7">
        <v>1725.65799277462</v>
      </c>
      <c r="N1975" s="7">
        <v>2.0353115296186202</v>
      </c>
      <c r="O1975" s="8">
        <v>1.14380257976143E-6</v>
      </c>
      <c r="P1975" s="9">
        <f t="shared" si="61"/>
        <v>5.9416489282694211</v>
      </c>
    </row>
    <row r="1976" spans="1:16" x14ac:dyDescent="0.2">
      <c r="A1976" s="2" t="s">
        <v>194</v>
      </c>
      <c r="B1976" s="6" t="s">
        <v>6286</v>
      </c>
      <c r="C1976" s="6" t="s">
        <v>6287</v>
      </c>
      <c r="D1976" s="6" t="s">
        <v>2326</v>
      </c>
      <c r="E1976" s="7">
        <v>17.441459968467999</v>
      </c>
      <c r="F1976" s="7">
        <v>16.366151600036599</v>
      </c>
      <c r="G1976" s="7">
        <v>24.858008068186301</v>
      </c>
      <c r="H1976" s="7">
        <v>-0.437648548460148</v>
      </c>
      <c r="I1976" s="8">
        <v>0.74972925710895799</v>
      </c>
      <c r="J1976" s="7">
        <f t="shared" si="60"/>
        <v>0.12509554110393017</v>
      </c>
      <c r="K1976" s="7">
        <v>488.78252923906598</v>
      </c>
      <c r="L1976" s="7">
        <v>702.18425838573501</v>
      </c>
      <c r="M1976" s="7">
        <v>418.79135452878103</v>
      </c>
      <c r="N1976" s="7">
        <v>1.4017238898420801</v>
      </c>
      <c r="O1976" s="8">
        <v>9.7871804626898794E-4</v>
      </c>
      <c r="P1976" s="9">
        <f t="shared" si="61"/>
        <v>3.0093424037902858</v>
      </c>
    </row>
    <row r="1977" spans="1:16" x14ac:dyDescent="0.2">
      <c r="A1977" s="2" t="s">
        <v>578</v>
      </c>
      <c r="B1977" s="6" t="s">
        <v>6288</v>
      </c>
      <c r="C1977" s="6" t="s">
        <v>6289</v>
      </c>
      <c r="D1977" s="6" t="s">
        <v>502</v>
      </c>
      <c r="E1977" s="7">
        <v>4440.7895019715997</v>
      </c>
      <c r="F1977" s="7">
        <v>4174.3915424843299</v>
      </c>
      <c r="G1977" s="7">
        <v>3220.6035253142099</v>
      </c>
      <c r="H1977" s="7">
        <v>2.0548143310804599</v>
      </c>
      <c r="I1977" s="8">
        <v>5.6519527952084598E-8</v>
      </c>
      <c r="J1977" s="7">
        <f t="shared" si="60"/>
        <v>7.2478014740113936</v>
      </c>
      <c r="K1977" s="7">
        <v>4382.6536053664604</v>
      </c>
      <c r="L1977" s="7">
        <v>4195.7298117517403</v>
      </c>
      <c r="M1977" s="7">
        <v>3206.7735161199098</v>
      </c>
      <c r="N1977" s="7">
        <v>2.0593151825368401</v>
      </c>
      <c r="O1977" s="8">
        <v>4.2178178403788401E-8</v>
      </c>
      <c r="P1977" s="9">
        <f t="shared" si="61"/>
        <v>7.3749121805535252</v>
      </c>
    </row>
    <row r="1978" spans="1:16" x14ac:dyDescent="0.2">
      <c r="A1978" s="2" t="s">
        <v>1689</v>
      </c>
      <c r="B1978" s="6" t="s">
        <v>6290</v>
      </c>
      <c r="C1978" s="6" t="s">
        <v>6291</v>
      </c>
      <c r="D1978" s="6" t="s">
        <v>502</v>
      </c>
      <c r="E1978" s="7">
        <v>1676.3180969694299</v>
      </c>
      <c r="F1978" s="7">
        <v>649.53164162645203</v>
      </c>
      <c r="G1978" s="7">
        <v>2381.3971729322502</v>
      </c>
      <c r="H1978" s="7">
        <v>2.47021195493042</v>
      </c>
      <c r="I1978" s="8">
        <v>4.1181720255933099E-4</v>
      </c>
      <c r="J1978" s="7">
        <f t="shared" si="60"/>
        <v>3.3852955158516691</v>
      </c>
      <c r="K1978" s="7">
        <v>1654.3408681937599</v>
      </c>
      <c r="L1978" s="7">
        <v>653.12334950288903</v>
      </c>
      <c r="M1978" s="7">
        <v>2378.10126141402</v>
      </c>
      <c r="N1978" s="7">
        <v>2.4760172744195099</v>
      </c>
      <c r="O1978" s="8">
        <v>3.8741092400095602E-4</v>
      </c>
      <c r="P1978" s="9">
        <f t="shared" si="61"/>
        <v>3.4118281374464194</v>
      </c>
    </row>
    <row r="1979" spans="1:16" x14ac:dyDescent="0.2">
      <c r="A1979" s="2" t="s">
        <v>563</v>
      </c>
      <c r="B1979" s="6" t="s">
        <v>6292</v>
      </c>
      <c r="C1979" s="6" t="s">
        <v>6293</v>
      </c>
      <c r="D1979" s="6" t="s">
        <v>502</v>
      </c>
      <c r="E1979" s="7">
        <v>490.29881911360098</v>
      </c>
      <c r="F1979" s="7">
        <v>213.782855275478</v>
      </c>
      <c r="G1979" s="7">
        <v>249.57440100458999</v>
      </c>
      <c r="H1979" s="7">
        <v>1.2253905209929401</v>
      </c>
      <c r="I1979" s="8">
        <v>2.0671551385772299E-2</v>
      </c>
      <c r="J1979" s="7">
        <f t="shared" si="60"/>
        <v>1.6846269286461983</v>
      </c>
      <c r="K1979" s="7">
        <v>478.17778008397801</v>
      </c>
      <c r="L1979" s="7">
        <v>215.663578630844</v>
      </c>
      <c r="M1979" s="7">
        <v>243.55241894581599</v>
      </c>
      <c r="N1979" s="7">
        <v>1.2554532709285</v>
      </c>
      <c r="O1979" s="8">
        <v>1.78680630654048E-2</v>
      </c>
      <c r="P1979" s="9">
        <f t="shared" si="61"/>
        <v>1.7479225233532678</v>
      </c>
    </row>
    <row r="1980" spans="1:16" x14ac:dyDescent="0.2">
      <c r="A1980" s="2" t="s">
        <v>2183</v>
      </c>
      <c r="B1980" s="6" t="s">
        <v>6294</v>
      </c>
      <c r="C1980" s="6" t="s">
        <v>6295</v>
      </c>
      <c r="D1980" s="6" t="s">
        <v>502</v>
      </c>
      <c r="E1980" s="7">
        <v>1606.55225709555</v>
      </c>
      <c r="F1980" s="7">
        <v>3717.1621821583099</v>
      </c>
      <c r="G1980" s="7">
        <v>2599.1533236095602</v>
      </c>
      <c r="H1980" s="7">
        <v>1.1864017796120001</v>
      </c>
      <c r="I1980" s="8">
        <v>9.1950481306520108E-3</v>
      </c>
      <c r="J1980" s="7">
        <f t="shared" si="60"/>
        <v>2.0364459931445693</v>
      </c>
      <c r="K1980" s="7">
        <v>1589.7483051582201</v>
      </c>
      <c r="L1980" s="7">
        <v>3736.8058932434501</v>
      </c>
      <c r="M1980" s="7">
        <v>2588.9820144036898</v>
      </c>
      <c r="N1980" s="7">
        <v>1.1957591569294701</v>
      </c>
      <c r="O1980" s="8">
        <v>8.4874677911707108E-3</v>
      </c>
      <c r="P1980" s="9">
        <f t="shared" si="61"/>
        <v>2.0712218607990263</v>
      </c>
    </row>
    <row r="1981" spans="1:16" x14ac:dyDescent="0.2">
      <c r="A1981" s="2" t="s">
        <v>2186</v>
      </c>
      <c r="B1981" s="6" t="s">
        <v>6296</v>
      </c>
      <c r="C1981" s="6" t="s">
        <v>6297</v>
      </c>
      <c r="D1981" s="6" t="s">
        <v>502</v>
      </c>
      <c r="E1981" s="7">
        <v>7752.7289559840301</v>
      </c>
      <c r="F1981" s="7">
        <v>7454.7820538166698</v>
      </c>
      <c r="G1981" s="7">
        <v>5320.60804691459</v>
      </c>
      <c r="H1981" s="7">
        <v>1.81781099614687</v>
      </c>
      <c r="I1981" s="8">
        <v>3.8969190371168E-5</v>
      </c>
      <c r="J1981" s="7">
        <f t="shared" si="60"/>
        <v>4.4092786170707106</v>
      </c>
      <c r="K1981" s="7">
        <v>7652.77261755366</v>
      </c>
      <c r="L1981" s="7">
        <v>7493.0317295863497</v>
      </c>
      <c r="M1981" s="7">
        <v>5297.7601373132502</v>
      </c>
      <c r="N1981" s="7">
        <v>1.82391843969516</v>
      </c>
      <c r="O1981" s="8">
        <v>3.1700420959278901E-5</v>
      </c>
      <c r="P1981" s="9">
        <f t="shared" si="61"/>
        <v>4.4989349706189028</v>
      </c>
    </row>
    <row r="1982" spans="1:16" x14ac:dyDescent="0.2">
      <c r="A1982" s="2" t="s">
        <v>2208</v>
      </c>
      <c r="B1982" s="6" t="s">
        <v>6298</v>
      </c>
      <c r="C1982" s="6" t="s">
        <v>6299</v>
      </c>
      <c r="D1982" s="6" t="s">
        <v>502</v>
      </c>
      <c r="E1982" s="7">
        <v>261.62189952701999</v>
      </c>
      <c r="F1982" s="7">
        <v>231.171891350517</v>
      </c>
      <c r="G1982" s="7">
        <v>132.244602922751</v>
      </c>
      <c r="H1982" s="7">
        <v>1.11283153521523</v>
      </c>
      <c r="I1982" s="8">
        <v>3.5681857812327397E-2</v>
      </c>
      <c r="J1982" s="7">
        <f t="shared" si="60"/>
        <v>1.4475525417219957</v>
      </c>
      <c r="K1982" s="7">
        <v>319.10654275765501</v>
      </c>
      <c r="L1982" s="7">
        <v>258.591873903335</v>
      </c>
      <c r="M1982" s="7">
        <v>153.45782494553401</v>
      </c>
      <c r="N1982" s="7">
        <v>1.1193132329953499</v>
      </c>
      <c r="O1982" s="8">
        <v>3.10902854282732E-2</v>
      </c>
      <c r="P1982" s="9">
        <f t="shared" si="61"/>
        <v>1.5073752908434273</v>
      </c>
    </row>
    <row r="1983" spans="1:16" x14ac:dyDescent="0.2">
      <c r="A1983" s="2" t="s">
        <v>191</v>
      </c>
      <c r="B1983" s="6" t="s">
        <v>6300</v>
      </c>
      <c r="C1983" s="6" t="s">
        <v>6301</v>
      </c>
      <c r="D1983" s="6" t="s">
        <v>2326</v>
      </c>
      <c r="E1983" s="7">
        <v>278.09438949724</v>
      </c>
      <c r="F1983" s="7">
        <v>788.64393022676302</v>
      </c>
      <c r="G1983" s="7">
        <v>465.34191103644702</v>
      </c>
      <c r="H1983" s="7">
        <v>0.98350450145333201</v>
      </c>
      <c r="I1983" s="8">
        <v>0.11981721812833999</v>
      </c>
      <c r="J1983" s="7">
        <f t="shared" si="60"/>
        <v>0.92148076791654676</v>
      </c>
      <c r="K1983" s="7">
        <v>11477.2307901205</v>
      </c>
      <c r="L1983" s="7">
        <v>10902.7648969442</v>
      </c>
      <c r="M1983" s="7">
        <v>8108.5134600253296</v>
      </c>
      <c r="N1983" s="7">
        <v>1.2112004355183199</v>
      </c>
      <c r="O1983" s="8">
        <v>1.62923944562261E-3</v>
      </c>
      <c r="P1983" s="9">
        <f t="shared" si="61"/>
        <v>2.7880150837266897</v>
      </c>
    </row>
    <row r="1984" spans="1:16" x14ac:dyDescent="0.2">
      <c r="A1984" s="2" t="s">
        <v>1903</v>
      </c>
      <c r="B1984" s="6" t="s">
        <v>6302</v>
      </c>
      <c r="C1984" s="6" t="s">
        <v>6303</v>
      </c>
      <c r="D1984" s="6" t="s">
        <v>502</v>
      </c>
      <c r="E1984" s="7">
        <v>2501.8805354769102</v>
      </c>
      <c r="F1984" s="7">
        <v>1639.68381342867</v>
      </c>
      <c r="G1984" s="7">
        <v>1667.47518121394</v>
      </c>
      <c r="H1984" s="7">
        <v>1.07885183213089</v>
      </c>
      <c r="I1984" s="8">
        <v>4.7837450073765303E-2</v>
      </c>
      <c r="J1984" s="7">
        <f t="shared" si="60"/>
        <v>1.3202319780248166</v>
      </c>
      <c r="K1984" s="7">
        <v>2464.1580764004998</v>
      </c>
      <c r="L1984" s="7">
        <v>1648.6509589173099</v>
      </c>
      <c r="M1984" s="7">
        <v>1660.3146608623299</v>
      </c>
      <c r="N1984" s="7">
        <v>1.08991047809382</v>
      </c>
      <c r="O1984" s="8">
        <v>4.3153100544211703E-2</v>
      </c>
      <c r="P1984" s="9">
        <f t="shared" si="61"/>
        <v>1.3649879948302039</v>
      </c>
    </row>
    <row r="1985" spans="1:16" x14ac:dyDescent="0.2">
      <c r="A1985" s="2" t="s">
        <v>749</v>
      </c>
      <c r="B1985" s="6" t="s">
        <v>6304</v>
      </c>
      <c r="C1985" s="6" t="s">
        <v>6305</v>
      </c>
      <c r="D1985" s="6" t="s">
        <v>502</v>
      </c>
      <c r="E1985" s="7">
        <v>277.12541949899202</v>
      </c>
      <c r="F1985" s="7">
        <v>362.10110415080999</v>
      </c>
      <c r="G1985" s="7">
        <v>178.97765809094099</v>
      </c>
      <c r="H1985" s="7">
        <v>1.2021892727424199</v>
      </c>
      <c r="I1985" s="8">
        <v>1.8350988119121801E-2</v>
      </c>
      <c r="J1985" s="7">
        <f t="shared" si="60"/>
        <v>1.7363405459553056</v>
      </c>
      <c r="K1985" s="7">
        <v>284.40009097736601</v>
      </c>
      <c r="L1985" s="7">
        <v>388.398861989198</v>
      </c>
      <c r="M1985" s="7">
        <v>195.03994525335699</v>
      </c>
      <c r="N1985" s="7">
        <v>1.2365358275498799</v>
      </c>
      <c r="O1985" s="8">
        <v>1.47538925783928E-2</v>
      </c>
      <c r="P1985" s="9">
        <f t="shared" si="61"/>
        <v>1.8310933829205482</v>
      </c>
    </row>
    <row r="1986" spans="1:16" x14ac:dyDescent="0.2">
      <c r="A1986" s="2" t="s">
        <v>1329</v>
      </c>
      <c r="B1986" s="6" t="s">
        <v>6306</v>
      </c>
      <c r="C1986" s="6" t="s">
        <v>6307</v>
      </c>
      <c r="D1986" s="6" t="s">
        <v>502</v>
      </c>
      <c r="E1986" s="7">
        <v>1767.4012768047601</v>
      </c>
      <c r="F1986" s="7">
        <v>3108.5459195319499</v>
      </c>
      <c r="G1986" s="7">
        <v>2022.44753642764</v>
      </c>
      <c r="H1986" s="7">
        <v>1.4329974788650199</v>
      </c>
      <c r="I1986" s="8">
        <v>8.2419106440507605E-4</v>
      </c>
      <c r="J1986" s="7">
        <f t="shared" ref="J1986:J2049" si="62">-LOG(I1986)</f>
        <v>3.0839720982567163</v>
      </c>
      <c r="K1986" s="7">
        <v>1743.9992019595099</v>
      </c>
      <c r="L1986" s="7">
        <v>3124.5666344762599</v>
      </c>
      <c r="M1986" s="7">
        <v>2013.76268347882</v>
      </c>
      <c r="N1986" s="7">
        <v>1.4410118746317799</v>
      </c>
      <c r="O1986" s="8">
        <v>7.7234453067454999E-4</v>
      </c>
      <c r="P1986" s="9">
        <f t="shared" ref="P1986:P2049" si="63">-LOG(O1986)</f>
        <v>3.1121889245443812</v>
      </c>
    </row>
    <row r="1987" spans="1:16" x14ac:dyDescent="0.2">
      <c r="A1987" s="2" t="s">
        <v>1139</v>
      </c>
      <c r="B1987" s="6" t="s">
        <v>6308</v>
      </c>
      <c r="C1987" s="6" t="s">
        <v>6309</v>
      </c>
      <c r="D1987" s="6" t="s">
        <v>502</v>
      </c>
      <c r="E1987" s="7">
        <v>3600.6925134904</v>
      </c>
      <c r="F1987" s="7">
        <v>2673.8200176559799</v>
      </c>
      <c r="G1987" s="7">
        <v>2845.7447636459701</v>
      </c>
      <c r="H1987" s="7">
        <v>3.09287303196446</v>
      </c>
      <c r="I1987" s="8">
        <v>3.0434173039992402E-12</v>
      </c>
      <c r="J1987" s="7">
        <f t="shared" si="62"/>
        <v>11.51663849443824</v>
      </c>
      <c r="K1987" s="7">
        <v>3637.4289601952601</v>
      </c>
      <c r="L1987" s="7">
        <v>2723.90254526635</v>
      </c>
      <c r="M1987" s="7">
        <v>2879.0668060749299</v>
      </c>
      <c r="N1987" s="7">
        <v>3.1012718384893301</v>
      </c>
      <c r="O1987" s="8">
        <v>2.7461948149181199E-12</v>
      </c>
      <c r="P1987" s="9">
        <f t="shared" si="63"/>
        <v>11.561268657178342</v>
      </c>
    </row>
    <row r="1988" spans="1:16" x14ac:dyDescent="0.2">
      <c r="A1988" s="2" t="s">
        <v>520</v>
      </c>
      <c r="B1988" s="6" t="s">
        <v>6310</v>
      </c>
      <c r="C1988" s="6" t="s">
        <v>6311</v>
      </c>
      <c r="D1988" s="6" t="s">
        <v>502</v>
      </c>
      <c r="E1988" s="7">
        <v>1953.4435164684201</v>
      </c>
      <c r="F1988" s="7">
        <v>2964.3192085566302</v>
      </c>
      <c r="G1988" s="7">
        <v>1580.96931313665</v>
      </c>
      <c r="H1988" s="7">
        <v>1.8645805860210001</v>
      </c>
      <c r="I1988" s="8">
        <v>9.8595306966125299E-6</v>
      </c>
      <c r="J1988" s="7">
        <f t="shared" si="62"/>
        <v>5.0061437565316238</v>
      </c>
      <c r="K1988" s="7">
        <v>1791.2385391048999</v>
      </c>
      <c r="L1988" s="7">
        <v>2855.7537378890001</v>
      </c>
      <c r="M1988" s="7">
        <v>1524.67774462015</v>
      </c>
      <c r="N1988" s="7">
        <v>1.9210783098991699</v>
      </c>
      <c r="O1988" s="8">
        <v>6.9195516782403101E-6</v>
      </c>
      <c r="P1988" s="9">
        <f t="shared" si="63"/>
        <v>5.1599220428226777</v>
      </c>
    </row>
    <row r="1989" spans="1:16" x14ac:dyDescent="0.2">
      <c r="A1989" s="2" t="s">
        <v>1612</v>
      </c>
      <c r="B1989" s="6" t="s">
        <v>6312</v>
      </c>
      <c r="C1989" s="6" t="s">
        <v>6313</v>
      </c>
      <c r="D1989" s="6" t="s">
        <v>502</v>
      </c>
      <c r="E1989" s="7">
        <v>21.317339961460899</v>
      </c>
      <c r="F1989" s="7">
        <v>70.579028775157795</v>
      </c>
      <c r="G1989" s="7">
        <v>63.636500654556897</v>
      </c>
      <c r="H1989" s="7">
        <v>1.66744009076643</v>
      </c>
      <c r="I1989" s="8">
        <v>4.8902765399790001E-2</v>
      </c>
      <c r="J1989" s="7">
        <f t="shared" si="62"/>
        <v>1.3106665812872011</v>
      </c>
      <c r="K1989" s="7">
        <v>107.97562776089801</v>
      </c>
      <c r="L1989" s="7">
        <v>132.87329489104201</v>
      </c>
      <c r="M1989" s="7">
        <v>177.21903655000401</v>
      </c>
      <c r="N1989" s="7">
        <v>1.61795766997526</v>
      </c>
      <c r="O1989" s="8">
        <v>2.7312779526408302E-3</v>
      </c>
      <c r="P1989" s="9">
        <f t="shared" si="63"/>
        <v>2.5636341009750052</v>
      </c>
    </row>
    <row r="1990" spans="1:16" x14ac:dyDescent="0.2">
      <c r="A1990" s="2" t="s">
        <v>153</v>
      </c>
      <c r="B1990" s="6" t="s">
        <v>6314</v>
      </c>
      <c r="C1990" s="6" t="s">
        <v>6315</v>
      </c>
      <c r="D1990" s="6" t="s">
        <v>2320</v>
      </c>
      <c r="E1990" s="7">
        <v>248.05631955154499</v>
      </c>
      <c r="F1990" s="7">
        <v>423.47417265094703</v>
      </c>
      <c r="G1990" s="7">
        <v>298.29609681823501</v>
      </c>
      <c r="H1990" s="7">
        <v>1.10674831385031</v>
      </c>
      <c r="I1990" s="8">
        <v>2.6248534258656E-2</v>
      </c>
      <c r="J1990" s="7">
        <f t="shared" si="62"/>
        <v>1.5808949429685155</v>
      </c>
      <c r="K1990" s="7">
        <v>1299.56380555081</v>
      </c>
      <c r="L1990" s="7">
        <v>1264.3405060016801</v>
      </c>
      <c r="M1990" s="7">
        <v>1326.66764791623</v>
      </c>
      <c r="N1990" s="7">
        <v>0.77775079310595996</v>
      </c>
      <c r="O1990" s="8">
        <v>5.0970925605509199E-2</v>
      </c>
      <c r="P1990" s="9">
        <f t="shared" si="63"/>
        <v>1.2926774797776817</v>
      </c>
    </row>
    <row r="1991" spans="1:16" x14ac:dyDescent="0.2">
      <c r="A1991" s="2" t="s">
        <v>1373</v>
      </c>
      <c r="B1991" s="6" t="s">
        <v>6316</v>
      </c>
      <c r="C1991" s="6" t="s">
        <v>6317</v>
      </c>
      <c r="D1991" s="6" t="s">
        <v>502</v>
      </c>
      <c r="E1991" s="7">
        <v>3091.0142944118302</v>
      </c>
      <c r="F1991" s="7">
        <v>2594.0350286058001</v>
      </c>
      <c r="G1991" s="7">
        <v>2916.34150655961</v>
      </c>
      <c r="H1991" s="7">
        <v>1.0738012837228501</v>
      </c>
      <c r="I1991" s="8">
        <v>5.2723248300296502E-3</v>
      </c>
      <c r="J1991" s="7">
        <f t="shared" si="62"/>
        <v>2.2779978405340016</v>
      </c>
      <c r="K1991" s="7">
        <v>3051.2755523503802</v>
      </c>
      <c r="L1991" s="7">
        <v>2606.3607844011999</v>
      </c>
      <c r="M1991" s="7">
        <v>2903.8180681629201</v>
      </c>
      <c r="N1991" s="7">
        <v>1.07899507183151</v>
      </c>
      <c r="O1991" s="8">
        <v>4.44579883568461E-3</v>
      </c>
      <c r="P1991" s="9">
        <f t="shared" si="63"/>
        <v>2.3520501922282659</v>
      </c>
    </row>
    <row r="1992" spans="1:16" x14ac:dyDescent="0.2">
      <c r="A1992" s="2" t="s">
        <v>1374</v>
      </c>
      <c r="B1992" s="6" t="s">
        <v>6318</v>
      </c>
      <c r="C1992" s="6" t="s">
        <v>6319</v>
      </c>
      <c r="D1992" s="6" t="s">
        <v>502</v>
      </c>
      <c r="E1992" s="7">
        <v>2060.0302162757198</v>
      </c>
      <c r="F1992" s="7">
        <v>2650.29367473093</v>
      </c>
      <c r="G1992" s="7">
        <v>2044.3225835276401</v>
      </c>
      <c r="H1992" s="7">
        <v>1.0308327046040899</v>
      </c>
      <c r="I1992" s="8">
        <v>8.2102431131156096E-3</v>
      </c>
      <c r="J1992" s="7">
        <f t="shared" si="62"/>
        <v>2.085643982817055</v>
      </c>
      <c r="K1992" s="7">
        <v>2033.21963346191</v>
      </c>
      <c r="L1992" s="7">
        <v>2651.3332842104801</v>
      </c>
      <c r="M1992" s="7">
        <v>2027.6233902480899</v>
      </c>
      <c r="N1992" s="7">
        <v>1.03491214468978</v>
      </c>
      <c r="O1992" s="8">
        <v>7.5727186627335503E-3</v>
      </c>
      <c r="P1992" s="9">
        <f t="shared" si="63"/>
        <v>2.1207481775332355</v>
      </c>
    </row>
    <row r="1993" spans="1:16" x14ac:dyDescent="0.2">
      <c r="A1993" s="2" t="s">
        <v>1357</v>
      </c>
      <c r="B1993" s="6" t="s">
        <v>6320</v>
      </c>
      <c r="C1993" s="6" t="s">
        <v>6321</v>
      </c>
      <c r="D1993" s="6" t="s">
        <v>502</v>
      </c>
      <c r="E1993" s="7">
        <v>174.41459968468001</v>
      </c>
      <c r="F1993" s="7">
        <v>116.608830150261</v>
      </c>
      <c r="G1993" s="7">
        <v>92.471790013652907</v>
      </c>
      <c r="H1993" s="7">
        <v>1.2311967782995501</v>
      </c>
      <c r="I1993" s="8">
        <v>2.9198112807642101E-2</v>
      </c>
      <c r="J1993" s="7">
        <f t="shared" si="62"/>
        <v>1.5346452178568455</v>
      </c>
      <c r="K1993" s="7">
        <v>298.86111255248602</v>
      </c>
      <c r="L1993" s="7">
        <v>516.16164553827696</v>
      </c>
      <c r="M1993" s="7">
        <v>303.94549844050999</v>
      </c>
      <c r="N1993" s="7">
        <v>1.03358510177467</v>
      </c>
      <c r="O1993" s="8">
        <v>3.88640895388421E-2</v>
      </c>
      <c r="P1993" s="9">
        <f t="shared" si="63"/>
        <v>1.4104515019682302</v>
      </c>
    </row>
    <row r="1994" spans="1:16" x14ac:dyDescent="0.2">
      <c r="A1994" s="2" t="s">
        <v>890</v>
      </c>
      <c r="B1994" s="6" t="s">
        <v>6322</v>
      </c>
      <c r="C1994" s="6" t="s">
        <v>6323</v>
      </c>
      <c r="D1994" s="6" t="s">
        <v>502</v>
      </c>
      <c r="E1994" s="7">
        <v>1153.0742979153799</v>
      </c>
      <c r="F1994" s="7">
        <v>2938.7470966815699</v>
      </c>
      <c r="G1994" s="7">
        <v>1770.8844947775899</v>
      </c>
      <c r="H1994" s="7">
        <v>1.05969437363047</v>
      </c>
      <c r="I1994" s="8">
        <v>3.48535643048292E-2</v>
      </c>
      <c r="J1994" s="7">
        <f t="shared" si="62"/>
        <v>1.4577528021064201</v>
      </c>
      <c r="K1994" s="7">
        <v>492.63880165909802</v>
      </c>
      <c r="L1994" s="7">
        <v>1163.15238143081</v>
      </c>
      <c r="M1994" s="7">
        <v>802.93094213437598</v>
      </c>
      <c r="N1994" s="7">
        <v>1.0642339088166699</v>
      </c>
      <c r="O1994" s="8">
        <v>2.9945000679588E-2</v>
      </c>
      <c r="P1994" s="9">
        <f t="shared" si="63"/>
        <v>1.5236756727236591</v>
      </c>
    </row>
    <row r="1995" spans="1:16" x14ac:dyDescent="0.2">
      <c r="A1995" s="2" t="s">
        <v>865</v>
      </c>
      <c r="B1995" s="6" t="s">
        <v>6324</v>
      </c>
      <c r="C1995" s="6" t="s">
        <v>6325</v>
      </c>
      <c r="D1995" s="6" t="s">
        <v>502</v>
      </c>
      <c r="E1995" s="7">
        <v>568.78538897170699</v>
      </c>
      <c r="F1995" s="7">
        <v>912.41295170204</v>
      </c>
      <c r="G1995" s="7">
        <v>725.853835591039</v>
      </c>
      <c r="H1995" s="7">
        <v>1.16134054429001</v>
      </c>
      <c r="I1995" s="8">
        <v>6.7991591634442797E-3</v>
      </c>
      <c r="J1995" s="7">
        <f t="shared" si="62"/>
        <v>2.167544792184251</v>
      </c>
      <c r="K1995" s="7">
        <v>562.05170521967602</v>
      </c>
      <c r="L1995" s="7">
        <v>921.93624609015001</v>
      </c>
      <c r="M1995" s="7">
        <v>724.71695393633001</v>
      </c>
      <c r="N1995" s="7">
        <v>1.16944915421708</v>
      </c>
      <c r="O1995" s="8">
        <v>6.5191610121177503E-3</v>
      </c>
      <c r="P1995" s="9">
        <f t="shared" si="63"/>
        <v>2.1858082924970552</v>
      </c>
    </row>
    <row r="1996" spans="1:16" x14ac:dyDescent="0.2">
      <c r="A1996" s="2" t="s">
        <v>212</v>
      </c>
      <c r="B1996" s="6" t="s">
        <v>6326</v>
      </c>
      <c r="C1996" s="6" t="s">
        <v>6327</v>
      </c>
      <c r="D1996" s="6" t="s">
        <v>2326</v>
      </c>
      <c r="E1996" s="7">
        <v>16.472489970219801</v>
      </c>
      <c r="F1996" s="7">
        <v>12.2746137000274</v>
      </c>
      <c r="G1996" s="7">
        <v>35.7955316181882</v>
      </c>
      <c r="H1996" s="7">
        <v>0.42539703027310699</v>
      </c>
      <c r="I1996" s="8">
        <v>0.78273510314462502</v>
      </c>
      <c r="J1996" s="7">
        <f t="shared" si="62"/>
        <v>0.1063851890366951</v>
      </c>
      <c r="K1996" s="7">
        <v>473.35743955893798</v>
      </c>
      <c r="L1996" s="7">
        <v>392.48727106276903</v>
      </c>
      <c r="M1996" s="7">
        <v>338.59726536369499</v>
      </c>
      <c r="N1996" s="7">
        <v>1.6301376281711</v>
      </c>
      <c r="O1996" s="8">
        <v>1.0509354737550901E-4</v>
      </c>
      <c r="P1996" s="9">
        <f t="shared" si="63"/>
        <v>3.9784239483412982</v>
      </c>
    </row>
    <row r="1997" spans="1:16" x14ac:dyDescent="0.2">
      <c r="A1997" s="2" t="s">
        <v>2198</v>
      </c>
      <c r="B1997" s="6" t="s">
        <v>6328</v>
      </c>
      <c r="C1997" s="6" t="s">
        <v>6329</v>
      </c>
      <c r="D1997" s="6" t="s">
        <v>502</v>
      </c>
      <c r="E1997" s="7">
        <v>360.45683934833897</v>
      </c>
      <c r="F1997" s="7">
        <v>366.19264205081902</v>
      </c>
      <c r="G1997" s="7">
        <v>204.829986481855</v>
      </c>
      <c r="H1997" s="7">
        <v>2.00712628769804</v>
      </c>
      <c r="I1997" s="8">
        <v>9.6972830688103599E-4</v>
      </c>
      <c r="J1997" s="7">
        <f t="shared" si="62"/>
        <v>3.0133499269196955</v>
      </c>
      <c r="K1997" s="7">
        <v>355.74113074795901</v>
      </c>
      <c r="L1997" s="7">
        <v>367.95681662134598</v>
      </c>
      <c r="M1997" s="7">
        <v>203.950399605033</v>
      </c>
      <c r="N1997" s="7">
        <v>2.0086340611468998</v>
      </c>
      <c r="O1997" s="8">
        <v>1.0120287005720801E-3</v>
      </c>
      <c r="P1997" s="9">
        <f t="shared" si="63"/>
        <v>2.9948071709711832</v>
      </c>
    </row>
    <row r="1998" spans="1:16" x14ac:dyDescent="0.2">
      <c r="A1998" s="2" t="s">
        <v>1568</v>
      </c>
      <c r="B1998" s="6" t="s">
        <v>6330</v>
      </c>
      <c r="C1998" s="6" t="s">
        <v>6331</v>
      </c>
      <c r="D1998" s="6" t="s">
        <v>502</v>
      </c>
      <c r="E1998" s="7">
        <v>2250.9173059306199</v>
      </c>
      <c r="F1998" s="7">
        <v>2019.1739536545099</v>
      </c>
      <c r="G1998" s="7">
        <v>1711.2252754139399</v>
      </c>
      <c r="H1998" s="7">
        <v>1.5403001765444899</v>
      </c>
      <c r="I1998" s="8">
        <v>4.4739750458753103E-5</v>
      </c>
      <c r="J1998" s="7">
        <f t="shared" si="62"/>
        <v>4.3493064425614447</v>
      </c>
      <c r="K1998" s="7">
        <v>2087.20744734236</v>
      </c>
      <c r="L1998" s="7">
        <v>1977.7678893397299</v>
      </c>
      <c r="M1998" s="7">
        <v>1623.6827929721101</v>
      </c>
      <c r="N1998" s="7">
        <v>1.5446228955852701</v>
      </c>
      <c r="O1998" s="8">
        <v>3.55096742197497E-5</v>
      </c>
      <c r="P1998" s="9">
        <f t="shared" si="63"/>
        <v>4.4496533120750117</v>
      </c>
    </row>
    <row r="1999" spans="1:16" x14ac:dyDescent="0.2">
      <c r="A1999" s="2" t="s">
        <v>1848</v>
      </c>
      <c r="B1999" s="6" t="s">
        <v>6332</v>
      </c>
      <c r="C1999" s="6" t="s">
        <v>6333</v>
      </c>
      <c r="D1999" s="6" t="s">
        <v>502</v>
      </c>
      <c r="E1999" s="7">
        <v>603.66830890864298</v>
      </c>
      <c r="F1999" s="7">
        <v>1530.2351746034201</v>
      </c>
      <c r="G1999" s="7">
        <v>1079.8318704820099</v>
      </c>
      <c r="H1999" s="7">
        <v>1.0145351369781701</v>
      </c>
      <c r="I1999" s="8">
        <v>4.5771478155320303E-2</v>
      </c>
      <c r="J1999" s="7">
        <f t="shared" si="62"/>
        <v>1.339405062133916</v>
      </c>
      <c r="K1999" s="7">
        <v>600.61442941999599</v>
      </c>
      <c r="L1999" s="7">
        <v>1537.2418116625099</v>
      </c>
      <c r="M1999" s="7">
        <v>1075.19482510226</v>
      </c>
      <c r="N1999" s="7">
        <v>1.02227550481865</v>
      </c>
      <c r="O1999" s="8">
        <v>4.3352223657860497E-2</v>
      </c>
      <c r="P1999" s="9">
        <f t="shared" si="63"/>
        <v>1.3629886214272007</v>
      </c>
    </row>
    <row r="2000" spans="1:16" x14ac:dyDescent="0.2">
      <c r="A2000" s="2" t="s">
        <v>842</v>
      </c>
      <c r="B2000" s="6" t="s">
        <v>6334</v>
      </c>
      <c r="C2000" s="6" t="s">
        <v>6335</v>
      </c>
      <c r="D2000" s="6" t="s">
        <v>502</v>
      </c>
      <c r="E2000" s="7">
        <v>934.08707831128697</v>
      </c>
      <c r="F2000" s="7">
        <v>731.36239962663501</v>
      </c>
      <c r="G2000" s="7">
        <v>586.64899040919602</v>
      </c>
      <c r="H2000" s="7">
        <v>1.65112227391776</v>
      </c>
      <c r="I2000" s="8">
        <v>6.4477762136765305E-5</v>
      </c>
      <c r="J2000" s="7">
        <f t="shared" si="62"/>
        <v>4.1905900442259165</v>
      </c>
      <c r="K2000" s="7">
        <v>929.36165322773104</v>
      </c>
      <c r="L2000" s="7">
        <v>738.97994004786995</v>
      </c>
      <c r="M2000" s="7">
        <v>586.10988624358902</v>
      </c>
      <c r="N2000" s="7">
        <v>1.65932237393285</v>
      </c>
      <c r="O2000" s="8">
        <v>6.0661097408791598E-5</v>
      </c>
      <c r="P2000" s="9">
        <f t="shared" si="63"/>
        <v>4.2170897372124383</v>
      </c>
    </row>
    <row r="2001" spans="1:16" x14ac:dyDescent="0.2">
      <c r="A2001" s="2" t="s">
        <v>843</v>
      </c>
      <c r="B2001" s="6" t="s">
        <v>6336</v>
      </c>
      <c r="C2001" s="6" t="s">
        <v>6337</v>
      </c>
      <c r="D2001" s="6" t="s">
        <v>502</v>
      </c>
      <c r="E2001" s="7">
        <v>1761.5874568152699</v>
      </c>
      <c r="F2001" s="7">
        <v>1831.9860947290999</v>
      </c>
      <c r="G2001" s="7">
        <v>1243.8947237320399</v>
      </c>
      <c r="H2001" s="7">
        <v>1.9115556672304499</v>
      </c>
      <c r="I2001" s="8">
        <v>7.8596630905445897E-7</v>
      </c>
      <c r="J2001" s="7">
        <f t="shared" si="62"/>
        <v>6.1045960698706869</v>
      </c>
      <c r="K2001" s="7">
        <v>1749.7836105895601</v>
      </c>
      <c r="L2001" s="7">
        <v>1845.91669671709</v>
      </c>
      <c r="M2001" s="7">
        <v>1243.50340730059</v>
      </c>
      <c r="N2001" s="7">
        <v>1.9114742272674199</v>
      </c>
      <c r="O2001" s="8">
        <v>6.1425926476591803E-7</v>
      </c>
      <c r="P2001" s="9">
        <f t="shared" si="63"/>
        <v>6.2116482844101606</v>
      </c>
    </row>
    <row r="2002" spans="1:16" x14ac:dyDescent="0.2">
      <c r="A2002" s="2" t="s">
        <v>1969</v>
      </c>
      <c r="B2002" s="6" t="s">
        <v>6338</v>
      </c>
      <c r="C2002" s="6" t="s">
        <v>6339</v>
      </c>
      <c r="D2002" s="6" t="s">
        <v>502</v>
      </c>
      <c r="E2002" s="7">
        <v>1090.09124802925</v>
      </c>
      <c r="F2002" s="7">
        <v>1605.92862575359</v>
      </c>
      <c r="G2002" s="7">
        <v>1557.10562539119</v>
      </c>
      <c r="H2002" s="7">
        <v>1.53500208673389</v>
      </c>
      <c r="I2002" s="8">
        <v>2.2499428899493701E-4</v>
      </c>
      <c r="J2002" s="7">
        <f t="shared" si="62"/>
        <v>3.6478285053973609</v>
      </c>
      <c r="K2002" s="7">
        <v>1058.54677929881</v>
      </c>
      <c r="L2002" s="7">
        <v>1560.75016383554</v>
      </c>
      <c r="M2002" s="7">
        <v>1499.92648253216</v>
      </c>
      <c r="N2002" s="7">
        <v>1.5635073420122501</v>
      </c>
      <c r="O2002" s="8">
        <v>1.7579958574120801E-4</v>
      </c>
      <c r="P2002" s="9">
        <f t="shared" si="63"/>
        <v>3.754982152644041</v>
      </c>
    </row>
    <row r="2003" spans="1:16" x14ac:dyDescent="0.2">
      <c r="A2003" s="2" t="s">
        <v>127</v>
      </c>
      <c r="B2003" s="6" t="s">
        <v>6340</v>
      </c>
      <c r="C2003" s="6" t="s">
        <v>6341</v>
      </c>
      <c r="D2003" s="6" t="s">
        <v>2320</v>
      </c>
      <c r="E2003" s="7">
        <v>520.33688905929603</v>
      </c>
      <c r="F2003" s="7">
        <v>862.29161242692805</v>
      </c>
      <c r="G2003" s="7">
        <v>566.76258395464697</v>
      </c>
      <c r="H2003" s="7">
        <v>1.2756859783346399</v>
      </c>
      <c r="I2003" s="8">
        <v>5.4128340772175701E-3</v>
      </c>
      <c r="J2003" s="7">
        <f t="shared" si="62"/>
        <v>2.2665752853887575</v>
      </c>
      <c r="K2003" s="7">
        <v>214.02311931177999</v>
      </c>
      <c r="L2003" s="7">
        <v>495.71960017042397</v>
      </c>
      <c r="M2003" s="7">
        <v>312.85595279218597</v>
      </c>
      <c r="N2003" s="7">
        <v>1.0896221346145201</v>
      </c>
      <c r="O2003" s="8">
        <v>8.25967339524835E-2</v>
      </c>
      <c r="P2003" s="9">
        <f t="shared" si="63"/>
        <v>1.0830371252517419</v>
      </c>
    </row>
    <row r="2004" spans="1:16" x14ac:dyDescent="0.2">
      <c r="A2004" s="2" t="s">
        <v>2185</v>
      </c>
      <c r="B2004" s="6" t="s">
        <v>6342</v>
      </c>
      <c r="C2004" s="6" t="s">
        <v>6343</v>
      </c>
      <c r="D2004" s="6" t="s">
        <v>502</v>
      </c>
      <c r="E2004" s="7">
        <v>5482.43225008844</v>
      </c>
      <c r="F2004" s="7">
        <v>5657.5740312376502</v>
      </c>
      <c r="G2004" s="7">
        <v>4746.8852207008504</v>
      </c>
      <c r="H2004" s="7">
        <v>1.1605255817184501</v>
      </c>
      <c r="I2004" s="8">
        <v>5.8809231008382498E-3</v>
      </c>
      <c r="J2004" s="7">
        <f t="shared" si="62"/>
        <v>2.2305544994110824</v>
      </c>
      <c r="K2004" s="7">
        <v>2468.0143488205299</v>
      </c>
      <c r="L2004" s="7">
        <v>2225.11663829075</v>
      </c>
      <c r="M2004" s="7">
        <v>2015.74278444586</v>
      </c>
      <c r="N2004" s="7">
        <v>1.2789559712410199</v>
      </c>
      <c r="O2004" s="8">
        <v>8.2422156431116705E-3</v>
      </c>
      <c r="P2004" s="9">
        <f t="shared" si="63"/>
        <v>2.0839560271096205</v>
      </c>
    </row>
    <row r="2005" spans="1:16" x14ac:dyDescent="0.2">
      <c r="A2005" s="2" t="s">
        <v>2102</v>
      </c>
      <c r="B2005" s="6" t="s">
        <v>6344</v>
      </c>
      <c r="C2005" s="6" t="s">
        <v>6345</v>
      </c>
      <c r="D2005" s="6" t="s">
        <v>502</v>
      </c>
      <c r="E2005" s="7">
        <v>823.62449851098904</v>
      </c>
      <c r="F2005" s="7">
        <v>931.84775672708304</v>
      </c>
      <c r="G2005" s="7">
        <v>668.18325687284698</v>
      </c>
      <c r="H2005" s="7">
        <v>1.1978602398842999</v>
      </c>
      <c r="I2005" s="8">
        <v>1.4855903055311001E-2</v>
      </c>
      <c r="J2005" s="7">
        <f t="shared" si="62"/>
        <v>1.8281009433205684</v>
      </c>
      <c r="K2005" s="7">
        <v>2052.5009955620699</v>
      </c>
      <c r="L2005" s="7">
        <v>2492.9074326096202</v>
      </c>
      <c r="M2005" s="7">
        <v>1755.35950728021</v>
      </c>
      <c r="N2005" s="7">
        <v>1.2282997621021701</v>
      </c>
      <c r="O2005" s="8">
        <v>1.28015591025702E-3</v>
      </c>
      <c r="P2005" s="9">
        <f t="shared" si="63"/>
        <v>2.892737134382704</v>
      </c>
    </row>
    <row r="2006" spans="1:16" x14ac:dyDescent="0.2">
      <c r="A2006" s="2" t="s">
        <v>2235</v>
      </c>
      <c r="B2006" s="6" t="s">
        <v>6346</v>
      </c>
      <c r="C2006" s="6" t="s">
        <v>6347</v>
      </c>
      <c r="D2006" s="6" t="s">
        <v>502</v>
      </c>
      <c r="E2006" s="7">
        <v>2772.2231649881701</v>
      </c>
      <c r="F2006" s="7">
        <v>2537.7763824806698</v>
      </c>
      <c r="G2006" s="7">
        <v>2185.5160693549401</v>
      </c>
      <c r="H2006" s="7">
        <v>1.12155244988312</v>
      </c>
      <c r="I2006" s="8">
        <v>2.8949041828618999E-3</v>
      </c>
      <c r="J2006" s="7">
        <f t="shared" si="62"/>
        <v>2.5383658062173753</v>
      </c>
      <c r="K2006" s="7">
        <v>2737.9534182227799</v>
      </c>
      <c r="L2006" s="7">
        <v>2553.2114664447799</v>
      </c>
      <c r="M2006" s="7">
        <v>2177.1210132595502</v>
      </c>
      <c r="N2006" s="7">
        <v>1.12473581845891</v>
      </c>
      <c r="O2006" s="8">
        <v>2.5344968293360801E-3</v>
      </c>
      <c r="P2006" s="9">
        <f t="shared" si="63"/>
        <v>2.5961082477440733</v>
      </c>
    </row>
    <row r="2007" spans="1:16" x14ac:dyDescent="0.2">
      <c r="A2007" s="2" t="s">
        <v>2236</v>
      </c>
      <c r="B2007" s="6" t="s">
        <v>6348</v>
      </c>
      <c r="C2007" s="6" t="s">
        <v>6349</v>
      </c>
      <c r="D2007" s="6" t="s">
        <v>502</v>
      </c>
      <c r="E2007" s="7">
        <v>13459.9622456661</v>
      </c>
      <c r="F2007" s="7">
        <v>10348.5222335981</v>
      </c>
      <c r="G2007" s="7">
        <v>11220.9048419793</v>
      </c>
      <c r="H2007" s="7">
        <v>1.19755135470874</v>
      </c>
      <c r="I2007" s="8">
        <v>1.4318653661450201E-2</v>
      </c>
      <c r="J2007" s="7">
        <f t="shared" si="62"/>
        <v>1.8440978154702863</v>
      </c>
      <c r="K2007" s="7">
        <v>13437.1812476018</v>
      </c>
      <c r="L2007" s="7">
        <v>10448.951489777801</v>
      </c>
      <c r="M2007" s="7">
        <v>11229.152584079</v>
      </c>
      <c r="N2007" s="7">
        <v>1.2034251237737501</v>
      </c>
      <c r="O2007" s="8">
        <v>1.33489542699798E-2</v>
      </c>
      <c r="P2007" s="9">
        <f t="shared" si="63"/>
        <v>1.8745527547163088</v>
      </c>
    </row>
    <row r="2008" spans="1:16" x14ac:dyDescent="0.2">
      <c r="A2008" s="2" t="s">
        <v>2007</v>
      </c>
      <c r="B2008" s="6" t="s">
        <v>6350</v>
      </c>
      <c r="C2008" s="6" t="s">
        <v>6351</v>
      </c>
      <c r="D2008" s="6" t="s">
        <v>502</v>
      </c>
      <c r="E2008" s="7">
        <v>201.54575963562999</v>
      </c>
      <c r="F2008" s="7">
        <v>84.899411425189797</v>
      </c>
      <c r="G2008" s="7">
        <v>166.05149389548399</v>
      </c>
      <c r="H2008" s="7">
        <v>1.2712046605102101</v>
      </c>
      <c r="I2008" s="8">
        <v>4.8065698972972998E-2</v>
      </c>
      <c r="J2008" s="7">
        <f t="shared" si="62"/>
        <v>1.3181647377813668</v>
      </c>
      <c r="K2008" s="7">
        <v>199.56209773666001</v>
      </c>
      <c r="L2008" s="7">
        <v>85.856590544980705</v>
      </c>
      <c r="M2008" s="7">
        <v>165.338430747769</v>
      </c>
      <c r="N2008" s="7">
        <v>1.29202192738754</v>
      </c>
      <c r="O2008" s="8">
        <v>4.5754572036770698E-2</v>
      </c>
      <c r="P2008" s="9">
        <f t="shared" si="63"/>
        <v>1.3395655024471291</v>
      </c>
    </row>
    <row r="2009" spans="1:16" x14ac:dyDescent="0.2">
      <c r="A2009" s="2" t="s">
        <v>95</v>
      </c>
      <c r="B2009" s="6" t="s">
        <v>6352</v>
      </c>
      <c r="C2009" s="6" t="s">
        <v>6353</v>
      </c>
      <c r="D2009" s="6" t="s">
        <v>2320</v>
      </c>
      <c r="E2009" s="7">
        <v>654.05474881755003</v>
      </c>
      <c r="F2009" s="7">
        <v>955.37409965213601</v>
      </c>
      <c r="G2009" s="7">
        <v>420.59749651371197</v>
      </c>
      <c r="H2009" s="7">
        <v>1.0503688855069699</v>
      </c>
      <c r="I2009" s="8">
        <v>2.9290621327005599E-2</v>
      </c>
      <c r="J2009" s="7">
        <f t="shared" si="62"/>
        <v>1.5332714157534306</v>
      </c>
      <c r="K2009" s="7">
        <v>22.173566415184499</v>
      </c>
      <c r="L2009" s="7">
        <v>108.342840449619</v>
      </c>
      <c r="M2009" s="7">
        <v>53.462726110057098</v>
      </c>
      <c r="N2009" s="7">
        <v>0.69509912108197203</v>
      </c>
      <c r="O2009" s="8">
        <v>0.56464173145952301</v>
      </c>
      <c r="P2009" s="9">
        <f t="shared" si="63"/>
        <v>0.24822702722907</v>
      </c>
    </row>
    <row r="2010" spans="1:16" x14ac:dyDescent="0.2">
      <c r="A2010" s="2" t="s">
        <v>1407</v>
      </c>
      <c r="B2010" s="6" t="s">
        <v>6354</v>
      </c>
      <c r="C2010" s="6" t="s">
        <v>6355</v>
      </c>
      <c r="D2010" s="6" t="s">
        <v>502</v>
      </c>
      <c r="E2010" s="7">
        <v>1971.85394643513</v>
      </c>
      <c r="F2010" s="7">
        <v>2824.1840354813098</v>
      </c>
      <c r="G2010" s="7">
        <v>2437.0791110049799</v>
      </c>
      <c r="H2010" s="7">
        <v>2.3439721212409701</v>
      </c>
      <c r="I2010" s="8">
        <v>1.1939897299278601E-9</v>
      </c>
      <c r="J2010" s="7">
        <f t="shared" si="62"/>
        <v>8.9229994087634683</v>
      </c>
      <c r="K2010" s="7">
        <v>1954.16604885126</v>
      </c>
      <c r="L2010" s="7">
        <v>2844.51061293668</v>
      </c>
      <c r="M2010" s="7">
        <v>2428.5938360735199</v>
      </c>
      <c r="N2010" s="7">
        <v>2.3467601712995001</v>
      </c>
      <c r="O2010" s="8">
        <v>9.2769699436324202E-10</v>
      </c>
      <c r="P2010" s="9">
        <f t="shared" si="63"/>
        <v>9.032593850466851</v>
      </c>
    </row>
    <row r="2011" spans="1:16" x14ac:dyDescent="0.2">
      <c r="A2011" s="2" t="s">
        <v>355</v>
      </c>
      <c r="B2011" s="6" t="s">
        <v>6356</v>
      </c>
      <c r="C2011" s="6" t="s">
        <v>6357</v>
      </c>
      <c r="D2011" s="6" t="s">
        <v>2326</v>
      </c>
      <c r="E2011" s="7">
        <v>4539.6244417929202</v>
      </c>
      <c r="F2011" s="7">
        <v>1161.9967636025999</v>
      </c>
      <c r="G2011" s="7">
        <v>4192.05448061893</v>
      </c>
      <c r="H2011" s="7">
        <v>1.3652269531618599</v>
      </c>
      <c r="I2011" s="8">
        <v>5.3171365278015803E-2</v>
      </c>
      <c r="J2011" s="7">
        <f t="shared" si="62"/>
        <v>1.2743221881888098</v>
      </c>
      <c r="K2011" s="7">
        <v>4425.0726019868098</v>
      </c>
      <c r="L2011" s="7">
        <v>1161.1081768940201</v>
      </c>
      <c r="M2011" s="7">
        <v>4122.5702133755203</v>
      </c>
      <c r="N2011" s="7">
        <v>1.37906543497781</v>
      </c>
      <c r="O2011" s="8">
        <v>4.8900323918087199E-2</v>
      </c>
      <c r="P2011" s="9">
        <f t="shared" si="63"/>
        <v>1.3106882640794077</v>
      </c>
    </row>
    <row r="2012" spans="1:16" x14ac:dyDescent="0.2">
      <c r="A2012" s="2" t="s">
        <v>407</v>
      </c>
      <c r="B2012" s="6" t="s">
        <v>6358</v>
      </c>
      <c r="C2012" s="6" t="s">
        <v>6359</v>
      </c>
      <c r="D2012" s="6" t="s">
        <v>502</v>
      </c>
      <c r="E2012" s="7">
        <v>1147.2604779259</v>
      </c>
      <c r="F2012" s="7">
        <v>935.93929462709298</v>
      </c>
      <c r="G2012" s="7">
        <v>868.04164174106495</v>
      </c>
      <c r="H2012" s="7">
        <v>2.4075790178490601</v>
      </c>
      <c r="I2012" s="8">
        <v>6.0313412021314998E-10</v>
      </c>
      <c r="J2012" s="7">
        <f t="shared" si="62"/>
        <v>9.2195861021356791</v>
      </c>
      <c r="K2012" s="7">
        <v>1133.74409148943</v>
      </c>
      <c r="L2012" s="7">
        <v>940.33408692121702</v>
      </c>
      <c r="M2012" s="7">
        <v>864.31407211259</v>
      </c>
      <c r="N2012" s="7">
        <v>2.4123118488339501</v>
      </c>
      <c r="O2012" s="8">
        <v>4.3856468052811098E-10</v>
      </c>
      <c r="P2012" s="9">
        <f t="shared" si="63"/>
        <v>9.3579663468249077</v>
      </c>
    </row>
    <row r="2013" spans="1:16" x14ac:dyDescent="0.2">
      <c r="A2013" s="2" t="s">
        <v>1495</v>
      </c>
      <c r="B2013" s="6" t="s">
        <v>6360</v>
      </c>
      <c r="C2013" s="6" t="s">
        <v>6361</v>
      </c>
      <c r="D2013" s="6" t="s">
        <v>502</v>
      </c>
      <c r="E2013" s="7">
        <v>818.77964851974798</v>
      </c>
      <c r="F2013" s="7">
        <v>843.87969187688702</v>
      </c>
      <c r="G2013" s="7">
        <v>559.80234169555501</v>
      </c>
      <c r="H2013" s="7">
        <v>1.19272859091029</v>
      </c>
      <c r="I2013" s="8">
        <v>2.6763770580445398E-3</v>
      </c>
      <c r="J2013" s="7">
        <f t="shared" si="62"/>
        <v>2.5724527015572773</v>
      </c>
      <c r="K2013" s="7">
        <v>799.21245905164801</v>
      </c>
      <c r="L2013" s="7">
        <v>847.322780497488</v>
      </c>
      <c r="M2013" s="7">
        <v>557.39842222152197</v>
      </c>
      <c r="N2013" s="7">
        <v>1.19895923738854</v>
      </c>
      <c r="O2013" s="8">
        <v>2.4200082774788298E-3</v>
      </c>
      <c r="P2013" s="9">
        <f t="shared" si="63"/>
        <v>2.6161831485413738</v>
      </c>
    </row>
    <row r="2014" spans="1:16" x14ac:dyDescent="0.2">
      <c r="A2014" s="2" t="s">
        <v>735</v>
      </c>
      <c r="B2014" s="6" t="s">
        <v>6362</v>
      </c>
      <c r="C2014" s="6" t="s">
        <v>6363</v>
      </c>
      <c r="D2014" s="6" t="s">
        <v>502</v>
      </c>
      <c r="E2014" s="7">
        <v>3795.4554831382902</v>
      </c>
      <c r="F2014" s="7">
        <v>5174.7725590365699</v>
      </c>
      <c r="G2014" s="7">
        <v>3864.9230944415999</v>
      </c>
      <c r="H2014" s="7">
        <v>1.37243797429901</v>
      </c>
      <c r="I2014" s="8">
        <v>1.11836791282819E-4</v>
      </c>
      <c r="J2014" s="7">
        <f t="shared" si="62"/>
        <v>3.9514153017929252</v>
      </c>
      <c r="K2014" s="7">
        <v>3421.4777046734598</v>
      </c>
      <c r="L2014" s="7">
        <v>4898.9361724058599</v>
      </c>
      <c r="M2014" s="7">
        <v>3569.13199308807</v>
      </c>
      <c r="N2014" s="7">
        <v>1.41090593006892</v>
      </c>
      <c r="O2014" s="8">
        <v>8.5259036698785305E-5</v>
      </c>
      <c r="P2014" s="9">
        <f t="shared" si="63"/>
        <v>4.0692595785474994</v>
      </c>
    </row>
    <row r="2015" spans="1:16" x14ac:dyDescent="0.2">
      <c r="A2015" s="2" t="s">
        <v>2104</v>
      </c>
      <c r="B2015" s="6" t="s">
        <v>6364</v>
      </c>
      <c r="C2015" s="6" t="s">
        <v>6365</v>
      </c>
      <c r="D2015" s="6" t="s">
        <v>502</v>
      </c>
      <c r="E2015" s="7">
        <v>799.40024855478396</v>
      </c>
      <c r="F2015" s="7">
        <v>1494.43421797834</v>
      </c>
      <c r="G2015" s="7">
        <v>982.38847885472205</v>
      </c>
      <c r="H2015" s="7">
        <v>1.4050853860530801</v>
      </c>
      <c r="I2015" s="8">
        <v>1.0562425762288899E-3</v>
      </c>
      <c r="J2015" s="7">
        <f t="shared" si="62"/>
        <v>2.9762363304580224</v>
      </c>
      <c r="K2015" s="7">
        <v>751.00905380124698</v>
      </c>
      <c r="L2015" s="7">
        <v>1416.6337439921799</v>
      </c>
      <c r="M2015" s="7">
        <v>934.60765644247999</v>
      </c>
      <c r="N2015" s="7">
        <v>1.41964622905477</v>
      </c>
      <c r="O2015" s="8">
        <v>1.0218211440823301E-3</v>
      </c>
      <c r="P2015" s="9">
        <f t="shared" si="63"/>
        <v>2.9906251149016776</v>
      </c>
    </row>
    <row r="2016" spans="1:16" x14ac:dyDescent="0.2">
      <c r="A2016" s="2" t="s">
        <v>667</v>
      </c>
      <c r="B2016" s="6" t="s">
        <v>6366</v>
      </c>
      <c r="C2016" s="6" t="s">
        <v>6367</v>
      </c>
      <c r="D2016" s="6" t="s">
        <v>502</v>
      </c>
      <c r="E2016" s="7">
        <v>182.166359670666</v>
      </c>
      <c r="F2016" s="7">
        <v>198.439588150444</v>
      </c>
      <c r="G2016" s="7">
        <v>171.02309550912199</v>
      </c>
      <c r="H2016" s="7">
        <v>1.1627186302335499</v>
      </c>
      <c r="I2016" s="8">
        <v>1.3372178516454499E-2</v>
      </c>
      <c r="J2016" s="7">
        <f t="shared" si="62"/>
        <v>1.8737978342785704</v>
      </c>
      <c r="K2016" s="7">
        <v>180.2807356365</v>
      </c>
      <c r="L2016" s="7">
        <v>199.30994233656199</v>
      </c>
      <c r="M2016" s="7">
        <v>170.28868316536699</v>
      </c>
      <c r="N2016" s="7">
        <v>1.16511381976604</v>
      </c>
      <c r="O2016" s="8">
        <v>1.46569248682187E-2</v>
      </c>
      <c r="P2016" s="9">
        <f t="shared" si="63"/>
        <v>1.833957138347974</v>
      </c>
    </row>
    <row r="2017" spans="1:16" x14ac:dyDescent="0.2">
      <c r="A2017" s="2" t="s">
        <v>48</v>
      </c>
      <c r="B2017" s="6" t="s">
        <v>6368</v>
      </c>
      <c r="C2017" s="6" t="s">
        <v>6369</v>
      </c>
      <c r="D2017" s="6" t="s">
        <v>2320</v>
      </c>
      <c r="E2017" s="7">
        <v>906.955918360336</v>
      </c>
      <c r="F2017" s="7">
        <v>888.88660877698703</v>
      </c>
      <c r="G2017" s="7">
        <v>704.97310881376302</v>
      </c>
      <c r="H2017" s="7">
        <v>1.19394420260501</v>
      </c>
      <c r="I2017" s="8">
        <v>4.2935011368824896E-3</v>
      </c>
      <c r="J2017" s="7">
        <f t="shared" si="62"/>
        <v>2.3671884177677693</v>
      </c>
      <c r="K2017" s="7">
        <v>94.478674290785904</v>
      </c>
      <c r="L2017" s="7">
        <v>42.928295272490402</v>
      </c>
      <c r="M2017" s="7">
        <v>56.4328775606159</v>
      </c>
      <c r="N2017" s="7">
        <v>1.1005569786229901</v>
      </c>
      <c r="O2017" s="8">
        <v>0.15472546303145199</v>
      </c>
      <c r="P2017" s="9">
        <f t="shared" si="63"/>
        <v>0.8104382089634492</v>
      </c>
    </row>
    <row r="2018" spans="1:16" x14ac:dyDescent="0.2">
      <c r="A2018" s="2" t="s">
        <v>581</v>
      </c>
      <c r="B2018" s="6" t="s">
        <v>6370</v>
      </c>
      <c r="C2018" s="6" t="s">
        <v>6371</v>
      </c>
      <c r="D2018" s="6" t="s">
        <v>502</v>
      </c>
      <c r="E2018" s="7">
        <v>423.43988923447301</v>
      </c>
      <c r="F2018" s="7">
        <v>416.31398132593102</v>
      </c>
      <c r="G2018" s="7">
        <v>317.18818295005701</v>
      </c>
      <c r="H2018" s="7">
        <v>1.5434901603240201</v>
      </c>
      <c r="I2018" s="8">
        <v>2.4131802805214399E-4</v>
      </c>
      <c r="J2018" s="7">
        <f t="shared" si="62"/>
        <v>3.617410232210148</v>
      </c>
      <c r="K2018" s="7">
        <v>418.40555757348102</v>
      </c>
      <c r="L2018" s="7">
        <v>418.039827772585</v>
      </c>
      <c r="M2018" s="7">
        <v>315.82610424274498</v>
      </c>
      <c r="N2018" s="7">
        <v>1.5582494208131901</v>
      </c>
      <c r="O2018" s="8">
        <v>2.1260697352175399E-4</v>
      </c>
      <c r="P2018" s="9">
        <f t="shared" si="63"/>
        <v>3.6724224946934929</v>
      </c>
    </row>
    <row r="2019" spans="1:16" x14ac:dyDescent="0.2">
      <c r="A2019" s="2" t="s">
        <v>313</v>
      </c>
      <c r="B2019" s="6" t="s">
        <v>6372</v>
      </c>
      <c r="C2019" s="6" t="s">
        <v>6373</v>
      </c>
      <c r="D2019" s="6" t="s">
        <v>2326</v>
      </c>
      <c r="E2019" s="7">
        <v>489.32984911535198</v>
      </c>
      <c r="F2019" s="7">
        <v>1098.5779261524599</v>
      </c>
      <c r="G2019" s="7">
        <v>782.53009398650397</v>
      </c>
      <c r="H2019" s="7">
        <v>0.91834620174999204</v>
      </c>
      <c r="I2019" s="8">
        <v>6.0803569022036201E-2</v>
      </c>
      <c r="J2019" s="7">
        <f t="shared" si="62"/>
        <v>1.2160709279462716</v>
      </c>
      <c r="K2019" s="7">
        <v>450.21980503874499</v>
      </c>
      <c r="L2019" s="7">
        <v>1080.3620976910099</v>
      </c>
      <c r="M2019" s="7">
        <v>758.37867037599597</v>
      </c>
      <c r="N2019" s="7">
        <v>1.02579819122066</v>
      </c>
      <c r="O2019" s="8">
        <v>3.6087472927919501E-2</v>
      </c>
      <c r="P2019" s="9">
        <f t="shared" si="63"/>
        <v>1.4426435289098953</v>
      </c>
    </row>
    <row r="2020" spans="1:16" x14ac:dyDescent="0.2">
      <c r="A2020" s="2" t="s">
        <v>853</v>
      </c>
      <c r="B2020" s="6" t="s">
        <v>6374</v>
      </c>
      <c r="C2020" s="6" t="s">
        <v>6375</v>
      </c>
      <c r="D2020" s="6" t="s">
        <v>502</v>
      </c>
      <c r="E2020" s="7">
        <v>2888.4995647779501</v>
      </c>
      <c r="F2020" s="7">
        <v>3712.0477597833001</v>
      </c>
      <c r="G2020" s="7">
        <v>2668.7557462004802</v>
      </c>
      <c r="H2020" s="7">
        <v>1.1156711243869599</v>
      </c>
      <c r="I2020" s="8">
        <v>4.7196331658765E-3</v>
      </c>
      <c r="J2020" s="7">
        <f t="shared" si="62"/>
        <v>2.3260917556512517</v>
      </c>
      <c r="K2020" s="7">
        <v>2787.1208915781899</v>
      </c>
      <c r="L2020" s="7">
        <v>3603.9325983524</v>
      </c>
      <c r="M2020" s="7">
        <v>2584.0317619860898</v>
      </c>
      <c r="N2020" s="7">
        <v>1.1266516009963901</v>
      </c>
      <c r="O2020" s="8">
        <v>4.4584698085623304E-3</v>
      </c>
      <c r="P2020" s="9">
        <f t="shared" si="63"/>
        <v>2.3508141699258243</v>
      </c>
    </row>
    <row r="2021" spans="1:16" x14ac:dyDescent="0.2">
      <c r="A2021" s="2" t="s">
        <v>1027</v>
      </c>
      <c r="B2021" s="6" t="s">
        <v>6376</v>
      </c>
      <c r="C2021" s="6" t="s">
        <v>6377</v>
      </c>
      <c r="D2021" s="6" t="s">
        <v>502</v>
      </c>
      <c r="E2021" s="7">
        <v>783.89672858281199</v>
      </c>
      <c r="F2021" s="7">
        <v>2236.0254623549999</v>
      </c>
      <c r="G2021" s="7">
        <v>1303.5539430956901</v>
      </c>
      <c r="H2021" s="7">
        <v>2.22403456894759</v>
      </c>
      <c r="I2021" s="8">
        <v>3.0186195572630299E-6</v>
      </c>
      <c r="J2021" s="7">
        <f t="shared" si="62"/>
        <v>5.5201916185412205</v>
      </c>
      <c r="K2021" s="7">
        <v>774.14668832144002</v>
      </c>
      <c r="L2021" s="7">
        <v>2225.11663829075</v>
      </c>
      <c r="M2021" s="7">
        <v>1283.1054266413701</v>
      </c>
      <c r="N2021" s="7">
        <v>2.2287485297053999</v>
      </c>
      <c r="O2021" s="8">
        <v>2.9105828728857299E-6</v>
      </c>
      <c r="P2021" s="9">
        <f t="shared" si="63"/>
        <v>5.5360200305572214</v>
      </c>
    </row>
    <row r="2022" spans="1:16" x14ac:dyDescent="0.2">
      <c r="A2022" s="2" t="s">
        <v>1030</v>
      </c>
      <c r="B2022" s="6" t="s">
        <v>6378</v>
      </c>
      <c r="C2022" s="6" t="s">
        <v>6379</v>
      </c>
      <c r="D2022" s="6" t="s">
        <v>502</v>
      </c>
      <c r="E2022" s="7">
        <v>324.604949413155</v>
      </c>
      <c r="F2022" s="7">
        <v>828.536424751852</v>
      </c>
      <c r="G2022" s="7">
        <v>529.97273201373105</v>
      </c>
      <c r="H2022" s="7">
        <v>2.03239254601869</v>
      </c>
      <c r="I2022" s="8">
        <v>3.4107838407222002E-4</v>
      </c>
      <c r="J2022" s="7">
        <f t="shared" si="62"/>
        <v>3.4671458032417468</v>
      </c>
      <c r="K2022" s="7">
        <v>321.03467896767103</v>
      </c>
      <c r="L2022" s="7">
        <v>833.01334873999099</v>
      </c>
      <c r="M2022" s="7">
        <v>527.696907715934</v>
      </c>
      <c r="N2022" s="7">
        <v>2.0447200805524202</v>
      </c>
      <c r="O2022" s="8">
        <v>3.5413510818270899E-4</v>
      </c>
      <c r="P2022" s="9">
        <f t="shared" si="63"/>
        <v>3.4508310160992637</v>
      </c>
    </row>
    <row r="2023" spans="1:16" x14ac:dyDescent="0.2">
      <c r="A2023" s="2" t="s">
        <v>542</v>
      </c>
      <c r="B2023" s="6" t="s">
        <v>6380</v>
      </c>
      <c r="C2023" s="6" t="s">
        <v>6381</v>
      </c>
      <c r="D2023" s="6" t="s">
        <v>502</v>
      </c>
      <c r="E2023" s="7">
        <v>3099.73502439606</v>
      </c>
      <c r="F2023" s="7">
        <v>2714.73539665607</v>
      </c>
      <c r="G2023" s="7">
        <v>2677.7046291050301</v>
      </c>
      <c r="H2023" s="7">
        <v>1.2158697865496899</v>
      </c>
      <c r="I2023" s="8">
        <v>2.9593494415298301E-2</v>
      </c>
      <c r="J2023" s="7">
        <f t="shared" si="62"/>
        <v>1.5288037500918783</v>
      </c>
      <c r="K2023" s="7">
        <v>2963.5453547946499</v>
      </c>
      <c r="L2023" s="7">
        <v>2671.77532957833</v>
      </c>
      <c r="M2023" s="7">
        <v>2645.4148919643098</v>
      </c>
      <c r="N2023" s="7">
        <v>1.22528383993176</v>
      </c>
      <c r="O2023" s="8">
        <v>2.6510342549094498E-2</v>
      </c>
      <c r="P2023" s="9">
        <f t="shared" si="63"/>
        <v>1.576584660564893</v>
      </c>
    </row>
    <row r="2024" spans="1:16" x14ac:dyDescent="0.2">
      <c r="A2024" s="2" t="s">
        <v>1800</v>
      </c>
      <c r="B2024" s="6" t="s">
        <v>6382</v>
      </c>
      <c r="C2024" s="6" t="s">
        <v>6383</v>
      </c>
      <c r="D2024" s="6" t="s">
        <v>502</v>
      </c>
      <c r="E2024" s="7">
        <v>1271.28863770167</v>
      </c>
      <c r="F2024" s="7">
        <v>1302.1319366779101</v>
      </c>
      <c r="G2024" s="7">
        <v>1065.9113859638301</v>
      </c>
      <c r="H2024" s="7">
        <v>1.7612067007677801</v>
      </c>
      <c r="I2024" s="8">
        <v>5.1915764905770002E-6</v>
      </c>
      <c r="J2024" s="7">
        <f t="shared" si="62"/>
        <v>5.2847007428847501</v>
      </c>
      <c r="K2024" s="7">
        <v>1303.4200779708401</v>
      </c>
      <c r="L2024" s="7">
        <v>1356.3297101570199</v>
      </c>
      <c r="M2024" s="7">
        <v>1116.7769454100801</v>
      </c>
      <c r="N2024" s="7">
        <v>1.7820283650720701</v>
      </c>
      <c r="O2024" s="8">
        <v>4.4709878810001301E-6</v>
      </c>
      <c r="P2024" s="9">
        <f t="shared" si="63"/>
        <v>5.349596507323179</v>
      </c>
    </row>
    <row r="2025" spans="1:16" x14ac:dyDescent="0.2">
      <c r="A2025" s="2" t="s">
        <v>1076</v>
      </c>
      <c r="B2025" s="6" t="s">
        <v>6384</v>
      </c>
      <c r="C2025" s="6" t="s">
        <v>6385</v>
      </c>
      <c r="D2025" s="6" t="s">
        <v>502</v>
      </c>
      <c r="E2025" s="7">
        <v>1904.9950165560099</v>
      </c>
      <c r="F2025" s="7">
        <v>2781.2228875312198</v>
      </c>
      <c r="G2025" s="7">
        <v>1715.2025567048499</v>
      </c>
      <c r="H2025" s="7">
        <v>1.6931869350616899</v>
      </c>
      <c r="I2025" s="8">
        <v>2.0964414687213599E-5</v>
      </c>
      <c r="J2025" s="7">
        <f t="shared" si="62"/>
        <v>4.6785172583098671</v>
      </c>
      <c r="K2025" s="7">
        <v>1852.9388978254101</v>
      </c>
      <c r="L2025" s="7">
        <v>2667.6869205047601</v>
      </c>
      <c r="M2025" s="7">
        <v>1648.43405506009</v>
      </c>
      <c r="N2025" s="7">
        <v>1.7228073048152199</v>
      </c>
      <c r="O2025" s="8">
        <v>1.5554585106998101E-5</v>
      </c>
      <c r="P2025" s="9">
        <f t="shared" si="63"/>
        <v>4.8081415684925561</v>
      </c>
    </row>
    <row r="2026" spans="1:16" x14ac:dyDescent="0.2">
      <c r="A2026" s="2" t="s">
        <v>401</v>
      </c>
      <c r="B2026" s="6" t="s">
        <v>6386</v>
      </c>
      <c r="C2026" s="6" t="s">
        <v>6387</v>
      </c>
      <c r="D2026" s="6" t="s">
        <v>502</v>
      </c>
      <c r="E2026" s="7">
        <v>1297.45082765437</v>
      </c>
      <c r="F2026" s="7">
        <v>1953.70934725437</v>
      </c>
      <c r="G2026" s="7">
        <v>1399.00869407752</v>
      </c>
      <c r="H2026" s="7">
        <v>1.2290542763799099</v>
      </c>
      <c r="I2026" s="8">
        <v>2.45950044595525E-3</v>
      </c>
      <c r="J2026" s="7">
        <f t="shared" si="62"/>
        <v>2.6091530943586094</v>
      </c>
      <c r="K2026" s="7">
        <v>1232.0790382002499</v>
      </c>
      <c r="L2026" s="7">
        <v>1856.1377194010099</v>
      </c>
      <c r="M2026" s="7">
        <v>1332.60795081735</v>
      </c>
      <c r="N2026" s="7">
        <v>1.2732886683676099</v>
      </c>
      <c r="O2026" s="8">
        <v>1.9170875008826401E-3</v>
      </c>
      <c r="P2026" s="9">
        <f t="shared" si="63"/>
        <v>2.7173580643346429</v>
      </c>
    </row>
    <row r="2027" spans="1:16" x14ac:dyDescent="0.2">
      <c r="A2027" s="2" t="s">
        <v>165</v>
      </c>
      <c r="B2027" s="6" t="s">
        <v>6388</v>
      </c>
      <c r="C2027" s="6" t="s">
        <v>6389</v>
      </c>
      <c r="D2027" s="6" t="s">
        <v>2326</v>
      </c>
      <c r="E2027" s="7">
        <v>113.369489795042</v>
      </c>
      <c r="F2027" s="7">
        <v>72.624797725162395</v>
      </c>
      <c r="G2027" s="7">
        <v>93.466110336380396</v>
      </c>
      <c r="H2027" s="7">
        <v>0.46463975891224801</v>
      </c>
      <c r="I2027" s="8">
        <v>0.57362480084855605</v>
      </c>
      <c r="J2027" s="7">
        <f t="shared" si="62"/>
        <v>0.24137208007590824</v>
      </c>
      <c r="K2027" s="7">
        <v>801.14059526166398</v>
      </c>
      <c r="L2027" s="7">
        <v>1143.7324383313501</v>
      </c>
      <c r="M2027" s="7">
        <v>744.51796360672097</v>
      </c>
      <c r="N2027" s="7">
        <v>1.2810708658343499</v>
      </c>
      <c r="O2027" s="8">
        <v>1.54327403491936E-3</v>
      </c>
      <c r="P2027" s="9">
        <f t="shared" si="63"/>
        <v>2.8115569506144942</v>
      </c>
    </row>
    <row r="2028" spans="1:16" x14ac:dyDescent="0.2">
      <c r="A2028" s="2" t="s">
        <v>321</v>
      </c>
      <c r="B2028" s="6" t="s">
        <v>6390</v>
      </c>
      <c r="C2028" s="6" t="s">
        <v>6391</v>
      </c>
      <c r="D2028" s="6" t="s">
        <v>2326</v>
      </c>
      <c r="E2028" s="7">
        <v>62.983049886134502</v>
      </c>
      <c r="F2028" s="7">
        <v>34.778072150077797</v>
      </c>
      <c r="G2028" s="7">
        <v>64.630820977284301</v>
      </c>
      <c r="H2028" s="7">
        <v>1.1085967708209401</v>
      </c>
      <c r="I2028" s="8">
        <v>0.17992233488307899</v>
      </c>
      <c r="J2028" s="7">
        <f t="shared" si="62"/>
        <v>0.74491492162168238</v>
      </c>
      <c r="K2028" s="7">
        <v>184.13700805653201</v>
      </c>
      <c r="L2028" s="7">
        <v>149.22693118532399</v>
      </c>
      <c r="M2028" s="7">
        <v>153.45782494553401</v>
      </c>
      <c r="N2028" s="7">
        <v>1.52256385121682</v>
      </c>
      <c r="O2028" s="8">
        <v>5.7015011979293E-3</v>
      </c>
      <c r="P2028" s="9">
        <f t="shared" si="63"/>
        <v>2.2440107800925908</v>
      </c>
    </row>
    <row r="2029" spans="1:16" x14ac:dyDescent="0.2">
      <c r="A2029" s="2" t="s">
        <v>2047</v>
      </c>
      <c r="B2029" s="6" t="s">
        <v>6392</v>
      </c>
      <c r="C2029" s="6" t="s">
        <v>6393</v>
      </c>
      <c r="D2029" s="6" t="s">
        <v>502</v>
      </c>
      <c r="E2029" s="7">
        <v>145.34549973723301</v>
      </c>
      <c r="F2029" s="7">
        <v>215.828624225483</v>
      </c>
      <c r="G2029" s="7">
        <v>180.966298736396</v>
      </c>
      <c r="H2029" s="7">
        <v>1.03802777054587</v>
      </c>
      <c r="I2029" s="8">
        <v>4.0613048590062401E-2</v>
      </c>
      <c r="J2029" s="7">
        <f t="shared" si="62"/>
        <v>1.3913344092750848</v>
      </c>
      <c r="K2029" s="7">
        <v>856.09247724712202</v>
      </c>
      <c r="L2029" s="7">
        <v>524.33846368541799</v>
      </c>
      <c r="M2029" s="7">
        <v>508.88594852906198</v>
      </c>
      <c r="N2029" s="7">
        <v>1.03187177075172</v>
      </c>
      <c r="O2029" s="8">
        <v>2.2398466853956099E-2</v>
      </c>
      <c r="P2029" s="9">
        <f t="shared" si="63"/>
        <v>1.6497817075432539</v>
      </c>
    </row>
    <row r="2030" spans="1:16" x14ac:dyDescent="0.2">
      <c r="A2030" s="2" t="s">
        <v>1473</v>
      </c>
      <c r="B2030" s="6" t="s">
        <v>6394</v>
      </c>
      <c r="C2030" s="6" t="s">
        <v>6395</v>
      </c>
      <c r="D2030" s="6" t="s">
        <v>502</v>
      </c>
      <c r="E2030" s="7">
        <v>374.99138932206199</v>
      </c>
      <c r="F2030" s="7">
        <v>362.10110415080999</v>
      </c>
      <c r="G2030" s="7">
        <v>336.08026908187799</v>
      </c>
      <c r="H2030" s="7">
        <v>1.3332898531872801</v>
      </c>
      <c r="I2030" s="8">
        <v>2.71770596307194E-2</v>
      </c>
      <c r="J2030" s="7">
        <f t="shared" si="62"/>
        <v>1.565797532711374</v>
      </c>
      <c r="K2030" s="7">
        <v>377.91469716314401</v>
      </c>
      <c r="L2030" s="7">
        <v>363.86840754777501</v>
      </c>
      <c r="M2030" s="7">
        <v>346.51766923185198</v>
      </c>
      <c r="N2030" s="7">
        <v>1.3376020298838101</v>
      </c>
      <c r="O2030" s="8">
        <v>2.3548723097286998E-2</v>
      </c>
      <c r="P2030" s="9">
        <f t="shared" si="63"/>
        <v>1.6280326370207276</v>
      </c>
    </row>
    <row r="2031" spans="1:16" x14ac:dyDescent="0.2">
      <c r="A2031" s="2" t="s">
        <v>606</v>
      </c>
      <c r="B2031" s="6" t="s">
        <v>6396</v>
      </c>
      <c r="C2031" s="6" t="s">
        <v>6397</v>
      </c>
      <c r="D2031" s="6" t="s">
        <v>502</v>
      </c>
      <c r="E2031" s="7">
        <v>1636.59032704125</v>
      </c>
      <c r="F2031" s="7">
        <v>1677.5305390037499</v>
      </c>
      <c r="G2031" s="7">
        <v>1031.1101746683701</v>
      </c>
      <c r="H2031" s="7">
        <v>4.3398383360272099</v>
      </c>
      <c r="I2031" s="8">
        <v>5.1616439749154698E-25</v>
      </c>
      <c r="J2031" s="7">
        <f t="shared" si="62"/>
        <v>24.287211954279165</v>
      </c>
      <c r="K2031" s="7">
        <v>1614.8140758884299</v>
      </c>
      <c r="L2031" s="7">
        <v>1685.4466405794401</v>
      </c>
      <c r="M2031" s="7">
        <v>1026.6823514098</v>
      </c>
      <c r="N2031" s="7">
        <v>4.3297359871482604</v>
      </c>
      <c r="O2031" s="8">
        <v>3.24195976106911E-25</v>
      </c>
      <c r="P2031" s="9">
        <f t="shared" si="63"/>
        <v>24.4891923798805</v>
      </c>
    </row>
    <row r="2032" spans="1:16" x14ac:dyDescent="0.2">
      <c r="A2032" s="2" t="s">
        <v>1839</v>
      </c>
      <c r="B2032" s="6" t="s">
        <v>6398</v>
      </c>
      <c r="C2032" s="6" t="s">
        <v>6399</v>
      </c>
      <c r="D2032" s="6" t="s">
        <v>502</v>
      </c>
      <c r="E2032" s="7">
        <v>4082.2706026197602</v>
      </c>
      <c r="F2032" s="7">
        <v>4882.2275991859196</v>
      </c>
      <c r="G2032" s="7">
        <v>3484.0984108369898</v>
      </c>
      <c r="H2032" s="7">
        <v>1.3275151664118201</v>
      </c>
      <c r="I2032" s="8">
        <v>4.1127027597974604E-3</v>
      </c>
      <c r="J2032" s="7">
        <f t="shared" si="62"/>
        <v>2.3858726774211791</v>
      </c>
      <c r="K2032" s="7">
        <v>4027.8765427235098</v>
      </c>
      <c r="L2032" s="7">
        <v>4908.1350928213997</v>
      </c>
      <c r="M2032" s="7">
        <v>3466.1667428020401</v>
      </c>
      <c r="N2032" s="7">
        <v>1.3355091815362401</v>
      </c>
      <c r="O2032" s="8">
        <v>3.6841019402122101E-3</v>
      </c>
      <c r="P2032" s="9">
        <f t="shared" si="63"/>
        <v>2.4336683612495831</v>
      </c>
    </row>
    <row r="2033" spans="1:16" x14ac:dyDescent="0.2">
      <c r="A2033" s="2" t="s">
        <v>206</v>
      </c>
      <c r="B2033" s="6" t="s">
        <v>6400</v>
      </c>
      <c r="C2033" s="6" t="s">
        <v>6401</v>
      </c>
      <c r="D2033" s="6" t="s">
        <v>2326</v>
      </c>
      <c r="E2033" s="7">
        <v>152.12828972497101</v>
      </c>
      <c r="F2033" s="7">
        <v>242.423620575542</v>
      </c>
      <c r="G2033" s="7">
        <v>213.77886938640199</v>
      </c>
      <c r="H2033" s="7">
        <v>1.0337869463841001</v>
      </c>
      <c r="I2033" s="8">
        <v>5.8543496779770901E-2</v>
      </c>
      <c r="J2033" s="7">
        <f t="shared" si="62"/>
        <v>1.2325213408908777</v>
      </c>
      <c r="K2033" s="7">
        <v>694.12903560577399</v>
      </c>
      <c r="L2033" s="7">
        <v>1077.29579088583</v>
      </c>
      <c r="M2033" s="7">
        <v>752.43836747487796</v>
      </c>
      <c r="N2033" s="7">
        <v>1.3522975401677699</v>
      </c>
      <c r="O2033" s="8">
        <v>7.9307355036798495E-4</v>
      </c>
      <c r="P2033" s="9">
        <f t="shared" si="63"/>
        <v>3.1006865339463019</v>
      </c>
    </row>
    <row r="2034" spans="1:16" x14ac:dyDescent="0.2">
      <c r="A2034" s="2" t="s">
        <v>41</v>
      </c>
      <c r="B2034" s="6" t="s">
        <v>6402</v>
      </c>
      <c r="C2034" s="6" t="s">
        <v>6403</v>
      </c>
      <c r="D2034" s="6" t="s">
        <v>2320</v>
      </c>
      <c r="E2034" s="7">
        <v>673.43414878251497</v>
      </c>
      <c r="F2034" s="7">
        <v>462.343782701034</v>
      </c>
      <c r="G2034" s="7">
        <v>553.83641975918999</v>
      </c>
      <c r="H2034" s="7">
        <v>1.13525371352538</v>
      </c>
      <c r="I2034" s="8">
        <v>4.9776576347497501E-3</v>
      </c>
      <c r="J2034" s="7">
        <f t="shared" si="62"/>
        <v>2.3029749776455151</v>
      </c>
      <c r="K2034" s="7">
        <v>75.197312190625595</v>
      </c>
      <c r="L2034" s="7">
        <v>33.729374856956703</v>
      </c>
      <c r="M2034" s="7">
        <v>49.502524175978799</v>
      </c>
      <c r="N2034" s="7">
        <v>-0.36478915184239802</v>
      </c>
      <c r="O2034" s="8">
        <v>0.71494126135234803</v>
      </c>
      <c r="P2034" s="9">
        <f t="shared" si="63"/>
        <v>0.14572963780514311</v>
      </c>
    </row>
    <row r="2035" spans="1:16" x14ac:dyDescent="0.2">
      <c r="A2035" s="2" t="s">
        <v>1613</v>
      </c>
      <c r="B2035" s="6" t="s">
        <v>6404</v>
      </c>
      <c r="C2035" s="6" t="s">
        <v>6405</v>
      </c>
      <c r="D2035" s="6" t="s">
        <v>502</v>
      </c>
      <c r="E2035" s="7">
        <v>284.87717948497698</v>
      </c>
      <c r="F2035" s="7">
        <v>162.63863152536399</v>
      </c>
      <c r="G2035" s="7">
        <v>223.722072613676</v>
      </c>
      <c r="H2035" s="7">
        <v>1.4196878623040701</v>
      </c>
      <c r="I2035" s="8">
        <v>6.8971285379139996E-3</v>
      </c>
      <c r="J2035" s="7">
        <f t="shared" si="62"/>
        <v>2.1613316802330989</v>
      </c>
      <c r="K2035" s="7">
        <v>280.54381855733402</v>
      </c>
      <c r="L2035" s="7">
        <v>162.51426067442799</v>
      </c>
      <c r="M2035" s="7">
        <v>219.791207341346</v>
      </c>
      <c r="N2035" s="7">
        <v>1.4257379778671799</v>
      </c>
      <c r="O2035" s="8">
        <v>6.8179293651125404E-3</v>
      </c>
      <c r="P2035" s="9">
        <f t="shared" si="63"/>
        <v>2.1663475024472212</v>
      </c>
    </row>
    <row r="2036" spans="1:16" x14ac:dyDescent="0.2">
      <c r="A2036" s="2" t="s">
        <v>1917</v>
      </c>
      <c r="B2036" s="6" t="s">
        <v>6406</v>
      </c>
      <c r="C2036" s="6" t="s">
        <v>6407</v>
      </c>
      <c r="D2036" s="6" t="s">
        <v>502</v>
      </c>
      <c r="E2036" s="7">
        <v>7476.5725064832905</v>
      </c>
      <c r="F2036" s="7">
        <v>3413.3654930826301</v>
      </c>
      <c r="G2036" s="7">
        <v>6164.7860009101996</v>
      </c>
      <c r="H2036" s="7">
        <v>2.7378079844470098</v>
      </c>
      <c r="I2036" s="8">
        <v>2.46517179635498E-5</v>
      </c>
      <c r="J2036" s="7">
        <f t="shared" si="62"/>
        <v>4.6081528096081925</v>
      </c>
      <c r="K2036" s="7">
        <v>7378.9772757313804</v>
      </c>
      <c r="L2036" s="7">
        <v>3431.19731499405</v>
      </c>
      <c r="M2036" s="7">
        <v>6138.3129978213701</v>
      </c>
      <c r="N2036" s="7">
        <v>2.7401563728285399</v>
      </c>
      <c r="O2036" s="8">
        <v>2.1996458330371402E-5</v>
      </c>
      <c r="P2036" s="9">
        <f t="shared" si="63"/>
        <v>4.6576472396958586</v>
      </c>
    </row>
    <row r="2037" spans="1:16" x14ac:dyDescent="0.2">
      <c r="A2037" s="2" t="s">
        <v>1722</v>
      </c>
      <c r="B2037" s="6" t="s">
        <v>6408</v>
      </c>
      <c r="C2037" s="6" t="s">
        <v>6409</v>
      </c>
      <c r="D2037" s="6" t="s">
        <v>502</v>
      </c>
      <c r="E2037" s="7">
        <v>416.65709924673598</v>
      </c>
      <c r="F2037" s="7">
        <v>342.66629912576599</v>
      </c>
      <c r="G2037" s="7">
        <v>327.13138617733102</v>
      </c>
      <c r="H2037" s="7">
        <v>1.0800300384114601</v>
      </c>
      <c r="I2037" s="8">
        <v>1.2023317775912199E-2</v>
      </c>
      <c r="J2037" s="7">
        <f t="shared" si="62"/>
        <v>1.9199756743508298</v>
      </c>
      <c r="K2037" s="7">
        <v>402.01639978834402</v>
      </c>
      <c r="L2037" s="7">
        <v>304.58647598100299</v>
      </c>
      <c r="M2037" s="7">
        <v>304.93554892403</v>
      </c>
      <c r="N2037" s="7">
        <v>1.10226565386298</v>
      </c>
      <c r="O2037" s="8">
        <v>1.3571606773921101E-2</v>
      </c>
      <c r="P2037" s="9">
        <f t="shared" si="63"/>
        <v>1.8673687321679624</v>
      </c>
    </row>
    <row r="2038" spans="1:16" x14ac:dyDescent="0.2">
      <c r="A2038" s="2" t="s">
        <v>1201</v>
      </c>
      <c r="B2038" s="6" t="s">
        <v>6410</v>
      </c>
      <c r="C2038" s="6" t="s">
        <v>6411</v>
      </c>
      <c r="D2038" s="6" t="s">
        <v>502</v>
      </c>
      <c r="E2038" s="7">
        <v>827.50037850398201</v>
      </c>
      <c r="F2038" s="7">
        <v>839.78815397687799</v>
      </c>
      <c r="G2038" s="7">
        <v>627.41612364102195</v>
      </c>
      <c r="H2038" s="7">
        <v>1.22637912438195</v>
      </c>
      <c r="I2038" s="8">
        <v>1.55699063989008E-3</v>
      </c>
      <c r="J2038" s="7">
        <f t="shared" si="62"/>
        <v>2.8077139982580244</v>
      </c>
      <c r="K2038" s="7">
        <v>816.56568494179305</v>
      </c>
      <c r="L2038" s="7">
        <v>844.25647369231001</v>
      </c>
      <c r="M2038" s="7">
        <v>624.72185510085296</v>
      </c>
      <c r="N2038" s="7">
        <v>1.23199130957459</v>
      </c>
      <c r="O2038" s="8">
        <v>1.41595353033956E-3</v>
      </c>
      <c r="P2038" s="9">
        <f t="shared" si="63"/>
        <v>2.8489509993639519</v>
      </c>
    </row>
    <row r="2039" spans="1:16" x14ac:dyDescent="0.2">
      <c r="A2039" s="2" t="s">
        <v>1039</v>
      </c>
      <c r="B2039" s="6" t="s">
        <v>6412</v>
      </c>
      <c r="C2039" s="6" t="s">
        <v>6413</v>
      </c>
      <c r="D2039" s="6" t="s">
        <v>502</v>
      </c>
      <c r="E2039" s="7">
        <v>380.80520931155201</v>
      </c>
      <c r="F2039" s="7">
        <v>683.28682930152797</v>
      </c>
      <c r="G2039" s="7">
        <v>525.99545072282206</v>
      </c>
      <c r="H2039" s="7">
        <v>1.2177740646223401</v>
      </c>
      <c r="I2039" s="8">
        <v>1.01699619640696E-2</v>
      </c>
      <c r="J2039" s="7">
        <f t="shared" si="62"/>
        <v>1.9926806713472236</v>
      </c>
      <c r="K2039" s="7">
        <v>782.82330126651198</v>
      </c>
      <c r="L2039" s="7">
        <v>942.37829145800299</v>
      </c>
      <c r="M2039" s="7">
        <v>690.06518701314496</v>
      </c>
      <c r="N2039" s="7">
        <v>1.0715032643165801</v>
      </c>
      <c r="O2039" s="8">
        <v>3.1923555809529401E-2</v>
      </c>
      <c r="P2039" s="9">
        <f t="shared" si="63"/>
        <v>1.4958887406781425</v>
      </c>
    </row>
    <row r="2040" spans="1:16" x14ac:dyDescent="0.2">
      <c r="A2040" s="2" t="s">
        <v>951</v>
      </c>
      <c r="B2040" s="6" t="s">
        <v>6414</v>
      </c>
      <c r="C2040" s="6" t="s">
        <v>6415</v>
      </c>
      <c r="D2040" s="6" t="s">
        <v>502</v>
      </c>
      <c r="E2040" s="7">
        <v>1025.17025814662</v>
      </c>
      <c r="F2040" s="7">
        <v>1938.3660801293299</v>
      </c>
      <c r="G2040" s="7">
        <v>1215.0594343729499</v>
      </c>
      <c r="H2040" s="7">
        <v>2.2609792993110398</v>
      </c>
      <c r="I2040" s="8">
        <v>1.5372869839957099E-7</v>
      </c>
      <c r="J2040" s="7">
        <f t="shared" si="62"/>
        <v>6.8132450499163957</v>
      </c>
      <c r="K2040" s="7">
        <v>940.93047048782705</v>
      </c>
      <c r="L2040" s="7">
        <v>1772.3253333928201</v>
      </c>
      <c r="M2040" s="7">
        <v>1089.0555318715301</v>
      </c>
      <c r="N2040" s="7">
        <v>2.5211942435364199</v>
      </c>
      <c r="O2040" s="8">
        <v>4.5413283993416796E-9</v>
      </c>
      <c r="P2040" s="9">
        <f t="shared" si="63"/>
        <v>8.3428170916103568</v>
      </c>
    </row>
    <row r="2041" spans="1:16" x14ac:dyDescent="0.2">
      <c r="A2041" s="2" t="s">
        <v>952</v>
      </c>
      <c r="B2041" s="6" t="s">
        <v>6416</v>
      </c>
      <c r="C2041" s="6" t="s">
        <v>6417</v>
      </c>
      <c r="D2041" s="6" t="s">
        <v>502</v>
      </c>
      <c r="E2041" s="7">
        <v>120.15227978278</v>
      </c>
      <c r="F2041" s="7">
        <v>119.677483575268</v>
      </c>
      <c r="G2041" s="7">
        <v>73.579703881831406</v>
      </c>
      <c r="H2041" s="7">
        <v>2.49739703841963</v>
      </c>
      <c r="I2041" s="8">
        <v>5.9485606473175998E-5</v>
      </c>
      <c r="J2041" s="7">
        <f t="shared" si="62"/>
        <v>4.2255881062963878</v>
      </c>
      <c r="K2041" s="7">
        <v>118.58037691598599</v>
      </c>
      <c r="L2041" s="7">
        <v>120.60806767033</v>
      </c>
      <c r="M2041" s="7">
        <v>73.263735780448698</v>
      </c>
      <c r="N2041" s="7">
        <v>2.5134069721731098</v>
      </c>
      <c r="O2041" s="8">
        <v>7.7923427562946696E-5</v>
      </c>
      <c r="P2041" s="9">
        <f t="shared" si="63"/>
        <v>4.1083319527036801</v>
      </c>
    </row>
    <row r="2042" spans="1:16" x14ac:dyDescent="0.2">
      <c r="A2042" s="2" t="s">
        <v>190</v>
      </c>
      <c r="B2042" s="6" t="s">
        <v>6418</v>
      </c>
      <c r="C2042" s="6" t="s">
        <v>6419</v>
      </c>
      <c r="D2042" s="6" t="s">
        <v>2326</v>
      </c>
      <c r="E2042" s="7">
        <v>54.262319901900497</v>
      </c>
      <c r="F2042" s="7">
        <v>12.2746137000274</v>
      </c>
      <c r="G2042" s="7">
        <v>20.8807267772765</v>
      </c>
      <c r="H2042" s="7">
        <v>0.702936148313557</v>
      </c>
      <c r="I2042" s="8">
        <v>0.59071447112711895</v>
      </c>
      <c r="J2042" s="7">
        <f t="shared" si="62"/>
        <v>0.22862238980977745</v>
      </c>
      <c r="K2042" s="7">
        <v>980.45726279315602</v>
      </c>
      <c r="L2042" s="7">
        <v>660.27806538163702</v>
      </c>
      <c r="M2042" s="7">
        <v>707.88609571649704</v>
      </c>
      <c r="N2042" s="7">
        <v>2.2293906785484099</v>
      </c>
      <c r="O2042" s="8">
        <v>4.8216958287482505E-7</v>
      </c>
      <c r="P2042" s="9">
        <f t="shared" si="63"/>
        <v>6.3168001900727893</v>
      </c>
    </row>
    <row r="2043" spans="1:16" x14ac:dyDescent="0.2">
      <c r="A2043" s="2" t="s">
        <v>568</v>
      </c>
      <c r="B2043" s="6" t="s">
        <v>6420</v>
      </c>
      <c r="C2043" s="6" t="s">
        <v>6421</v>
      </c>
      <c r="D2043" s="6" t="s">
        <v>502</v>
      </c>
      <c r="E2043" s="7">
        <v>1539.6933272164299</v>
      </c>
      <c r="F2043" s="7">
        <v>1494.43421797834</v>
      </c>
      <c r="G2043" s="7">
        <v>1539.2078595820899</v>
      </c>
      <c r="H2043" s="7">
        <v>1.393320498572</v>
      </c>
      <c r="I2043" s="8">
        <v>2.8264167807213997E-4</v>
      </c>
      <c r="J2043" s="7">
        <f t="shared" si="62"/>
        <v>3.5487637971154298</v>
      </c>
      <c r="K2043" s="7">
        <v>2866.1744761888399</v>
      </c>
      <c r="L2043" s="7">
        <v>2521.5262961246099</v>
      </c>
      <c r="M2043" s="7">
        <v>2552.35014651347</v>
      </c>
      <c r="N2043" s="7">
        <v>1.4782662384894001</v>
      </c>
      <c r="O2043" s="8">
        <v>2.7323979046330599E-5</v>
      </c>
      <c r="P2043" s="9">
        <f t="shared" si="63"/>
        <v>4.5634560563802165</v>
      </c>
    </row>
    <row r="2044" spans="1:16" x14ac:dyDescent="0.2">
      <c r="A2044" s="2" t="s">
        <v>1248</v>
      </c>
      <c r="B2044" s="6" t="s">
        <v>6422</v>
      </c>
      <c r="C2044" s="6" t="s">
        <v>6423</v>
      </c>
      <c r="D2044" s="6" t="s">
        <v>502</v>
      </c>
      <c r="E2044" s="7">
        <v>10773.977410522</v>
      </c>
      <c r="F2044" s="7">
        <v>16339.5566036865</v>
      </c>
      <c r="G2044" s="7">
        <v>11311.387991347499</v>
      </c>
      <c r="H2044" s="7">
        <v>1.3331439807038601</v>
      </c>
      <c r="I2044" s="8">
        <v>6.0200549364267195E-4</v>
      </c>
      <c r="J2044" s="7">
        <f t="shared" si="62"/>
        <v>3.2203995455398302</v>
      </c>
      <c r="K2044" s="7">
        <v>10416.755874611699</v>
      </c>
      <c r="L2044" s="7">
        <v>16121.6190793569</v>
      </c>
      <c r="M2044" s="7">
        <v>11033.122588342199</v>
      </c>
      <c r="N2044" s="7">
        <v>1.3514427230181401</v>
      </c>
      <c r="O2044" s="8">
        <v>4.6174247920929498E-4</v>
      </c>
      <c r="P2044" s="9">
        <f t="shared" si="63"/>
        <v>3.335600169552047</v>
      </c>
    </row>
    <row r="2045" spans="1:16" x14ac:dyDescent="0.2">
      <c r="A2045" s="2" t="s">
        <v>1619</v>
      </c>
      <c r="B2045" s="6" t="s">
        <v>6424</v>
      </c>
      <c r="C2045" s="6" t="s">
        <v>6425</v>
      </c>
      <c r="D2045" s="6" t="s">
        <v>502</v>
      </c>
      <c r="E2045" s="7">
        <v>82.362449851098901</v>
      </c>
      <c r="F2045" s="7">
        <v>54.2128771751212</v>
      </c>
      <c r="G2045" s="7">
        <v>87.500188400015702</v>
      </c>
      <c r="H2045" s="7">
        <v>1.56869350093833</v>
      </c>
      <c r="I2045" s="8">
        <v>1.88484875975902E-2</v>
      </c>
      <c r="J2045" s="7">
        <f t="shared" si="62"/>
        <v>1.7247234918439827</v>
      </c>
      <c r="K2045" s="7">
        <v>81.945788925681697</v>
      </c>
      <c r="L2045" s="7">
        <v>54.171420224809303</v>
      </c>
      <c r="M2045" s="7">
        <v>87.124442549722701</v>
      </c>
      <c r="N2045" s="7">
        <v>1.57629476785514</v>
      </c>
      <c r="O2045" s="8">
        <v>2.1064320948681398E-2</v>
      </c>
      <c r="P2045" s="9">
        <f t="shared" si="63"/>
        <v>1.6764525366792664</v>
      </c>
    </row>
    <row r="2046" spans="1:16" x14ac:dyDescent="0.2">
      <c r="A2046" s="2" t="s">
        <v>1137</v>
      </c>
      <c r="B2046" s="6" t="s">
        <v>6426</v>
      </c>
      <c r="C2046" s="6" t="s">
        <v>6427</v>
      </c>
      <c r="D2046" s="6" t="s">
        <v>502</v>
      </c>
      <c r="E2046" s="7">
        <v>1457.33087736533</v>
      </c>
      <c r="F2046" s="7">
        <v>2053.95202580459</v>
      </c>
      <c r="G2046" s="7">
        <v>1917.0495822185301</v>
      </c>
      <c r="H2046" s="7">
        <v>1.00039625092163</v>
      </c>
      <c r="I2046" s="8">
        <v>1.49324091625641E-2</v>
      </c>
      <c r="J2046" s="7">
        <f t="shared" si="62"/>
        <v>1.8258701184906279</v>
      </c>
      <c r="K2046" s="7">
        <v>1430.6770678319001</v>
      </c>
      <c r="L2046" s="7">
        <v>2062.6023776163202</v>
      </c>
      <c r="M2046" s="7">
        <v>1908.8173322257401</v>
      </c>
      <c r="N2046" s="7">
        <v>1.00879173122736</v>
      </c>
      <c r="O2046" s="8">
        <v>1.40588417830285E-2</v>
      </c>
      <c r="P2046" s="9">
        <f t="shared" si="63"/>
        <v>1.8520504565536597</v>
      </c>
    </row>
    <row r="2047" spans="1:16" x14ac:dyDescent="0.2">
      <c r="A2047" s="2" t="s">
        <v>434</v>
      </c>
      <c r="B2047" s="6" t="s">
        <v>6428</v>
      </c>
      <c r="C2047" s="6" t="s">
        <v>6429</v>
      </c>
      <c r="D2047" s="6" t="s">
        <v>502</v>
      </c>
      <c r="E2047" s="7">
        <v>3453.4090737566698</v>
      </c>
      <c r="F2047" s="7">
        <v>1997.6933796794699</v>
      </c>
      <c r="G2047" s="7">
        <v>1373.1563656866099</v>
      </c>
      <c r="H2047" s="7">
        <v>1.2245351312806401</v>
      </c>
      <c r="I2047" s="8">
        <v>1.47115165611872E-2</v>
      </c>
      <c r="J2047" s="7">
        <f t="shared" si="62"/>
        <v>1.8323425549947199</v>
      </c>
      <c r="K2047" s="7">
        <v>3408.9448193083599</v>
      </c>
      <c r="L2047" s="7">
        <v>2008.43095739151</v>
      </c>
      <c r="M2047" s="7">
        <v>1367.2597177405401</v>
      </c>
      <c r="N2047" s="7">
        <v>1.22666291852114</v>
      </c>
      <c r="O2047" s="8">
        <v>1.3655556552380601E-2</v>
      </c>
      <c r="P2047" s="9">
        <f t="shared" si="63"/>
        <v>1.8646905948503452</v>
      </c>
    </row>
    <row r="2048" spans="1:16" x14ac:dyDescent="0.2">
      <c r="A2048" s="2" t="s">
        <v>412</v>
      </c>
      <c r="B2048" s="6" t="s">
        <v>6430</v>
      </c>
      <c r="C2048" s="6" t="s">
        <v>6431</v>
      </c>
      <c r="D2048" s="6" t="s">
        <v>502</v>
      </c>
      <c r="E2048" s="7">
        <v>615.29594888762097</v>
      </c>
      <c r="F2048" s="7">
        <v>204.576895000457</v>
      </c>
      <c r="G2048" s="7">
        <v>250.568721327318</v>
      </c>
      <c r="H2048" s="7">
        <v>2.8998515490265002</v>
      </c>
      <c r="I2048" s="8">
        <v>1.63807167498411E-6</v>
      </c>
      <c r="J2048" s="7">
        <f t="shared" si="62"/>
        <v>5.7856670992977834</v>
      </c>
      <c r="K2048" s="7">
        <v>607.362906155053</v>
      </c>
      <c r="L2048" s="7">
        <v>208.50886275209601</v>
      </c>
      <c r="M2048" s="7">
        <v>255.433024748051</v>
      </c>
      <c r="N2048" s="7">
        <v>2.8967636989151302</v>
      </c>
      <c r="O2048" s="8">
        <v>1.47595541914873E-6</v>
      </c>
      <c r="P2048" s="9">
        <f t="shared" si="63"/>
        <v>5.8309267600672472</v>
      </c>
    </row>
    <row r="2049" spans="1:16" x14ac:dyDescent="0.2">
      <c r="A2049" s="2" t="s">
        <v>760</v>
      </c>
      <c r="B2049" s="6" t="s">
        <v>6432</v>
      </c>
      <c r="C2049" s="6" t="s">
        <v>6433</v>
      </c>
      <c r="D2049" s="6" t="s">
        <v>502</v>
      </c>
      <c r="E2049" s="7">
        <v>312.00833943592801</v>
      </c>
      <c r="F2049" s="7">
        <v>209.691317375469</v>
      </c>
      <c r="G2049" s="7">
        <v>294.31881552732602</v>
      </c>
      <c r="H2049" s="7">
        <v>1.1628273149942601</v>
      </c>
      <c r="I2049" s="8">
        <v>1.1467628376393601E-2</v>
      </c>
      <c r="J2049" s="7">
        <f t="shared" si="62"/>
        <v>1.9405263893823956</v>
      </c>
      <c r="K2049" s="7">
        <v>357.66926695797503</v>
      </c>
      <c r="L2049" s="7">
        <v>220.77408997280801</v>
      </c>
      <c r="M2049" s="7">
        <v>293.05494312179502</v>
      </c>
      <c r="N2049" s="7">
        <v>1.0825393245092401</v>
      </c>
      <c r="O2049" s="8">
        <v>2.23698514115763E-2</v>
      </c>
      <c r="P2049" s="9">
        <f t="shared" si="63"/>
        <v>1.6503369006305408</v>
      </c>
    </row>
    <row r="2050" spans="1:16" x14ac:dyDescent="0.2">
      <c r="A2050" s="2" t="s">
        <v>1321</v>
      </c>
      <c r="B2050" s="6" t="s">
        <v>6434</v>
      </c>
      <c r="C2050" s="6" t="s">
        <v>6435</v>
      </c>
      <c r="D2050" s="6" t="s">
        <v>502</v>
      </c>
      <c r="E2050" s="7">
        <v>5409.7595002198304</v>
      </c>
      <c r="F2050" s="7">
        <v>6307.1056728640997</v>
      </c>
      <c r="G2050" s="7">
        <v>4958.6754494418001</v>
      </c>
      <c r="H2050" s="7">
        <v>1.4152471240718401</v>
      </c>
      <c r="I2050" s="8">
        <v>9.8028144980446204E-5</v>
      </c>
      <c r="J2050" s="7">
        <f t="shared" ref="J2050:J2113" si="64">-LOG(I2050)</f>
        <v>4.0086492155848239</v>
      </c>
      <c r="K2050" s="7">
        <v>5339.97323363942</v>
      </c>
      <c r="L2050" s="7">
        <v>6339.0782685710801</v>
      </c>
      <c r="M2050" s="7">
        <v>4938.3718117956496</v>
      </c>
      <c r="N2050" s="7">
        <v>1.42202035485148</v>
      </c>
      <c r="O2050" s="8">
        <v>8.12325293923309E-5</v>
      </c>
      <c r="P2050" s="9">
        <f t="shared" ref="P2050:P2113" si="65">-LOG(O2050)</f>
        <v>4.0902700236334466</v>
      </c>
    </row>
    <row r="2051" spans="1:16" x14ac:dyDescent="0.2">
      <c r="A2051" s="2" t="s">
        <v>271</v>
      </c>
      <c r="B2051" s="6" t="s">
        <v>6436</v>
      </c>
      <c r="C2051" s="6" t="s">
        <v>6437</v>
      </c>
      <c r="D2051" s="6" t="s">
        <v>2326</v>
      </c>
      <c r="E2051" s="7">
        <v>81.393479852850703</v>
      </c>
      <c r="F2051" s="7">
        <v>169.79882285037999</v>
      </c>
      <c r="G2051" s="7">
        <v>155.11397034548199</v>
      </c>
      <c r="H2051" s="7">
        <v>1.13980698228119</v>
      </c>
      <c r="I2051" s="8">
        <v>7.5868400588332094E-2</v>
      </c>
      <c r="J2051" s="7">
        <f t="shared" si="64"/>
        <v>1.1199390713726449</v>
      </c>
      <c r="K2051" s="7">
        <v>626.64426825521298</v>
      </c>
      <c r="L2051" s="7">
        <v>970.99715497299599</v>
      </c>
      <c r="M2051" s="7">
        <v>647.49301622180303</v>
      </c>
      <c r="N2051" s="7">
        <v>1.16908888448005</v>
      </c>
      <c r="O2051" s="8">
        <v>4.09723383178957E-3</v>
      </c>
      <c r="P2051" s="9">
        <f t="shared" si="65"/>
        <v>2.3875092498720876</v>
      </c>
    </row>
    <row r="2052" spans="1:16" x14ac:dyDescent="0.2">
      <c r="A2052" s="2" t="s">
        <v>418</v>
      </c>
      <c r="B2052" s="6" t="s">
        <v>6438</v>
      </c>
      <c r="C2052" s="6" t="s">
        <v>6439</v>
      </c>
      <c r="D2052" s="6" t="s">
        <v>502</v>
      </c>
      <c r="E2052" s="7">
        <v>2707.3021751055298</v>
      </c>
      <c r="F2052" s="7">
        <v>2540.8450359056801</v>
      </c>
      <c r="G2052" s="7">
        <v>2260.0900935595</v>
      </c>
      <c r="H2052" s="7">
        <v>1.9794415929528599</v>
      </c>
      <c r="I2052" s="8">
        <v>1.3408936806980699E-5</v>
      </c>
      <c r="J2052" s="7">
        <f t="shared" si="64"/>
        <v>4.8726056559415856</v>
      </c>
      <c r="K2052" s="7">
        <v>2672.3967870822298</v>
      </c>
      <c r="L2052" s="7">
        <v>2553.2114664447799</v>
      </c>
      <c r="M2052" s="7">
        <v>2251.3747995235199</v>
      </c>
      <c r="N2052" s="7">
        <v>1.9865081789221799</v>
      </c>
      <c r="O2052" s="8">
        <v>1.10838037909232E-5</v>
      </c>
      <c r="P2052" s="9">
        <f t="shared" si="65"/>
        <v>4.955311170843034</v>
      </c>
    </row>
    <row r="2053" spans="1:16" x14ac:dyDescent="0.2">
      <c r="A2053" s="2" t="s">
        <v>419</v>
      </c>
      <c r="B2053" s="6" t="s">
        <v>6440</v>
      </c>
      <c r="C2053" s="6" t="s">
        <v>6441</v>
      </c>
      <c r="D2053" s="6" t="s">
        <v>502</v>
      </c>
      <c r="E2053" s="7">
        <v>1013.5426181676399</v>
      </c>
      <c r="F2053" s="7">
        <v>1714.35438010383</v>
      </c>
      <c r="G2053" s="7">
        <v>1420.8837411775301</v>
      </c>
      <c r="H2053" s="7">
        <v>1.4406014440017501</v>
      </c>
      <c r="I2053" s="8">
        <v>1.4116001998354601E-3</v>
      </c>
      <c r="J2053" s="7">
        <f t="shared" si="64"/>
        <v>2.8502882888304648</v>
      </c>
      <c r="K2053" s="7">
        <v>1000.70269299832</v>
      </c>
      <c r="L2053" s="7">
        <v>1723.26442450997</v>
      </c>
      <c r="M2053" s="7">
        <v>1414.78214094947</v>
      </c>
      <c r="N2053" s="7">
        <v>1.44857953944397</v>
      </c>
      <c r="O2053" s="8">
        <v>1.3061082270129001E-3</v>
      </c>
      <c r="P2053" s="9">
        <f t="shared" si="65"/>
        <v>2.8840208349697654</v>
      </c>
    </row>
    <row r="2054" spans="1:16" x14ac:dyDescent="0.2">
      <c r="A2054" s="2" t="s">
        <v>385</v>
      </c>
      <c r="B2054" s="6" t="s">
        <v>6442</v>
      </c>
      <c r="C2054" s="6" t="s">
        <v>6443</v>
      </c>
      <c r="D2054" s="6" t="s">
        <v>502</v>
      </c>
      <c r="E2054" s="7">
        <v>151.159319726723</v>
      </c>
      <c r="F2054" s="7">
        <v>175.936129700393</v>
      </c>
      <c r="G2054" s="7">
        <v>196.875423900035</v>
      </c>
      <c r="H2054" s="7">
        <v>1.0794301110861699</v>
      </c>
      <c r="I2054" s="8">
        <v>2.4945018022819201E-2</v>
      </c>
      <c r="J2054" s="7">
        <f t="shared" si="64"/>
        <v>1.6030161779461625</v>
      </c>
      <c r="K2054" s="7">
        <v>149.43055627624301</v>
      </c>
      <c r="L2054" s="7">
        <v>176.823692431925</v>
      </c>
      <c r="M2054" s="7">
        <v>193.059844286317</v>
      </c>
      <c r="N2054" s="7">
        <v>1.08471729821188</v>
      </c>
      <c r="O2054" s="8">
        <v>2.61554366447714E-2</v>
      </c>
      <c r="P2054" s="9">
        <f t="shared" si="65"/>
        <v>1.5824380253657795</v>
      </c>
    </row>
    <row r="2055" spans="1:16" x14ac:dyDescent="0.2">
      <c r="A2055" s="2" t="s">
        <v>6444</v>
      </c>
      <c r="B2055" s="6" t="s">
        <v>6445</v>
      </c>
      <c r="C2055" s="6" t="s">
        <v>6446</v>
      </c>
      <c r="D2055" s="6" t="s">
        <v>2326</v>
      </c>
      <c r="E2055" s="7">
        <v>30.0380699456949</v>
      </c>
      <c r="F2055" s="7">
        <v>11.251729225025199</v>
      </c>
      <c r="G2055" s="7">
        <v>26.846648713641201</v>
      </c>
      <c r="H2055" s="7">
        <v>1.2456026944880301</v>
      </c>
      <c r="I2055" s="8">
        <v>0.301768624810274</v>
      </c>
      <c r="J2055" s="7">
        <f t="shared" si="64"/>
        <v>0.52032591625062241</v>
      </c>
      <c r="K2055" s="7">
        <v>1575.2872835830999</v>
      </c>
      <c r="L2055" s="7">
        <v>1870.44715115851</v>
      </c>
      <c r="M2055" s="7">
        <v>2138.5090444022799</v>
      </c>
      <c r="N2055" s="7">
        <v>4.3881230300079102</v>
      </c>
      <c r="O2055" s="8">
        <v>4.2145748474749103E-28</v>
      </c>
      <c r="P2055" s="9">
        <f t="shared" si="65"/>
        <v>27.375246229036467</v>
      </c>
    </row>
    <row r="2056" spans="1:16" x14ac:dyDescent="0.2">
      <c r="A2056" s="2" t="s">
        <v>1654</v>
      </c>
      <c r="B2056" s="6" t="s">
        <v>6447</v>
      </c>
      <c r="C2056" s="6" t="s">
        <v>6448</v>
      </c>
      <c r="D2056" s="6" t="s">
        <v>502</v>
      </c>
      <c r="E2056" s="7">
        <v>345.92228937461601</v>
      </c>
      <c r="F2056" s="7">
        <v>441.886093200988</v>
      </c>
      <c r="G2056" s="7">
        <v>353.97803489097299</v>
      </c>
      <c r="H2056" s="7">
        <v>1.0732538417259201</v>
      </c>
      <c r="I2056" s="8">
        <v>1.5157896692051901E-2</v>
      </c>
      <c r="J2056" s="7">
        <f t="shared" si="64"/>
        <v>1.8193610571741583</v>
      </c>
      <c r="K2056" s="7">
        <v>347.064517802887</v>
      </c>
      <c r="L2056" s="7">
        <v>453.81340716632701</v>
      </c>
      <c r="M2056" s="7">
        <v>358.39827503408702</v>
      </c>
      <c r="N2056" s="7">
        <v>1.0940103938197601</v>
      </c>
      <c r="O2056" s="8">
        <v>1.26180003298536E-2</v>
      </c>
      <c r="P2056" s="9">
        <f t="shared" si="65"/>
        <v>1.899009465576921</v>
      </c>
    </row>
    <row r="2057" spans="1:16" x14ac:dyDescent="0.2">
      <c r="A2057" s="2" t="s">
        <v>585</v>
      </c>
      <c r="B2057" s="6" t="s">
        <v>6449</v>
      </c>
      <c r="C2057" s="6" t="s">
        <v>6450</v>
      </c>
      <c r="D2057" s="6" t="s">
        <v>502</v>
      </c>
      <c r="E2057" s="7">
        <v>545.53010901374898</v>
      </c>
      <c r="F2057" s="7">
        <v>962.53429097715195</v>
      </c>
      <c r="G2057" s="7">
        <v>1154.40589468657</v>
      </c>
      <c r="H2057" s="7">
        <v>1.2385405658589299</v>
      </c>
      <c r="I2057" s="8">
        <v>7.5308212572273896E-3</v>
      </c>
      <c r="J2057" s="7">
        <f t="shared" si="64"/>
        <v>2.1231576601826228</v>
      </c>
      <c r="K2057" s="7">
        <v>538.91407069948298</v>
      </c>
      <c r="L2057" s="7">
        <v>967.930848167818</v>
      </c>
      <c r="M2057" s="7">
        <v>1149.4486113662299</v>
      </c>
      <c r="N2057" s="7">
        <v>1.24617693664469</v>
      </c>
      <c r="O2057" s="8">
        <v>6.4443975420973298E-3</v>
      </c>
      <c r="P2057" s="9">
        <f t="shared" si="65"/>
        <v>2.1908176766615943</v>
      </c>
    </row>
    <row r="2058" spans="1:16" x14ac:dyDescent="0.2">
      <c r="A2058" s="2" t="s">
        <v>1210</v>
      </c>
      <c r="B2058" s="6" t="s">
        <v>6451</v>
      </c>
      <c r="C2058" s="6" t="s">
        <v>6452</v>
      </c>
      <c r="D2058" s="6" t="s">
        <v>502</v>
      </c>
      <c r="E2058" s="7">
        <v>59.107169893141602</v>
      </c>
      <c r="F2058" s="7">
        <v>185.142089975414</v>
      </c>
      <c r="G2058" s="7">
        <v>91.477469690925503</v>
      </c>
      <c r="H2058" s="7">
        <v>2.7717021523823</v>
      </c>
      <c r="I2058" s="8">
        <v>1.5564787822179499E-3</v>
      </c>
      <c r="J2058" s="7">
        <f t="shared" si="64"/>
        <v>2.8078567952053461</v>
      </c>
      <c r="K2058" s="7">
        <v>58.808154405489198</v>
      </c>
      <c r="L2058" s="7">
        <v>187.04471511585101</v>
      </c>
      <c r="M2058" s="7">
        <v>91.084644483801</v>
      </c>
      <c r="N2058" s="7">
        <v>2.7979974450477401</v>
      </c>
      <c r="O2058" s="8">
        <v>1.6149410685224999E-3</v>
      </c>
      <c r="P2058" s="9">
        <f t="shared" si="65"/>
        <v>2.7918433210619535</v>
      </c>
    </row>
    <row r="2059" spans="1:16" x14ac:dyDescent="0.2">
      <c r="A2059" s="2" t="s">
        <v>1232</v>
      </c>
      <c r="B2059" s="6" t="s">
        <v>6453</v>
      </c>
      <c r="C2059" s="6" t="s">
        <v>6454</v>
      </c>
      <c r="D2059" s="6" t="s">
        <v>502</v>
      </c>
      <c r="E2059" s="7">
        <v>3941.7699528737699</v>
      </c>
      <c r="F2059" s="7">
        <v>6579.1929432147099</v>
      </c>
      <c r="G2059" s="7">
        <v>4579.8394064826398</v>
      </c>
      <c r="H2059" s="7">
        <v>3.6924181258528201</v>
      </c>
      <c r="I2059" s="8">
        <v>5.65002181519772E-14</v>
      </c>
      <c r="J2059" s="7">
        <f t="shared" si="64"/>
        <v>13.247949875330702</v>
      </c>
      <c r="K2059" s="7">
        <v>3878.4459864472601</v>
      </c>
      <c r="L2059" s="7">
        <v>6609.9353696951202</v>
      </c>
      <c r="M2059" s="7">
        <v>4559.1824766076497</v>
      </c>
      <c r="N2059" s="7">
        <v>3.7102243402115098</v>
      </c>
      <c r="O2059" s="8">
        <v>6.3419737798959296E-14</v>
      </c>
      <c r="P2059" s="9">
        <f t="shared" si="65"/>
        <v>13.197775557841894</v>
      </c>
    </row>
    <row r="2060" spans="1:16" x14ac:dyDescent="0.2">
      <c r="A2060" s="2" t="s">
        <v>172</v>
      </c>
      <c r="B2060" s="6" t="s">
        <v>6455</v>
      </c>
      <c r="C2060" s="6" t="s">
        <v>6456</v>
      </c>
      <c r="D2060" s="6" t="s">
        <v>2326</v>
      </c>
      <c r="E2060" s="7">
        <v>31.007039943943099</v>
      </c>
      <c r="F2060" s="7">
        <v>41.938263475093798</v>
      </c>
      <c r="G2060" s="7">
        <v>55.681938072737303</v>
      </c>
      <c r="H2060" s="7">
        <v>0.80226589478995702</v>
      </c>
      <c r="I2060" s="8">
        <v>0.41350836018558101</v>
      </c>
      <c r="J2060" s="7">
        <f t="shared" si="64"/>
        <v>0.38351570558963949</v>
      </c>
      <c r="K2060" s="7">
        <v>813.67348062676899</v>
      </c>
      <c r="L2060" s="7">
        <v>717.51579241162403</v>
      </c>
      <c r="M2060" s="7">
        <v>1003.91119028885</v>
      </c>
      <c r="N2060" s="7">
        <v>1.1517097925094799</v>
      </c>
      <c r="O2060" s="8">
        <v>5.0595881957677903E-3</v>
      </c>
      <c r="P2060" s="9">
        <f t="shared" si="65"/>
        <v>2.2958848293229721</v>
      </c>
    </row>
    <row r="2061" spans="1:16" x14ac:dyDescent="0.2">
      <c r="A2061" s="2" t="s">
        <v>2170</v>
      </c>
      <c r="B2061" s="6" t="s">
        <v>6457</v>
      </c>
      <c r="C2061" s="6" t="s">
        <v>6458</v>
      </c>
      <c r="D2061" s="6" t="s">
        <v>502</v>
      </c>
      <c r="E2061" s="7">
        <v>2200.5308660217102</v>
      </c>
      <c r="F2061" s="7">
        <v>1870.8557047791801</v>
      </c>
      <c r="G2061" s="7">
        <v>2916.34150655961</v>
      </c>
      <c r="H2061" s="7">
        <v>2.2367926278230499</v>
      </c>
      <c r="I2061" s="8">
        <v>4.6094239941372099E-5</v>
      </c>
      <c r="J2061" s="7">
        <f t="shared" si="64"/>
        <v>4.3363533418114786</v>
      </c>
      <c r="K2061" s="7">
        <v>222.699732256853</v>
      </c>
      <c r="L2061" s="7">
        <v>222.81829450959299</v>
      </c>
      <c r="M2061" s="7">
        <v>277.21413538548097</v>
      </c>
      <c r="N2061" s="7">
        <v>1.82722208509899</v>
      </c>
      <c r="O2061" s="8">
        <v>3.4934633362197899E-3</v>
      </c>
      <c r="P2061" s="9">
        <f t="shared" si="65"/>
        <v>2.4567438102917007</v>
      </c>
    </row>
    <row r="2062" spans="1:16" x14ac:dyDescent="0.2">
      <c r="A2062" s="2" t="s">
        <v>107</v>
      </c>
      <c r="B2062" s="6" t="s">
        <v>6459</v>
      </c>
      <c r="C2062" s="6" t="s">
        <v>6460</v>
      </c>
      <c r="D2062" s="6" t="s">
        <v>2320</v>
      </c>
      <c r="E2062" s="7">
        <v>202.514729633879</v>
      </c>
      <c r="F2062" s="7">
        <v>198.439588150444</v>
      </c>
      <c r="G2062" s="7">
        <v>238.63687745458799</v>
      </c>
      <c r="H2062" s="7">
        <v>1.24067025270802</v>
      </c>
      <c r="I2062" s="8">
        <v>1.3487190531737501E-2</v>
      </c>
      <c r="J2062" s="7">
        <f t="shared" si="64"/>
        <v>1.8700785072321577</v>
      </c>
      <c r="K2062" s="7">
        <v>90.622401870753905</v>
      </c>
      <c r="L2062" s="7">
        <v>47.016704346060898</v>
      </c>
      <c r="M2062" s="7">
        <v>66.333382395811597</v>
      </c>
      <c r="N2062" s="7">
        <v>0.94857381208790204</v>
      </c>
      <c r="O2062" s="8">
        <v>0.21165710643399799</v>
      </c>
      <c r="P2062" s="9">
        <f t="shared" si="65"/>
        <v>0.67436714541222742</v>
      </c>
    </row>
    <row r="2063" spans="1:16" x14ac:dyDescent="0.2">
      <c r="A2063" s="2" t="s">
        <v>594</v>
      </c>
      <c r="B2063" s="6" t="s">
        <v>6461</v>
      </c>
      <c r="C2063" s="6" t="s">
        <v>6462</v>
      </c>
      <c r="D2063" s="6" t="s">
        <v>502</v>
      </c>
      <c r="E2063" s="7">
        <v>590.10272893316801</v>
      </c>
      <c r="F2063" s="7">
        <v>1694.9195750787901</v>
      </c>
      <c r="G2063" s="7">
        <v>1354.2642795547899</v>
      </c>
      <c r="H2063" s="7">
        <v>2.4065743386354201</v>
      </c>
      <c r="I2063" s="8">
        <v>3.9778056423329697E-5</v>
      </c>
      <c r="J2063" s="7">
        <f t="shared" si="64"/>
        <v>4.4003564405490376</v>
      </c>
      <c r="K2063" s="7">
        <v>5470.1224278154996</v>
      </c>
      <c r="L2063" s="7">
        <v>5293.4676480054204</v>
      </c>
      <c r="M2063" s="7">
        <v>4549.2819717724497</v>
      </c>
      <c r="N2063" s="7">
        <v>2.5228921690326702</v>
      </c>
      <c r="O2063" s="8">
        <v>1.42947909571684E-10</v>
      </c>
      <c r="P2063" s="9">
        <f t="shared" si="65"/>
        <v>9.8448221912547194</v>
      </c>
    </row>
    <row r="2064" spans="1:16" x14ac:dyDescent="0.2">
      <c r="A2064" s="2" t="s">
        <v>590</v>
      </c>
      <c r="B2064" s="6" t="s">
        <v>6463</v>
      </c>
      <c r="C2064" s="6" t="s">
        <v>6464</v>
      </c>
      <c r="D2064" s="6" t="s">
        <v>502</v>
      </c>
      <c r="E2064" s="7">
        <v>6311.8705685889199</v>
      </c>
      <c r="F2064" s="7">
        <v>20380.9731644206</v>
      </c>
      <c r="G2064" s="7">
        <v>12795.9082331796</v>
      </c>
      <c r="H2064" s="7">
        <v>3.4307793116719201</v>
      </c>
      <c r="I2064" s="8">
        <v>3.4404925147246897E-11</v>
      </c>
      <c r="J2064" s="7">
        <f t="shared" si="64"/>
        <v>10.463379382685282</v>
      </c>
      <c r="K2064" s="7">
        <v>6229.8080945618203</v>
      </c>
      <c r="L2064" s="7">
        <v>20487.017867661802</v>
      </c>
      <c r="M2064" s="7">
        <v>12741.949722896899</v>
      </c>
      <c r="N2064" s="7">
        <v>3.4420135365523099</v>
      </c>
      <c r="O2064" s="8">
        <v>3.1053607880398499E-11</v>
      </c>
      <c r="P2064" s="9">
        <f t="shared" si="65"/>
        <v>10.507887935212912</v>
      </c>
    </row>
    <row r="2065" spans="1:16" x14ac:dyDescent="0.2">
      <c r="A2065" s="2" t="s">
        <v>2018</v>
      </c>
      <c r="B2065" s="6" t="s">
        <v>6465</v>
      </c>
      <c r="C2065" s="6" t="s">
        <v>6466</v>
      </c>
      <c r="D2065" s="6" t="s">
        <v>502</v>
      </c>
      <c r="E2065" s="7">
        <v>980.59763822720095</v>
      </c>
      <c r="F2065" s="7">
        <v>1910.74819930427</v>
      </c>
      <c r="G2065" s="7">
        <v>1437.78718666389</v>
      </c>
      <c r="H2065" s="7">
        <v>1.72136431628841</v>
      </c>
      <c r="I2065" s="8">
        <v>5.34965438184826E-5</v>
      </c>
      <c r="J2065" s="7">
        <f t="shared" si="64"/>
        <v>4.2716742749703043</v>
      </c>
      <c r="K2065" s="7">
        <v>967.92437742805203</v>
      </c>
      <c r="L2065" s="7">
        <v>1920.53016230975</v>
      </c>
      <c r="M2065" s="7">
        <v>1428.6428477187501</v>
      </c>
      <c r="N2065" s="7">
        <v>1.7324463303001201</v>
      </c>
      <c r="O2065" s="8">
        <v>4.8847093890226602E-5</v>
      </c>
      <c r="P2065" s="9">
        <f t="shared" si="65"/>
        <v>4.3111612690993857</v>
      </c>
    </row>
    <row r="2066" spans="1:16" x14ac:dyDescent="0.2">
      <c r="A2066" s="2" t="s">
        <v>1925</v>
      </c>
      <c r="B2066" s="6" t="s">
        <v>6467</v>
      </c>
      <c r="C2066" s="6" t="s">
        <v>6468</v>
      </c>
      <c r="D2066" s="6" t="s">
        <v>502</v>
      </c>
      <c r="E2066" s="7">
        <v>250.96322954628999</v>
      </c>
      <c r="F2066" s="7">
        <v>420.40551922594</v>
      </c>
      <c r="G2066" s="7">
        <v>294.31881552732602</v>
      </c>
      <c r="H2066" s="7">
        <v>1.1987329558995401</v>
      </c>
      <c r="I2066" s="8">
        <v>1.5160864567062801E-2</v>
      </c>
      <c r="J2066" s="7">
        <f t="shared" si="64"/>
        <v>1.8192760318175276</v>
      </c>
      <c r="K2066" s="7">
        <v>236.196685726965</v>
      </c>
      <c r="L2066" s="7">
        <v>390.44306652598402</v>
      </c>
      <c r="M2066" s="7">
        <v>242.56236846229601</v>
      </c>
      <c r="N2066" s="7">
        <v>1.15952546853288</v>
      </c>
      <c r="O2066" s="8">
        <v>2.60187449281515E-2</v>
      </c>
      <c r="P2066" s="9">
        <f t="shared" si="65"/>
        <v>1.5847136564264053</v>
      </c>
    </row>
    <row r="2067" spans="1:16" x14ac:dyDescent="0.2">
      <c r="A2067" s="2" t="s">
        <v>145</v>
      </c>
      <c r="B2067" s="6" t="s">
        <v>6469</v>
      </c>
      <c r="C2067" s="6" t="s">
        <v>6470</v>
      </c>
      <c r="D2067" s="6" t="s">
        <v>2320</v>
      </c>
      <c r="E2067" s="7">
        <v>5684.9469797223201</v>
      </c>
      <c r="F2067" s="7">
        <v>5124.6512197614602</v>
      </c>
      <c r="G2067" s="7">
        <v>4179.1283164234801</v>
      </c>
      <c r="H2067" s="7">
        <v>1.3716190128371299</v>
      </c>
      <c r="I2067" s="8">
        <v>3.1284355550872402E-4</v>
      </c>
      <c r="J2067" s="7">
        <f t="shared" si="64"/>
        <v>3.5046727869413008</v>
      </c>
      <c r="K2067" s="7">
        <v>2876.7792253439302</v>
      </c>
      <c r="L2067" s="7">
        <v>3343.29651991228</v>
      </c>
      <c r="M2067" s="7">
        <v>2600.8626202059299</v>
      </c>
      <c r="N2067" s="7">
        <v>0.87904664480855499</v>
      </c>
      <c r="O2067" s="8">
        <v>2.7593465545770499E-2</v>
      </c>
      <c r="P2067" s="9">
        <f t="shared" si="65"/>
        <v>1.5591937517539425</v>
      </c>
    </row>
    <row r="2068" spans="1:16" x14ac:dyDescent="0.2">
      <c r="A2068" s="2" t="s">
        <v>560</v>
      </c>
      <c r="B2068" s="6" t="s">
        <v>6471</v>
      </c>
      <c r="C2068" s="6" t="s">
        <v>6472</v>
      </c>
      <c r="D2068" s="6" t="s">
        <v>502</v>
      </c>
      <c r="E2068" s="7">
        <v>1525.1587772426999</v>
      </c>
      <c r="F2068" s="7">
        <v>2057.0206792295999</v>
      </c>
      <c r="G2068" s="7">
        <v>1478.55431989572</v>
      </c>
      <c r="H2068" s="7">
        <v>2.3262528508990301</v>
      </c>
      <c r="I2068" s="8">
        <v>5.1554032735633902E-10</v>
      </c>
      <c r="J2068" s="7">
        <f t="shared" si="64"/>
        <v>9.2877373570277797</v>
      </c>
      <c r="K2068" s="7">
        <v>593.86595268494</v>
      </c>
      <c r="L2068" s="7">
        <v>596.90772474129403</v>
      </c>
      <c r="M2068" s="7">
        <v>319.78630617682302</v>
      </c>
      <c r="N2068" s="7">
        <v>2.6609481189751998</v>
      </c>
      <c r="O2068" s="8">
        <v>1.08202679731442E-8</v>
      </c>
      <c r="P2068" s="9">
        <f t="shared" si="65"/>
        <v>7.9657619834238398</v>
      </c>
    </row>
    <row r="2069" spans="1:16" x14ac:dyDescent="0.2">
      <c r="A2069" s="2" t="s">
        <v>17</v>
      </c>
      <c r="B2069" s="6" t="s">
        <v>6473</v>
      </c>
      <c r="C2069" s="6" t="s">
        <v>6474</v>
      </c>
      <c r="D2069" s="6" t="s">
        <v>2320</v>
      </c>
      <c r="E2069" s="7">
        <v>407.93636926250201</v>
      </c>
      <c r="F2069" s="7">
        <v>397.90206077588999</v>
      </c>
      <c r="G2069" s="7">
        <v>343.04051134097102</v>
      </c>
      <c r="H2069" s="7">
        <v>1.01854239448956</v>
      </c>
      <c r="I2069" s="8">
        <v>1.2515697762294499E-2</v>
      </c>
      <c r="J2069" s="7">
        <f t="shared" si="64"/>
        <v>1.9025449330420308</v>
      </c>
      <c r="K2069" s="7">
        <v>66.520699245553402</v>
      </c>
      <c r="L2069" s="7">
        <v>47.016704346060898</v>
      </c>
      <c r="M2069" s="7">
        <v>78.213988198046493</v>
      </c>
      <c r="N2069" s="7">
        <v>0.81646441542892101</v>
      </c>
      <c r="O2069" s="8">
        <v>0.287763528232862</v>
      </c>
      <c r="P2069" s="9">
        <f t="shared" si="65"/>
        <v>0.54096425032622453</v>
      </c>
    </row>
    <row r="2070" spans="1:16" x14ac:dyDescent="0.2">
      <c r="A2070" s="2" t="s">
        <v>547</v>
      </c>
      <c r="B2070" s="6" t="s">
        <v>6475</v>
      </c>
      <c r="C2070" s="6" t="s">
        <v>6476</v>
      </c>
      <c r="D2070" s="6" t="s">
        <v>502</v>
      </c>
      <c r="E2070" s="7">
        <v>1542.60023721117</v>
      </c>
      <c r="F2070" s="7">
        <v>2606.30964230583</v>
      </c>
      <c r="G2070" s="7">
        <v>1162.3604572683901</v>
      </c>
      <c r="H2070" s="7">
        <v>2.1287226383909101</v>
      </c>
      <c r="I2070" s="8">
        <v>8.9240766918949302E-6</v>
      </c>
      <c r="J2070" s="7">
        <f t="shared" si="64"/>
        <v>5.0494367061242311</v>
      </c>
      <c r="K2070" s="7">
        <v>1497.19776707745</v>
      </c>
      <c r="L2070" s="7">
        <v>2614.5376025483401</v>
      </c>
      <c r="M2070" s="7">
        <v>1155.3889142673499</v>
      </c>
      <c r="N2070" s="7">
        <v>2.1402951160813699</v>
      </c>
      <c r="O2070" s="8">
        <v>9.9736638009923998E-6</v>
      </c>
      <c r="P2070" s="9">
        <f t="shared" si="65"/>
        <v>5.0011452753631627</v>
      </c>
    </row>
    <row r="2071" spans="1:16" x14ac:dyDescent="0.2">
      <c r="A2071" s="2" t="s">
        <v>550</v>
      </c>
      <c r="B2071" s="6" t="s">
        <v>6477</v>
      </c>
      <c r="C2071" s="6" t="s">
        <v>6478</v>
      </c>
      <c r="D2071" s="6" t="s">
        <v>502</v>
      </c>
      <c r="E2071" s="7">
        <v>1228.6539577787501</v>
      </c>
      <c r="F2071" s="7">
        <v>885.81795535198103</v>
      </c>
      <c r="G2071" s="7">
        <v>655.25709267739001</v>
      </c>
      <c r="H2071" s="7">
        <v>3.33050396106669</v>
      </c>
      <c r="I2071" s="8">
        <v>1.5088697547205199E-13</v>
      </c>
      <c r="J2071" s="7">
        <f t="shared" si="64"/>
        <v>12.821348246803225</v>
      </c>
      <c r="K2071" s="7">
        <v>749.08091759123101</v>
      </c>
      <c r="L2071" s="7">
        <v>700.14005384894995</v>
      </c>
      <c r="M2071" s="7">
        <v>455.42322241900501</v>
      </c>
      <c r="N2071" s="7">
        <v>3.54838411341002</v>
      </c>
      <c r="O2071" s="8">
        <v>2.8543416072001002E-13</v>
      </c>
      <c r="P2071" s="9">
        <f t="shared" si="65"/>
        <v>12.544494051808657</v>
      </c>
    </row>
    <row r="2072" spans="1:16" x14ac:dyDescent="0.2">
      <c r="A2072" s="2" t="s">
        <v>549</v>
      </c>
      <c r="B2072" s="6" t="s">
        <v>6479</v>
      </c>
      <c r="C2072" s="6" t="s">
        <v>6480</v>
      </c>
      <c r="D2072" s="6" t="s">
        <v>502</v>
      </c>
      <c r="E2072" s="7">
        <v>11272.996959619801</v>
      </c>
      <c r="F2072" s="7">
        <v>19754.967865719202</v>
      </c>
      <c r="G2072" s="7">
        <v>17839.100910053199</v>
      </c>
      <c r="H2072" s="7">
        <v>4.0050885044977003</v>
      </c>
      <c r="I2072" s="8">
        <v>4.8895185802543598E-21</v>
      </c>
      <c r="J2072" s="7">
        <f t="shared" si="64"/>
        <v>20.310733899205935</v>
      </c>
      <c r="K2072" s="7">
        <v>10764.7844605195</v>
      </c>
      <c r="L2072" s="7">
        <v>19632.540371285599</v>
      </c>
      <c r="M2072" s="7">
        <v>17421.918358494</v>
      </c>
      <c r="N2072" s="7">
        <v>4.0356852149248299</v>
      </c>
      <c r="O2072" s="8">
        <v>4.27924640752373E-21</v>
      </c>
      <c r="P2072" s="9">
        <f t="shared" si="65"/>
        <v>20.368632705255546</v>
      </c>
    </row>
    <row r="2073" spans="1:16" x14ac:dyDescent="0.2">
      <c r="A2073" s="2" t="s">
        <v>2164</v>
      </c>
      <c r="B2073" s="6" t="s">
        <v>6481</v>
      </c>
      <c r="C2073" s="6" t="s">
        <v>6482</v>
      </c>
      <c r="D2073" s="6" t="s">
        <v>502</v>
      </c>
      <c r="E2073" s="7">
        <v>1572.63830715687</v>
      </c>
      <c r="F2073" s="7">
        <v>4035.2792538840199</v>
      </c>
      <c r="G2073" s="7">
        <v>1501.42368731845</v>
      </c>
      <c r="H2073" s="7">
        <v>3.6454885021969701</v>
      </c>
      <c r="I2073" s="8">
        <v>6.0775315207645298E-12</v>
      </c>
      <c r="J2073" s="7">
        <f t="shared" si="64"/>
        <v>11.216272780035659</v>
      </c>
      <c r="K2073" s="7">
        <v>1567.5747387430399</v>
      </c>
      <c r="L2073" s="7">
        <v>4057.7460055187298</v>
      </c>
      <c r="M2073" s="7">
        <v>1501.9065834992</v>
      </c>
      <c r="N2073" s="7">
        <v>3.6234761932522899</v>
      </c>
      <c r="O2073" s="8">
        <v>6.6126531313886401E-12</v>
      </c>
      <c r="P2073" s="9">
        <f t="shared" si="65"/>
        <v>11.179624257739812</v>
      </c>
    </row>
    <row r="2074" spans="1:16" x14ac:dyDescent="0.2">
      <c r="A2074" s="2" t="s">
        <v>85</v>
      </c>
      <c r="B2074" s="6" t="s">
        <v>6483</v>
      </c>
      <c r="C2074" s="6" t="s">
        <v>6484</v>
      </c>
      <c r="D2074" s="6" t="s">
        <v>2320</v>
      </c>
      <c r="E2074" s="7">
        <v>595.91654892265694</v>
      </c>
      <c r="F2074" s="7">
        <v>1374.7567344030699</v>
      </c>
      <c r="G2074" s="7">
        <v>1027.1328933774601</v>
      </c>
      <c r="H2074" s="7">
        <v>1.2417159041083501</v>
      </c>
      <c r="I2074" s="8">
        <v>3.1961457509131798E-2</v>
      </c>
      <c r="J2074" s="7">
        <f t="shared" si="64"/>
        <v>1.495373424172181</v>
      </c>
      <c r="K2074" s="7">
        <v>661.35072003550204</v>
      </c>
      <c r="L2074" s="7">
        <v>1384.9485736720101</v>
      </c>
      <c r="M2074" s="7">
        <v>1048.46346204723</v>
      </c>
      <c r="N2074" s="7">
        <v>0.94622616487140998</v>
      </c>
      <c r="O2074" s="8">
        <v>7.6589287095946895E-2</v>
      </c>
      <c r="P2074" s="9">
        <f t="shared" si="65"/>
        <v>1.1158319729325088</v>
      </c>
    </row>
    <row r="2075" spans="1:16" x14ac:dyDescent="0.2">
      <c r="A2075" s="2" t="s">
        <v>2079</v>
      </c>
      <c r="B2075" s="6" t="s">
        <v>6485</v>
      </c>
      <c r="C2075" s="6" t="s">
        <v>6486</v>
      </c>
      <c r="D2075" s="6" t="s">
        <v>502</v>
      </c>
      <c r="E2075" s="7">
        <v>166.662839698694</v>
      </c>
      <c r="F2075" s="7">
        <v>349.82649045078199</v>
      </c>
      <c r="G2075" s="7">
        <v>178.97765809094099</v>
      </c>
      <c r="H2075" s="7">
        <v>2.5292803647224802</v>
      </c>
      <c r="I2075" s="8">
        <v>2.0738281067383401E-5</v>
      </c>
      <c r="J2075" s="7">
        <f t="shared" si="64"/>
        <v>4.6832272437949909</v>
      </c>
      <c r="K2075" s="7">
        <v>1598.4249181032999</v>
      </c>
      <c r="L2075" s="7">
        <v>3705.12072292327</v>
      </c>
      <c r="M2075" s="7">
        <v>1538.5384513894201</v>
      </c>
      <c r="N2075" s="7">
        <v>2.9004472921587801</v>
      </c>
      <c r="O2075" s="8">
        <v>5.22231964617086E-8</v>
      </c>
      <c r="P2075" s="9">
        <f t="shared" si="65"/>
        <v>7.2821365495334431</v>
      </c>
    </row>
    <row r="2076" spans="1:16" x14ac:dyDescent="0.2">
      <c r="A2076" s="2" t="s">
        <v>1190</v>
      </c>
      <c r="B2076" s="6" t="s">
        <v>6487</v>
      </c>
      <c r="C2076" s="6" t="s">
        <v>6488</v>
      </c>
      <c r="D2076" s="6" t="s">
        <v>502</v>
      </c>
      <c r="E2076" s="7">
        <v>2748.9678850302098</v>
      </c>
      <c r="F2076" s="7">
        <v>7774.9448944923797</v>
      </c>
      <c r="G2076" s="7">
        <v>5040.2097159054501</v>
      </c>
      <c r="H2076" s="7">
        <v>1.53459261960965</v>
      </c>
      <c r="I2076" s="8">
        <v>2.4160360851024601E-3</v>
      </c>
      <c r="J2076" s="7">
        <f t="shared" si="64"/>
        <v>2.616896583526136</v>
      </c>
      <c r="K2076" s="7">
        <v>2693.60628539241</v>
      </c>
      <c r="L2076" s="7">
        <v>7725.0489445114799</v>
      </c>
      <c r="M2076" s="7">
        <v>4965.1031748506803</v>
      </c>
      <c r="N2076" s="7">
        <v>1.55038700144174</v>
      </c>
      <c r="O2076" s="8">
        <v>2.1027689780990099E-3</v>
      </c>
      <c r="P2076" s="9">
        <f t="shared" si="65"/>
        <v>2.6772084387012622</v>
      </c>
    </row>
    <row r="2077" spans="1:16" x14ac:dyDescent="0.2">
      <c r="A2077" s="2" t="s">
        <v>540</v>
      </c>
      <c r="B2077" s="6" t="s">
        <v>6489</v>
      </c>
      <c r="C2077" s="6" t="s">
        <v>6490</v>
      </c>
      <c r="D2077" s="6" t="s">
        <v>502</v>
      </c>
      <c r="E2077" s="7">
        <v>252.90116954278599</v>
      </c>
      <c r="F2077" s="7">
        <v>328.34591647573399</v>
      </c>
      <c r="G2077" s="7">
        <v>248.580080681863</v>
      </c>
      <c r="H2077" s="7">
        <v>1.84227697435194</v>
      </c>
      <c r="I2077" s="8">
        <v>5.5246955551453202E-5</v>
      </c>
      <c r="J2077" s="7">
        <f t="shared" si="64"/>
        <v>4.2576916492923358</v>
      </c>
      <c r="K2077" s="7">
        <v>562.05170521967602</v>
      </c>
      <c r="L2077" s="7">
        <v>953.62141641032099</v>
      </c>
      <c r="M2077" s="7">
        <v>561.35862415559995</v>
      </c>
      <c r="N2077" s="7">
        <v>1.76659228782613</v>
      </c>
      <c r="O2077" s="8">
        <v>3.1465129882287201E-5</v>
      </c>
      <c r="P2077" s="9">
        <f t="shared" si="65"/>
        <v>4.5021704712248001</v>
      </c>
    </row>
    <row r="2078" spans="1:16" x14ac:dyDescent="0.2">
      <c r="A2078" s="2" t="s">
        <v>1798</v>
      </c>
      <c r="B2078" s="6" t="s">
        <v>6491</v>
      </c>
      <c r="C2078" s="6" t="s">
        <v>6492</v>
      </c>
      <c r="D2078" s="6" t="s">
        <v>502</v>
      </c>
      <c r="E2078" s="7">
        <v>5347.7454203319403</v>
      </c>
      <c r="F2078" s="7">
        <v>9256.0816142956992</v>
      </c>
      <c r="G2078" s="7">
        <v>7521.0389211104402</v>
      </c>
      <c r="H2078" s="7">
        <v>1.89482260926808</v>
      </c>
      <c r="I2078" s="8">
        <v>5.2195127257319898E-6</v>
      </c>
      <c r="J2078" s="7">
        <f t="shared" si="64"/>
        <v>5.2823700392206332</v>
      </c>
      <c r="K2078" s="7">
        <v>5275.3806706038804</v>
      </c>
      <c r="L2078" s="7">
        <v>9302.1527446413002</v>
      </c>
      <c r="M2078" s="7">
        <v>7489.7319078255996</v>
      </c>
      <c r="N2078" s="7">
        <v>1.9034339865879399</v>
      </c>
      <c r="O2078" s="8">
        <v>4.4710806781252396E-6</v>
      </c>
      <c r="P2078" s="9">
        <f t="shared" si="65"/>
        <v>5.3495874934626597</v>
      </c>
    </row>
    <row r="2079" spans="1:16" x14ac:dyDescent="0.2">
      <c r="A2079" s="2" t="s">
        <v>1797</v>
      </c>
      <c r="B2079" s="6" t="s">
        <v>6493</v>
      </c>
      <c r="C2079" s="6" t="s">
        <v>6494</v>
      </c>
      <c r="D2079" s="6" t="s">
        <v>502</v>
      </c>
      <c r="E2079" s="7">
        <v>2149.1754561145599</v>
      </c>
      <c r="F2079" s="7">
        <v>2040.6545276295601</v>
      </c>
      <c r="G2079" s="7">
        <v>1366.19612342752</v>
      </c>
      <c r="H2079" s="7">
        <v>2.7086846942646501</v>
      </c>
      <c r="I2079" s="8">
        <v>1.1875877878262E-7</v>
      </c>
      <c r="J2079" s="7">
        <f t="shared" si="64"/>
        <v>6.9253342769794646</v>
      </c>
      <c r="K2079" s="7">
        <v>1761.35242784965</v>
      </c>
      <c r="L2079" s="7">
        <v>1863.29243527976</v>
      </c>
      <c r="M2079" s="7">
        <v>1303.89648679528</v>
      </c>
      <c r="N2079" s="7">
        <v>2.67917632324201</v>
      </c>
      <c r="O2079" s="8">
        <v>8.0241448367557999E-7</v>
      </c>
      <c r="P2079" s="9">
        <f t="shared" si="65"/>
        <v>6.0956012408505345</v>
      </c>
    </row>
    <row r="2080" spans="1:16" x14ac:dyDescent="0.2">
      <c r="A2080" s="2" t="s">
        <v>281</v>
      </c>
      <c r="B2080" s="6" t="s">
        <v>6495</v>
      </c>
      <c r="C2080" s="6" t="s">
        <v>6496</v>
      </c>
      <c r="D2080" s="6" t="s">
        <v>2326</v>
      </c>
      <c r="E2080" s="7">
        <v>3.87587999299289</v>
      </c>
      <c r="F2080" s="7">
        <v>11.251729225025199</v>
      </c>
      <c r="G2080" s="7">
        <v>2.9829609681823501</v>
      </c>
      <c r="H2080" s="7">
        <v>-0.28689476023817001</v>
      </c>
      <c r="I2080" s="8">
        <v>0.91002553043210399</v>
      </c>
      <c r="J2080" s="7">
        <f t="shared" si="64"/>
        <v>4.0946423535773567E-2</v>
      </c>
      <c r="K2080" s="7">
        <v>223.66380036186101</v>
      </c>
      <c r="L2080" s="7">
        <v>266.76869205047598</v>
      </c>
      <c r="M2080" s="7">
        <v>174.248885099445</v>
      </c>
      <c r="N2080" s="7">
        <v>1.6388087635605699</v>
      </c>
      <c r="O2080" s="8">
        <v>4.5467610701977997E-3</v>
      </c>
      <c r="P2080" s="9">
        <f t="shared" si="65"/>
        <v>2.3422978671322636</v>
      </c>
    </row>
    <row r="2081" spans="1:16" x14ac:dyDescent="0.2">
      <c r="A2081" s="2" t="s">
        <v>1665</v>
      </c>
      <c r="B2081" s="6" t="s">
        <v>6497</v>
      </c>
      <c r="C2081" s="6" t="s">
        <v>6498</v>
      </c>
      <c r="D2081" s="6" t="s">
        <v>502</v>
      </c>
      <c r="E2081" s="7">
        <v>1996.07819639134</v>
      </c>
      <c r="F2081" s="7">
        <v>231.171891350517</v>
      </c>
      <c r="G2081" s="7">
        <v>577.70010750464905</v>
      </c>
      <c r="H2081" s="7">
        <v>3.7178558656764999</v>
      </c>
      <c r="I2081" s="8">
        <v>1.2368368349352101E-6</v>
      </c>
      <c r="J2081" s="7">
        <f t="shared" si="64"/>
        <v>5.9076875892642935</v>
      </c>
      <c r="K2081" s="7">
        <v>1948.3816402212101</v>
      </c>
      <c r="L2081" s="7">
        <v>223.84039677798501</v>
      </c>
      <c r="M2081" s="7">
        <v>555.41832125448195</v>
      </c>
      <c r="N2081" s="7">
        <v>3.74150774518673</v>
      </c>
      <c r="O2081" s="8">
        <v>1.1175915136666E-6</v>
      </c>
      <c r="P2081" s="9">
        <f t="shared" si="65"/>
        <v>5.9517169046585128</v>
      </c>
    </row>
    <row r="2082" spans="1:16" x14ac:dyDescent="0.2">
      <c r="A2082" s="2" t="s">
        <v>824</v>
      </c>
      <c r="B2082" s="6" t="s">
        <v>6499</v>
      </c>
      <c r="C2082" s="6" t="s">
        <v>6500</v>
      </c>
      <c r="D2082" s="6" t="s">
        <v>502</v>
      </c>
      <c r="E2082" s="7">
        <v>3360.3879539248401</v>
      </c>
      <c r="F2082" s="7">
        <v>4444.4330438849402</v>
      </c>
      <c r="G2082" s="7">
        <v>3500.0075360006299</v>
      </c>
      <c r="H2082" s="7">
        <v>1.11367277635837</v>
      </c>
      <c r="I2082" s="8">
        <v>4.6611051858375099E-3</v>
      </c>
      <c r="J2082" s="7">
        <f t="shared" si="64"/>
        <v>2.3315110963565457</v>
      </c>
      <c r="K2082" s="7">
        <v>3316.39428122759</v>
      </c>
      <c r="L2082" s="7">
        <v>4468.6311174125703</v>
      </c>
      <c r="M2082" s="7">
        <v>3469.1368942526001</v>
      </c>
      <c r="N2082" s="7">
        <v>1.1210769299738199</v>
      </c>
      <c r="O2082" s="8">
        <v>4.2479281631403196E-3</v>
      </c>
      <c r="P2082" s="9">
        <f t="shared" si="65"/>
        <v>2.3718228362334504</v>
      </c>
    </row>
    <row r="2083" spans="1:16" x14ac:dyDescent="0.2">
      <c r="A2083" s="2" t="s">
        <v>1523</v>
      </c>
      <c r="B2083" s="6" t="s">
        <v>6501</v>
      </c>
      <c r="C2083" s="6" t="s">
        <v>6502</v>
      </c>
      <c r="D2083" s="6" t="s">
        <v>502</v>
      </c>
      <c r="E2083" s="7">
        <v>3029.00021452394</v>
      </c>
      <c r="F2083" s="7">
        <v>3548.3862437829298</v>
      </c>
      <c r="G2083" s="7">
        <v>3322.0241982324101</v>
      </c>
      <c r="H2083" s="7">
        <v>1.71077825391064</v>
      </c>
      <c r="I2083" s="8">
        <v>2.6014738513284998E-6</v>
      </c>
      <c r="J2083" s="7">
        <f t="shared" si="64"/>
        <v>5.5847805350498261</v>
      </c>
      <c r="K2083" s="7">
        <v>2999.21587467995</v>
      </c>
      <c r="L2083" s="7">
        <v>3566.1148144218801</v>
      </c>
      <c r="M2083" s="7">
        <v>3304.7885139883501</v>
      </c>
      <c r="N2083" s="7">
        <v>1.71624121346886</v>
      </c>
      <c r="O2083" s="8">
        <v>2.05120429897148E-6</v>
      </c>
      <c r="P2083" s="9">
        <f t="shared" si="65"/>
        <v>5.6879910819537711</v>
      </c>
    </row>
    <row r="2084" spans="1:16" x14ac:dyDescent="0.2">
      <c r="A2084" s="2" t="s">
        <v>702</v>
      </c>
      <c r="B2084" s="6" t="s">
        <v>6503</v>
      </c>
      <c r="C2084" s="6" t="s">
        <v>6504</v>
      </c>
      <c r="D2084" s="6" t="s">
        <v>502</v>
      </c>
      <c r="E2084" s="7">
        <v>87.207299842340007</v>
      </c>
      <c r="F2084" s="7">
        <v>63.418837450141801</v>
      </c>
      <c r="G2084" s="7">
        <v>65.625141300011805</v>
      </c>
      <c r="H2084" s="7">
        <v>1.3438461124276599</v>
      </c>
      <c r="I2084" s="8">
        <v>3.9413494141851697E-2</v>
      </c>
      <c r="J2084" s="7">
        <f t="shared" si="64"/>
        <v>1.4043550617276983</v>
      </c>
      <c r="K2084" s="7">
        <v>100.26308292083399</v>
      </c>
      <c r="L2084" s="7">
        <v>71.547158787483895</v>
      </c>
      <c r="M2084" s="7">
        <v>93.064745450840206</v>
      </c>
      <c r="N2084" s="7">
        <v>1.2219289529783599</v>
      </c>
      <c r="O2084" s="8">
        <v>4.5493588936734899E-2</v>
      </c>
      <c r="P2084" s="9">
        <f t="shared" si="65"/>
        <v>1.3420498008280359</v>
      </c>
    </row>
    <row r="2085" spans="1:16" x14ac:dyDescent="0.2">
      <c r="A2085" s="2" t="s">
        <v>1705</v>
      </c>
      <c r="B2085" s="6" t="s">
        <v>6505</v>
      </c>
      <c r="C2085" s="6" t="s">
        <v>6506</v>
      </c>
      <c r="D2085" s="6" t="s">
        <v>502</v>
      </c>
      <c r="E2085" s="7">
        <v>523.24379905403998</v>
      </c>
      <c r="F2085" s="7">
        <v>843.87969187688702</v>
      </c>
      <c r="G2085" s="7">
        <v>447.44414522735298</v>
      </c>
      <c r="H2085" s="7">
        <v>2.0801002512895801</v>
      </c>
      <c r="I2085" s="8">
        <v>1.80517341518506E-5</v>
      </c>
      <c r="J2085" s="7">
        <f t="shared" si="64"/>
        <v>4.7434810709658999</v>
      </c>
      <c r="K2085" s="7">
        <v>171.60412269142799</v>
      </c>
      <c r="L2085" s="7">
        <v>390.44306652598402</v>
      </c>
      <c r="M2085" s="7">
        <v>223.75140927542401</v>
      </c>
      <c r="N2085" s="7">
        <v>2.0987023428745899</v>
      </c>
      <c r="O2085" s="8">
        <v>1.0745108747883E-4</v>
      </c>
      <c r="P2085" s="9">
        <f t="shared" si="65"/>
        <v>3.9687891847917549</v>
      </c>
    </row>
    <row r="2086" spans="1:16" x14ac:dyDescent="0.2">
      <c r="A2086" s="2" t="s">
        <v>1293</v>
      </c>
      <c r="B2086" s="6" t="s">
        <v>6507</v>
      </c>
      <c r="C2086" s="6" t="s">
        <v>6508</v>
      </c>
      <c r="D2086" s="6" t="s">
        <v>502</v>
      </c>
      <c r="E2086" s="7">
        <v>445.72619919418202</v>
      </c>
      <c r="F2086" s="7">
        <v>444.95474662599503</v>
      </c>
      <c r="G2086" s="7">
        <v>320.17114391823901</v>
      </c>
      <c r="H2086" s="7">
        <v>2.98913594422477</v>
      </c>
      <c r="I2086" s="8">
        <v>2.5396925424231302E-8</v>
      </c>
      <c r="J2086" s="7">
        <f t="shared" si="64"/>
        <v>7.5952188562978522</v>
      </c>
      <c r="K2086" s="7">
        <v>440.579123988665</v>
      </c>
      <c r="L2086" s="7">
        <v>446.65869128757799</v>
      </c>
      <c r="M2086" s="7">
        <v>318.79625569330398</v>
      </c>
      <c r="N2086" s="7">
        <v>2.9959582527663802</v>
      </c>
      <c r="O2086" s="8">
        <v>2.6056928118446E-8</v>
      </c>
      <c r="P2086" s="9">
        <f t="shared" si="65"/>
        <v>7.5840767850871424</v>
      </c>
    </row>
    <row r="2087" spans="1:16" x14ac:dyDescent="0.2">
      <c r="A2087" s="2" t="s">
        <v>2221</v>
      </c>
      <c r="B2087" s="6" t="s">
        <v>6509</v>
      </c>
      <c r="C2087" s="6" t="s">
        <v>6510</v>
      </c>
      <c r="D2087" s="6" t="s">
        <v>502</v>
      </c>
      <c r="E2087" s="7">
        <v>523.24379905403998</v>
      </c>
      <c r="F2087" s="7">
        <v>1415.67211340317</v>
      </c>
      <c r="G2087" s="7">
        <v>955.54183014108003</v>
      </c>
      <c r="H2087" s="7">
        <v>1.4846452306592399</v>
      </c>
      <c r="I2087" s="8">
        <v>3.9985463134864898E-3</v>
      </c>
      <c r="J2087" s="7">
        <f t="shared" si="64"/>
        <v>2.3980978693665795</v>
      </c>
      <c r="K2087" s="7">
        <v>132.07733038609899</v>
      </c>
      <c r="L2087" s="7">
        <v>512.07323646470604</v>
      </c>
      <c r="M2087" s="7">
        <v>447.50281855084899</v>
      </c>
      <c r="N2087" s="7">
        <v>1.74302458552274</v>
      </c>
      <c r="O2087" s="8">
        <v>4.1334223533019696E-3</v>
      </c>
      <c r="P2087" s="9">
        <f t="shared" si="65"/>
        <v>2.3836902162191591</v>
      </c>
    </row>
    <row r="2088" spans="1:16" x14ac:dyDescent="0.2">
      <c r="A2088" s="2" t="s">
        <v>1909</v>
      </c>
      <c r="B2088" s="6" t="s">
        <v>6511</v>
      </c>
      <c r="C2088" s="6" t="s">
        <v>6512</v>
      </c>
      <c r="D2088" s="6" t="s">
        <v>502</v>
      </c>
      <c r="E2088" s="7">
        <v>318.79112942366498</v>
      </c>
      <c r="F2088" s="7">
        <v>507.35069960113401</v>
      </c>
      <c r="G2088" s="7">
        <v>402.69973070461799</v>
      </c>
      <c r="H2088" s="7">
        <v>1.1039077533455699</v>
      </c>
      <c r="I2088" s="8">
        <v>1.2247736470450001E-2</v>
      </c>
      <c r="J2088" s="7">
        <f t="shared" si="64"/>
        <v>1.9119441667464916</v>
      </c>
      <c r="K2088" s="7">
        <v>266.08279698221298</v>
      </c>
      <c r="L2088" s="7">
        <v>449.72499809275598</v>
      </c>
      <c r="M2088" s="7">
        <v>364.338577935204</v>
      </c>
      <c r="N2088" s="7">
        <v>1.1291216456178801</v>
      </c>
      <c r="O2088" s="8">
        <v>1.4345786990030401E-2</v>
      </c>
      <c r="P2088" s="9">
        <f t="shared" si="65"/>
        <v>1.8432756219699238</v>
      </c>
    </row>
    <row r="2089" spans="1:16" x14ac:dyDescent="0.2">
      <c r="A2089" s="2" t="s">
        <v>1978</v>
      </c>
      <c r="B2089" s="6" t="s">
        <v>6513</v>
      </c>
      <c r="C2089" s="6" t="s">
        <v>6514</v>
      </c>
      <c r="D2089" s="6" t="s">
        <v>502</v>
      </c>
      <c r="E2089" s="7">
        <v>246.11837955504899</v>
      </c>
      <c r="F2089" s="7">
        <v>469.50397402605</v>
      </c>
      <c r="G2089" s="7">
        <v>300.28473746369002</v>
      </c>
      <c r="H2089" s="7">
        <v>1.0673631632060101</v>
      </c>
      <c r="I2089" s="8">
        <v>2.8460261465328301E-2</v>
      </c>
      <c r="J2089" s="7">
        <f t="shared" si="64"/>
        <v>1.5457611143561729</v>
      </c>
      <c r="K2089" s="7">
        <v>472.39337145393</v>
      </c>
      <c r="L2089" s="7">
        <v>841.19016688713202</v>
      </c>
      <c r="M2089" s="7">
        <v>459.383424353083</v>
      </c>
      <c r="N2089" s="7">
        <v>1.12917586334529</v>
      </c>
      <c r="O2089" s="8">
        <v>1.36457807983955E-2</v>
      </c>
      <c r="P2089" s="9">
        <f t="shared" si="65"/>
        <v>1.8650016093723862</v>
      </c>
    </row>
    <row r="2090" spans="1:16" x14ac:dyDescent="0.2">
      <c r="A2090" s="2" t="s">
        <v>887</v>
      </c>
      <c r="B2090" s="6" t="s">
        <v>6515</v>
      </c>
      <c r="C2090" s="6" t="s">
        <v>6516</v>
      </c>
      <c r="D2090" s="6" t="s">
        <v>502</v>
      </c>
      <c r="E2090" s="7">
        <v>753.85865863711695</v>
      </c>
      <c r="F2090" s="7">
        <v>1409.53480655315</v>
      </c>
      <c r="G2090" s="7">
        <v>1108.6671598411101</v>
      </c>
      <c r="H2090" s="7">
        <v>1.9647715365288501</v>
      </c>
      <c r="I2090" s="8">
        <v>7.93400261109228E-5</v>
      </c>
      <c r="J2090" s="7">
        <f t="shared" si="64"/>
        <v>4.1005076609348725</v>
      </c>
      <c r="K2090" s="7">
        <v>785.71550558153604</v>
      </c>
      <c r="L2090" s="7">
        <v>1447.29681204396</v>
      </c>
      <c r="M2090" s="7">
        <v>1140.5381570145501</v>
      </c>
      <c r="N2090" s="7">
        <v>1.96193608502586</v>
      </c>
      <c r="O2090" s="8">
        <v>4.3066761489461403E-5</v>
      </c>
      <c r="P2090" s="9">
        <f t="shared" si="65"/>
        <v>4.3658577848460958</v>
      </c>
    </row>
    <row r="2091" spans="1:16" x14ac:dyDescent="0.2">
      <c r="A2091" s="2" t="s">
        <v>1409</v>
      </c>
      <c r="B2091" s="6" t="s">
        <v>6517</v>
      </c>
      <c r="C2091" s="6" t="s">
        <v>6518</v>
      </c>
      <c r="D2091" s="6" t="s">
        <v>502</v>
      </c>
      <c r="E2091" s="7">
        <v>1139.50871793991</v>
      </c>
      <c r="F2091" s="7">
        <v>1216.2096407777201</v>
      </c>
      <c r="G2091" s="7">
        <v>694.03558526376105</v>
      </c>
      <c r="H2091" s="7">
        <v>1.54420379290928</v>
      </c>
      <c r="I2091" s="8">
        <v>6.6433555318024104E-4</v>
      </c>
      <c r="J2091" s="7">
        <f t="shared" si="64"/>
        <v>3.1776125048415751</v>
      </c>
      <c r="K2091" s="7">
        <v>1125.06747854436</v>
      </c>
      <c r="L2091" s="7">
        <v>1222.43431299758</v>
      </c>
      <c r="M2091" s="7">
        <v>691.05523749666395</v>
      </c>
      <c r="N2091" s="7">
        <v>1.5503689300168799</v>
      </c>
      <c r="O2091" s="8">
        <v>6.06814080305867E-4</v>
      </c>
      <c r="P2091" s="9">
        <f t="shared" si="65"/>
        <v>3.2169443505481352</v>
      </c>
    </row>
    <row r="2092" spans="1:16" x14ac:dyDescent="0.2">
      <c r="A2092" s="2" t="s">
        <v>131</v>
      </c>
      <c r="B2092" s="6" t="s">
        <v>6519</v>
      </c>
      <c r="C2092" s="6" t="s">
        <v>6520</v>
      </c>
      <c r="D2092" s="6" t="s">
        <v>2320</v>
      </c>
      <c r="E2092" s="7">
        <v>358.51889935184198</v>
      </c>
      <c r="F2092" s="7">
        <v>349.82649045078199</v>
      </c>
      <c r="G2092" s="7">
        <v>245.59711971368</v>
      </c>
      <c r="H2092" s="7">
        <v>1.0219190107377301</v>
      </c>
      <c r="I2092" s="8">
        <v>3.3058042391814799E-2</v>
      </c>
      <c r="J2092" s="7">
        <f t="shared" si="64"/>
        <v>1.4807228677520095</v>
      </c>
      <c r="K2092" s="7">
        <v>240.05295814699701</v>
      </c>
      <c r="L2092" s="7">
        <v>269.83499885565402</v>
      </c>
      <c r="M2092" s="7">
        <v>181.17923848408199</v>
      </c>
      <c r="N2092" s="7">
        <v>0.99936736768478496</v>
      </c>
      <c r="O2092" s="8">
        <v>4.84758254411315E-2</v>
      </c>
      <c r="P2092" s="9">
        <f t="shared" si="65"/>
        <v>1.3144747870666595</v>
      </c>
    </row>
    <row r="2093" spans="1:16" x14ac:dyDescent="0.2">
      <c r="A2093" s="2" t="s">
        <v>938</v>
      </c>
      <c r="B2093" s="6" t="s">
        <v>6521</v>
      </c>
      <c r="C2093" s="6" t="s">
        <v>6522</v>
      </c>
      <c r="D2093" s="6" t="s">
        <v>502</v>
      </c>
      <c r="E2093" s="7">
        <v>6756.6277977848604</v>
      </c>
      <c r="F2093" s="7">
        <v>8158.5265726182397</v>
      </c>
      <c r="G2093" s="7">
        <v>5207.2555301236598</v>
      </c>
      <c r="H2093" s="7">
        <v>2.3488235208459201</v>
      </c>
      <c r="I2093" s="8">
        <v>2.7123871055854101E-8</v>
      </c>
      <c r="J2093" s="7">
        <f t="shared" si="64"/>
        <v>7.5666483288822626</v>
      </c>
      <c r="K2093" s="7">
        <v>6680.9919677055796</v>
      </c>
      <c r="L2093" s="7">
        <v>8218.7243401451196</v>
      </c>
      <c r="M2093" s="7">
        <v>5212.6157957305704</v>
      </c>
      <c r="N2093" s="7">
        <v>2.3563867798286</v>
      </c>
      <c r="O2093" s="8">
        <v>2.10527633237539E-8</v>
      </c>
      <c r="P2093" s="9">
        <f t="shared" si="65"/>
        <v>7.6766908918713517</v>
      </c>
    </row>
    <row r="2094" spans="1:16" x14ac:dyDescent="0.2">
      <c r="A2094" s="2" t="s">
        <v>2005</v>
      </c>
      <c r="B2094" s="6" t="s">
        <v>6523</v>
      </c>
      <c r="C2094" s="6" t="s">
        <v>6524</v>
      </c>
      <c r="D2094" s="6" t="s">
        <v>502</v>
      </c>
      <c r="E2094" s="7">
        <v>1694.72852693614</v>
      </c>
      <c r="F2094" s="7">
        <v>2059.0664481795998</v>
      </c>
      <c r="G2094" s="7">
        <v>2185.5160693549401</v>
      </c>
      <c r="H2094" s="7">
        <v>1.90157890431581</v>
      </c>
      <c r="I2094" s="8">
        <v>1.94247918315139E-5</v>
      </c>
      <c r="J2094" s="7">
        <f t="shared" si="64"/>
        <v>4.7116436266793897</v>
      </c>
      <c r="K2094" s="7">
        <v>1669.7659578738901</v>
      </c>
      <c r="L2094" s="7">
        <v>1979.8120938765201</v>
      </c>
      <c r="M2094" s="7">
        <v>2091.97667167686</v>
      </c>
      <c r="N2094" s="7">
        <v>1.9300198081494899</v>
      </c>
      <c r="O2094" s="8">
        <v>1.28450048728073E-5</v>
      </c>
      <c r="P2094" s="9">
        <f t="shared" si="65"/>
        <v>4.891265726646143</v>
      </c>
    </row>
    <row r="2095" spans="1:16" x14ac:dyDescent="0.2">
      <c r="A2095" s="2" t="s">
        <v>655</v>
      </c>
      <c r="B2095" s="6" t="s">
        <v>6525</v>
      </c>
      <c r="C2095" s="6" t="s">
        <v>6526</v>
      </c>
      <c r="D2095" s="6" t="s">
        <v>502</v>
      </c>
      <c r="E2095" s="7">
        <v>446.69516919243102</v>
      </c>
      <c r="F2095" s="7">
        <v>359.03245072580302</v>
      </c>
      <c r="G2095" s="7">
        <v>248.580080681863</v>
      </c>
      <c r="H2095" s="7">
        <v>2.4055658027085798</v>
      </c>
      <c r="I2095" s="8">
        <v>3.3266213507649002E-6</v>
      </c>
      <c r="J2095" s="7">
        <f t="shared" si="64"/>
        <v>5.4779966294383406</v>
      </c>
      <c r="K2095" s="7">
        <v>179.31666753149199</v>
      </c>
      <c r="L2095" s="7">
        <v>187.04471511585101</v>
      </c>
      <c r="M2095" s="7">
        <v>126.726461890506</v>
      </c>
      <c r="N2095" s="7">
        <v>2.2317730470402601</v>
      </c>
      <c r="O2095" s="8">
        <v>2.7356286009099499E-4</v>
      </c>
      <c r="P2095" s="9">
        <f t="shared" si="65"/>
        <v>3.562942864380287</v>
      </c>
    </row>
    <row r="2096" spans="1:16" x14ac:dyDescent="0.2">
      <c r="A2096" s="2" t="s">
        <v>656</v>
      </c>
      <c r="B2096" s="6" t="s">
        <v>6527</v>
      </c>
      <c r="C2096" s="6" t="s">
        <v>6528</v>
      </c>
      <c r="D2096" s="6" t="s">
        <v>502</v>
      </c>
      <c r="E2096" s="7">
        <v>340.108469385126</v>
      </c>
      <c r="F2096" s="7">
        <v>363.12398862581199</v>
      </c>
      <c r="G2096" s="7">
        <v>263.49488552277501</v>
      </c>
      <c r="H2096" s="7">
        <v>1.84743413677611</v>
      </c>
      <c r="I2096" s="8">
        <v>2.0078661157066402E-5</v>
      </c>
      <c r="J2096" s="7">
        <f t="shared" si="64"/>
        <v>4.6972652492702132</v>
      </c>
      <c r="K2096" s="7">
        <v>333.56756433277502</v>
      </c>
      <c r="L2096" s="7">
        <v>360.80210074259702</v>
      </c>
      <c r="M2096" s="7">
        <v>254.44297426453099</v>
      </c>
      <c r="N2096" s="7">
        <v>1.88544604009742</v>
      </c>
      <c r="O2096" s="8">
        <v>1.3845486652571299E-5</v>
      </c>
      <c r="P2096" s="9">
        <f t="shared" si="65"/>
        <v>4.8586917747098903</v>
      </c>
    </row>
    <row r="2097" spans="1:16" x14ac:dyDescent="0.2">
      <c r="A2097" s="2" t="s">
        <v>263</v>
      </c>
      <c r="B2097" s="6" t="s">
        <v>6529</v>
      </c>
      <c r="C2097" s="6" t="s">
        <v>6530</v>
      </c>
      <c r="D2097" s="6" t="s">
        <v>2326</v>
      </c>
      <c r="E2097" s="7">
        <v>179.25944967592099</v>
      </c>
      <c r="F2097" s="7">
        <v>156.50132467534999</v>
      </c>
      <c r="G2097" s="7">
        <v>149.14804840911799</v>
      </c>
      <c r="H2097" s="7">
        <v>0.72455909876409896</v>
      </c>
      <c r="I2097" s="8">
        <v>0.222304203197567</v>
      </c>
      <c r="J2097" s="7">
        <f t="shared" si="64"/>
        <v>0.65305232583788497</v>
      </c>
      <c r="K2097" s="7">
        <v>279.57975045232598</v>
      </c>
      <c r="L2097" s="7">
        <v>344.44846444831501</v>
      </c>
      <c r="M2097" s="7">
        <v>324.73655859442101</v>
      </c>
      <c r="N2097" s="7">
        <v>1.1067643294154501</v>
      </c>
      <c r="O2097" s="8">
        <v>1.29538581294252E-2</v>
      </c>
      <c r="P2097" s="9">
        <f t="shared" si="65"/>
        <v>1.8876008636465824</v>
      </c>
    </row>
    <row r="2098" spans="1:16" x14ac:dyDescent="0.2">
      <c r="A2098" s="2" t="s">
        <v>1518</v>
      </c>
      <c r="B2098" s="6" t="s">
        <v>6531</v>
      </c>
      <c r="C2098" s="6" t="s">
        <v>6532</v>
      </c>
      <c r="D2098" s="6" t="s">
        <v>502</v>
      </c>
      <c r="E2098" s="7">
        <v>156.97313971621199</v>
      </c>
      <c r="F2098" s="7">
        <v>187.18785892541899</v>
      </c>
      <c r="G2098" s="7">
        <v>190.909501963671</v>
      </c>
      <c r="H2098" s="7">
        <v>1.2868321677408201</v>
      </c>
      <c r="I2098" s="8">
        <v>1.1977069614006099E-2</v>
      </c>
      <c r="J2098" s="7">
        <f t="shared" si="64"/>
        <v>1.9216494261989343</v>
      </c>
      <c r="K2098" s="7">
        <v>155.21496490629099</v>
      </c>
      <c r="L2098" s="7">
        <v>166.60266974799799</v>
      </c>
      <c r="M2098" s="7">
        <v>182.169288967602</v>
      </c>
      <c r="N2098" s="7">
        <v>1.32114132181573</v>
      </c>
      <c r="O2098" s="8">
        <v>1.2079830144575299E-2</v>
      </c>
      <c r="P2098" s="9">
        <f t="shared" si="65"/>
        <v>1.9179391723202091</v>
      </c>
    </row>
    <row r="2099" spans="1:16" x14ac:dyDescent="0.2">
      <c r="A2099" s="2" t="s">
        <v>2195</v>
      </c>
      <c r="B2099" s="6" t="s">
        <v>6533</v>
      </c>
      <c r="C2099" s="6" t="s">
        <v>6534</v>
      </c>
      <c r="D2099" s="6" t="s">
        <v>502</v>
      </c>
      <c r="E2099" s="7">
        <v>965.09411825523</v>
      </c>
      <c r="F2099" s="7">
        <v>1477.0451819033001</v>
      </c>
      <c r="G2099" s="7">
        <v>894.88829045470595</v>
      </c>
      <c r="H2099" s="7">
        <v>1.7890973956444201</v>
      </c>
      <c r="I2099" s="8">
        <v>5.8742705387187298E-6</v>
      </c>
      <c r="J2099" s="7">
        <f t="shared" si="64"/>
        <v>5.2310460559802134</v>
      </c>
      <c r="K2099" s="7">
        <v>901.40367818249899</v>
      </c>
      <c r="L2099" s="7">
        <v>1459.5620392646699</v>
      </c>
      <c r="M2099" s="7">
        <v>872.23447598074699</v>
      </c>
      <c r="N2099" s="7">
        <v>1.9146855869197801</v>
      </c>
      <c r="O2099" s="8">
        <v>1.5059260204430899E-6</v>
      </c>
      <c r="P2099" s="9">
        <f t="shared" si="65"/>
        <v>5.822196362599132</v>
      </c>
    </row>
    <row r="2100" spans="1:16" x14ac:dyDescent="0.2">
      <c r="A2100" s="2" t="s">
        <v>551</v>
      </c>
      <c r="B2100" s="6" t="s">
        <v>6535</v>
      </c>
      <c r="C2100" s="6" t="s">
        <v>6536</v>
      </c>
      <c r="D2100" s="6" t="s">
        <v>502</v>
      </c>
      <c r="E2100" s="7">
        <v>695.72045874222397</v>
      </c>
      <c r="F2100" s="7">
        <v>1305.2005901029199</v>
      </c>
      <c r="G2100" s="7">
        <v>945.59862691380602</v>
      </c>
      <c r="H2100" s="7">
        <v>2.2224233598628</v>
      </c>
      <c r="I2100" s="8">
        <v>3.2824656888543898E-6</v>
      </c>
      <c r="J2100" s="7">
        <f t="shared" si="64"/>
        <v>5.4837998048330254</v>
      </c>
      <c r="K2100" s="7">
        <v>687.380558870718</v>
      </c>
      <c r="L2100" s="7">
        <v>1311.35721034774</v>
      </c>
      <c r="M2100" s="7">
        <v>941.53800982711698</v>
      </c>
      <c r="N2100" s="7">
        <v>2.2318046276261501</v>
      </c>
      <c r="O2100" s="8">
        <v>3.1078127743390898E-6</v>
      </c>
      <c r="P2100" s="9">
        <f t="shared" si="65"/>
        <v>5.5075451525225354</v>
      </c>
    </row>
    <row r="2101" spans="1:16" x14ac:dyDescent="0.2">
      <c r="A2101" s="2" t="s">
        <v>176</v>
      </c>
      <c r="B2101" s="6" t="s">
        <v>6537</v>
      </c>
      <c r="C2101" s="6" t="s">
        <v>6538</v>
      </c>
      <c r="D2101" s="6" t="s">
        <v>2326</v>
      </c>
      <c r="E2101" s="7">
        <v>57.169229896645099</v>
      </c>
      <c r="F2101" s="7">
        <v>98.196909600219598</v>
      </c>
      <c r="G2101" s="7">
        <v>110.369555822747</v>
      </c>
      <c r="H2101" s="7">
        <v>1.2686747689370701</v>
      </c>
      <c r="I2101" s="8">
        <v>8.1180246089141095E-2</v>
      </c>
      <c r="J2101" s="7">
        <f t="shared" si="64"/>
        <v>1.0905496364999598</v>
      </c>
      <c r="K2101" s="7">
        <v>44.347132830368899</v>
      </c>
      <c r="L2101" s="7">
        <v>94.033408692121697</v>
      </c>
      <c r="M2101" s="7">
        <v>102.965250286036</v>
      </c>
      <c r="N2101" s="7">
        <v>1.6040275632827601</v>
      </c>
      <c r="O2101" s="8">
        <v>2.8867304380392901E-2</v>
      </c>
      <c r="P2101" s="9">
        <f t="shared" si="65"/>
        <v>1.5395937685050927</v>
      </c>
    </row>
    <row r="2102" spans="1:16" x14ac:dyDescent="0.2">
      <c r="A2102" s="2" t="s">
        <v>2112</v>
      </c>
      <c r="B2102" s="6" t="s">
        <v>6539</v>
      </c>
      <c r="C2102" s="6" t="s">
        <v>6540</v>
      </c>
      <c r="D2102" s="6" t="s">
        <v>502</v>
      </c>
      <c r="E2102" s="7">
        <v>4579.3522117210996</v>
      </c>
      <c r="F2102" s="7">
        <v>7575.4824218669401</v>
      </c>
      <c r="G2102" s="7">
        <v>4113.5031751234601</v>
      </c>
      <c r="H2102" s="7">
        <v>1.9272184167709601</v>
      </c>
      <c r="I2102" s="8">
        <v>1.1231285138116099E-6</v>
      </c>
      <c r="J2102" s="7">
        <f t="shared" si="64"/>
        <v>5.9495705468143028</v>
      </c>
      <c r="K2102" s="7">
        <v>1643.73611903867</v>
      </c>
      <c r="L2102" s="7">
        <v>2601.25027305924</v>
      </c>
      <c r="M2102" s="7">
        <v>1270.23477035562</v>
      </c>
      <c r="N2102" s="7">
        <v>1.6840019006264599</v>
      </c>
      <c r="O2102" s="8">
        <v>5.6236000017059001E-5</v>
      </c>
      <c r="P2102" s="9">
        <f t="shared" si="65"/>
        <v>4.2499855776094755</v>
      </c>
    </row>
    <row r="2103" spans="1:16" x14ac:dyDescent="0.2">
      <c r="A2103" s="2" t="s">
        <v>580</v>
      </c>
      <c r="B2103" s="6" t="s">
        <v>6541</v>
      </c>
      <c r="C2103" s="6" t="s">
        <v>6542</v>
      </c>
      <c r="D2103" s="6" t="s">
        <v>502</v>
      </c>
      <c r="E2103" s="7">
        <v>3422.4020338127202</v>
      </c>
      <c r="F2103" s="7">
        <v>7314.6468807413503</v>
      </c>
      <c r="G2103" s="7">
        <v>5046.1756378418104</v>
      </c>
      <c r="H2103" s="7">
        <v>1.8329314046988801</v>
      </c>
      <c r="I2103" s="8">
        <v>1.06490281377731E-4</v>
      </c>
      <c r="J2103" s="7">
        <f t="shared" si="64"/>
        <v>3.9726900254329069</v>
      </c>
      <c r="K2103" s="7">
        <v>3376.1665037380899</v>
      </c>
      <c r="L2103" s="7">
        <v>7354.0258210849497</v>
      </c>
      <c r="M2103" s="7">
        <v>5002.7250932244197</v>
      </c>
      <c r="N2103" s="7">
        <v>1.84962438878434</v>
      </c>
      <c r="O2103" s="8">
        <v>8.7424915194911102E-5</v>
      </c>
      <c r="P2103" s="9">
        <f t="shared" si="65"/>
        <v>4.058364780298672</v>
      </c>
    </row>
    <row r="2104" spans="1:16" x14ac:dyDescent="0.2">
      <c r="A2104" s="2" t="s">
        <v>1942</v>
      </c>
      <c r="B2104" s="6" t="s">
        <v>6543</v>
      </c>
      <c r="C2104" s="6" t="s">
        <v>6544</v>
      </c>
      <c r="D2104" s="6" t="s">
        <v>502</v>
      </c>
      <c r="E2104" s="7">
        <v>554.25083899798301</v>
      </c>
      <c r="F2104" s="7">
        <v>862.29161242692805</v>
      </c>
      <c r="G2104" s="7">
        <v>452.41574684098998</v>
      </c>
      <c r="H2104" s="7">
        <v>1.2743813884781701</v>
      </c>
      <c r="I2104" s="8">
        <v>1.04534643851958E-2</v>
      </c>
      <c r="J2104" s="7">
        <f t="shared" si="64"/>
        <v>1.9807397560570115</v>
      </c>
      <c r="K2104" s="7">
        <v>547.59068364455504</v>
      </c>
      <c r="L2104" s="7">
        <v>866.74272359694805</v>
      </c>
      <c r="M2104" s="7">
        <v>450.47297000140702</v>
      </c>
      <c r="N2104" s="7">
        <v>1.2824248523948401</v>
      </c>
      <c r="O2104" s="8">
        <v>9.9760105506384502E-3</v>
      </c>
      <c r="P2104" s="9">
        <f t="shared" si="65"/>
        <v>2.0010431002190048</v>
      </c>
    </row>
    <row r="2105" spans="1:16" x14ac:dyDescent="0.2">
      <c r="A2105" s="2" t="s">
        <v>508</v>
      </c>
      <c r="B2105" s="6" t="s">
        <v>6545</v>
      </c>
      <c r="C2105" s="6" t="s">
        <v>6546</v>
      </c>
      <c r="D2105" s="6" t="s">
        <v>502</v>
      </c>
      <c r="E2105" s="7">
        <v>1147.2604779259</v>
      </c>
      <c r="F2105" s="7">
        <v>2019.1739536545099</v>
      </c>
      <c r="G2105" s="7">
        <v>1444.7474289229899</v>
      </c>
      <c r="H2105" s="7">
        <v>2.0081324914335501</v>
      </c>
      <c r="I2105" s="8">
        <v>2.0688780338064299E-4</v>
      </c>
      <c r="J2105" s="7">
        <f t="shared" si="64"/>
        <v>3.6842651114638731</v>
      </c>
      <c r="K2105" s="7">
        <v>1132.78002338442</v>
      </c>
      <c r="L2105" s="7">
        <v>2029.8951050277601</v>
      </c>
      <c r="M2105" s="7">
        <v>1438.5433525539399</v>
      </c>
      <c r="N2105" s="7">
        <v>2.0188795259661201</v>
      </c>
      <c r="O2105" s="8">
        <v>1.9263170337779001E-4</v>
      </c>
      <c r="P2105" s="9">
        <f t="shared" si="65"/>
        <v>3.7152722350258687</v>
      </c>
    </row>
    <row r="2106" spans="1:16" x14ac:dyDescent="0.2">
      <c r="A2106" s="2" t="s">
        <v>2066</v>
      </c>
      <c r="B2106" s="6" t="s">
        <v>6547</v>
      </c>
      <c r="C2106" s="6" t="s">
        <v>6548</v>
      </c>
      <c r="D2106" s="6" t="s">
        <v>502</v>
      </c>
      <c r="E2106" s="7">
        <v>419.56400924147999</v>
      </c>
      <c r="F2106" s="7">
        <v>782.50662337674999</v>
      </c>
      <c r="G2106" s="7">
        <v>543.89321653191598</v>
      </c>
      <c r="H2106" s="7">
        <v>1.9632225776654499</v>
      </c>
      <c r="I2106" s="8">
        <v>1.1612234141561E-4</v>
      </c>
      <c r="J2106" s="7">
        <f t="shared" si="64"/>
        <v>3.9350842159196997</v>
      </c>
      <c r="K2106" s="7">
        <v>414.54928515344898</v>
      </c>
      <c r="L2106" s="7">
        <v>783.95243985714501</v>
      </c>
      <c r="M2106" s="7">
        <v>536.60736206760998</v>
      </c>
      <c r="N2106" s="7">
        <v>1.9959476574034001</v>
      </c>
      <c r="O2106" s="8">
        <v>8.9961397730824297E-5</v>
      </c>
      <c r="P2106" s="9">
        <f t="shared" si="65"/>
        <v>4.0459438055477834</v>
      </c>
    </row>
    <row r="2107" spans="1:16" x14ac:dyDescent="0.2">
      <c r="A2107" s="2" t="s">
        <v>1697</v>
      </c>
      <c r="B2107" s="6" t="s">
        <v>6549</v>
      </c>
      <c r="C2107" s="6" t="s">
        <v>6550</v>
      </c>
      <c r="D2107" s="6" t="s">
        <v>502</v>
      </c>
      <c r="E2107" s="7">
        <v>831.37625849697497</v>
      </c>
      <c r="F2107" s="7">
        <v>982.99198047719801</v>
      </c>
      <c r="G2107" s="7">
        <v>902.84285303652598</v>
      </c>
      <c r="H2107" s="7">
        <v>2.0169833106285999</v>
      </c>
      <c r="I2107" s="8">
        <v>2.6330956525004201E-7</v>
      </c>
      <c r="J2107" s="7">
        <f t="shared" si="64"/>
        <v>6.5795333639860063</v>
      </c>
      <c r="K2107" s="7">
        <v>947.67894722288304</v>
      </c>
      <c r="L2107" s="7">
        <v>1078.31789315422</v>
      </c>
      <c r="M2107" s="7">
        <v>976.18977675030203</v>
      </c>
      <c r="N2107" s="7">
        <v>2.0138165631811802</v>
      </c>
      <c r="O2107" s="8">
        <v>1.9761478562288E-7</v>
      </c>
      <c r="P2107" s="9">
        <f t="shared" si="65"/>
        <v>6.7041805644336154</v>
      </c>
    </row>
    <row r="2108" spans="1:16" x14ac:dyDescent="0.2">
      <c r="A2108" s="2" t="s">
        <v>2262</v>
      </c>
      <c r="B2108" s="6" t="s">
        <v>6551</v>
      </c>
      <c r="C2108" s="6" t="s">
        <v>6552</v>
      </c>
      <c r="D2108" s="6" t="s">
        <v>502</v>
      </c>
      <c r="E2108" s="7">
        <v>648.24092882806099</v>
      </c>
      <c r="F2108" s="7">
        <v>1248.9419439777901</v>
      </c>
      <c r="G2108" s="7">
        <v>767.61528914559199</v>
      </c>
      <c r="H2108" s="7">
        <v>1.7645962915365001</v>
      </c>
      <c r="I2108" s="8">
        <v>1.3787247976330499E-4</v>
      </c>
      <c r="J2108" s="7">
        <f t="shared" si="64"/>
        <v>3.8605224131547873</v>
      </c>
      <c r="K2108" s="7">
        <v>610.25511047007706</v>
      </c>
      <c r="L2108" s="7">
        <v>1245.9426651706101</v>
      </c>
      <c r="M2108" s="7">
        <v>755.40851892543697</v>
      </c>
      <c r="N2108" s="7">
        <v>1.8386941340423999</v>
      </c>
      <c r="O2108" s="8">
        <v>8.6281057016024493E-5</v>
      </c>
      <c r="P2108" s="9">
        <f t="shared" si="65"/>
        <v>4.0640845430616714</v>
      </c>
    </row>
    <row r="2109" spans="1:16" x14ac:dyDescent="0.2">
      <c r="A2109" s="2" t="s">
        <v>1985</v>
      </c>
      <c r="B2109" s="6" t="s">
        <v>6553</v>
      </c>
      <c r="C2109" s="6" t="s">
        <v>6554</v>
      </c>
      <c r="D2109" s="6" t="s">
        <v>502</v>
      </c>
      <c r="E2109" s="7">
        <v>1642.40414703074</v>
      </c>
      <c r="F2109" s="7">
        <v>2859.9849921063901</v>
      </c>
      <c r="G2109" s="7">
        <v>2245.1752887185798</v>
      </c>
      <c r="H2109" s="7">
        <v>1.4771612597011901</v>
      </c>
      <c r="I2109" s="8">
        <v>5.4723224138805899E-4</v>
      </c>
      <c r="J2109" s="7">
        <f t="shared" si="64"/>
        <v>3.2618283231219536</v>
      </c>
      <c r="K2109" s="7">
        <v>1622.5266207284999</v>
      </c>
      <c r="L2109" s="7">
        <v>2874.1515787200701</v>
      </c>
      <c r="M2109" s="7">
        <v>2237.5140927542402</v>
      </c>
      <c r="N2109" s="7">
        <v>1.48420364287644</v>
      </c>
      <c r="O2109" s="8">
        <v>5.2185786111341704E-4</v>
      </c>
      <c r="P2109" s="9">
        <f t="shared" si="65"/>
        <v>3.282447770063043</v>
      </c>
    </row>
    <row r="2110" spans="1:16" x14ac:dyDescent="0.2">
      <c r="A2110" s="2" t="s">
        <v>521</v>
      </c>
      <c r="B2110" s="6" t="s">
        <v>6555</v>
      </c>
      <c r="C2110" s="6" t="s">
        <v>6556</v>
      </c>
      <c r="D2110" s="6" t="s">
        <v>502</v>
      </c>
      <c r="E2110" s="7">
        <v>147.28343973373001</v>
      </c>
      <c r="F2110" s="7">
        <v>190.256512350425</v>
      </c>
      <c r="G2110" s="7">
        <v>133.23892324547799</v>
      </c>
      <c r="H2110" s="7">
        <v>3.1067723436314498</v>
      </c>
      <c r="I2110" s="8">
        <v>8.3853346730836499E-9</v>
      </c>
      <c r="J2110" s="7">
        <f t="shared" si="64"/>
        <v>8.0764795992746024</v>
      </c>
      <c r="K2110" s="7">
        <v>145.574283856211</v>
      </c>
      <c r="L2110" s="7">
        <v>180.912101505495</v>
      </c>
      <c r="M2110" s="7">
        <v>132.666764791623</v>
      </c>
      <c r="N2110" s="7">
        <v>3.2241666733016801</v>
      </c>
      <c r="O2110" s="8">
        <v>3.38332639038506E-9</v>
      </c>
      <c r="P2110" s="9">
        <f t="shared" si="65"/>
        <v>8.4706561036883272</v>
      </c>
    </row>
    <row r="2111" spans="1:16" x14ac:dyDescent="0.2">
      <c r="A2111" s="2" t="s">
        <v>2151</v>
      </c>
      <c r="B2111" s="6" t="s">
        <v>6557</v>
      </c>
      <c r="C2111" s="6" t="s">
        <v>6558</v>
      </c>
      <c r="D2111" s="6" t="s">
        <v>502</v>
      </c>
      <c r="E2111" s="7">
        <v>423.43988923447301</v>
      </c>
      <c r="F2111" s="7">
        <v>556.44915440124396</v>
      </c>
      <c r="G2111" s="7">
        <v>574.717146536467</v>
      </c>
      <c r="H2111" s="7">
        <v>1.6562564986611901</v>
      </c>
      <c r="I2111" s="8">
        <v>4.14932042450466E-5</v>
      </c>
      <c r="J2111" s="7">
        <f t="shared" si="64"/>
        <v>4.38202302619273</v>
      </c>
      <c r="K2111" s="7">
        <v>418.40555757348102</v>
      </c>
      <c r="L2111" s="7">
        <v>559.08994081076696</v>
      </c>
      <c r="M2111" s="7">
        <v>572.24917947431504</v>
      </c>
      <c r="N2111" s="7">
        <v>1.6790685890472401</v>
      </c>
      <c r="O2111" s="8">
        <v>3.1700420959278901E-5</v>
      </c>
      <c r="P2111" s="9">
        <f t="shared" si="65"/>
        <v>4.4989349706189028</v>
      </c>
    </row>
    <row r="2112" spans="1:16" x14ac:dyDescent="0.2">
      <c r="A2112" s="2" t="s">
        <v>250</v>
      </c>
      <c r="B2112" s="6" t="s">
        <v>6559</v>
      </c>
      <c r="C2112" s="6" t="s">
        <v>6560</v>
      </c>
      <c r="D2112" s="6" t="s">
        <v>2326</v>
      </c>
      <c r="E2112" s="7">
        <v>22.286309959709101</v>
      </c>
      <c r="F2112" s="7">
        <v>73.647682200164695</v>
      </c>
      <c r="G2112" s="7">
        <v>57.670578718192203</v>
      </c>
      <c r="H2112" s="7">
        <v>0.685483623310714</v>
      </c>
      <c r="I2112" s="8">
        <v>0.53860517699016797</v>
      </c>
      <c r="J2112" s="7">
        <f t="shared" si="64"/>
        <v>0.26872947653264534</v>
      </c>
      <c r="K2112" s="7">
        <v>245.83736677704499</v>
      </c>
      <c r="L2112" s="7">
        <v>255.52556709815701</v>
      </c>
      <c r="M2112" s="7">
        <v>196.029995736876</v>
      </c>
      <c r="N2112" s="7">
        <v>1.3522336535606601</v>
      </c>
      <c r="O2112" s="8">
        <v>1.8463684701041001E-2</v>
      </c>
      <c r="P2112" s="9">
        <f t="shared" si="65"/>
        <v>1.7336816247812525</v>
      </c>
    </row>
    <row r="2113" spans="1:16" x14ac:dyDescent="0.2">
      <c r="A2113" s="2" t="s">
        <v>1910</v>
      </c>
      <c r="B2113" s="6" t="s">
        <v>6561</v>
      </c>
      <c r="C2113" s="6" t="s">
        <v>6562</v>
      </c>
      <c r="D2113" s="6" t="s">
        <v>502</v>
      </c>
      <c r="E2113" s="7">
        <v>4415.5962820171499</v>
      </c>
      <c r="F2113" s="7">
        <v>7030.2849966907197</v>
      </c>
      <c r="G2113" s="7">
        <v>6050.43916379654</v>
      </c>
      <c r="H2113" s="7">
        <v>2.69771590549407</v>
      </c>
      <c r="I2113" s="8">
        <v>1.03804790417296E-11</v>
      </c>
      <c r="J2113" s="7">
        <f t="shared" si="64"/>
        <v>10.983782604061817</v>
      </c>
      <c r="K2113" s="7">
        <v>533.12966206943497</v>
      </c>
      <c r="L2113" s="7">
        <v>854.47749637623701</v>
      </c>
      <c r="M2113" s="7">
        <v>743.52791312320198</v>
      </c>
      <c r="N2113" s="7">
        <v>2.3340896632214299</v>
      </c>
      <c r="O2113" s="8">
        <v>1.2262824317841701E-6</v>
      </c>
      <c r="P2113" s="9">
        <f t="shared" si="65"/>
        <v>5.9114094935702841</v>
      </c>
    </row>
    <row r="2114" spans="1:16" x14ac:dyDescent="0.2">
      <c r="A2114" s="2" t="s">
        <v>391</v>
      </c>
      <c r="B2114" s="6" t="s">
        <v>6563</v>
      </c>
      <c r="C2114" s="6" t="s">
        <v>6564</v>
      </c>
      <c r="D2114" s="6" t="s">
        <v>502</v>
      </c>
      <c r="E2114" s="7">
        <v>5803.1613195086102</v>
      </c>
      <c r="F2114" s="7">
        <v>17091.376692813199</v>
      </c>
      <c r="G2114" s="7">
        <v>9719.4811546608307</v>
      </c>
      <c r="H2114" s="7">
        <v>3.22976241618976</v>
      </c>
      <c r="I2114" s="8">
        <v>1.9737834113180801E-10</v>
      </c>
      <c r="J2114" s="7">
        <f t="shared" ref="J2114:J2177" si="66">-LOG(I2114)</f>
        <v>9.7047005053797157</v>
      </c>
      <c r="K2114" s="7">
        <v>5732.3489523776898</v>
      </c>
      <c r="L2114" s="7">
        <v>17201.981177047899</v>
      </c>
      <c r="M2114" s="7">
        <v>9687.6439812390508</v>
      </c>
      <c r="N2114" s="7">
        <v>3.2409273565561501</v>
      </c>
      <c r="O2114" s="8">
        <v>1.7753739626455101E-10</v>
      </c>
      <c r="P2114" s="9">
        <f t="shared" ref="P2114:P2177" si="67">-LOG(O2114)</f>
        <v>9.750710153703384</v>
      </c>
    </row>
    <row r="2115" spans="1:16" x14ac:dyDescent="0.2">
      <c r="A2115" s="2" t="s">
        <v>818</v>
      </c>
      <c r="B2115" s="6" t="s">
        <v>6565</v>
      </c>
      <c r="C2115" s="6" t="s">
        <v>6566</v>
      </c>
      <c r="D2115" s="6" t="s">
        <v>502</v>
      </c>
      <c r="E2115" s="7">
        <v>146.31446973548199</v>
      </c>
      <c r="F2115" s="7">
        <v>165.70728495037</v>
      </c>
      <c r="G2115" s="7">
        <v>123.29572001820399</v>
      </c>
      <c r="H2115" s="7">
        <v>1.3748932811324801</v>
      </c>
      <c r="I2115" s="8">
        <v>3.8832352028342898E-2</v>
      </c>
      <c r="J2115" s="7">
        <f t="shared" si="66"/>
        <v>1.4108063039686243</v>
      </c>
      <c r="K2115" s="7">
        <v>147.50242006622699</v>
      </c>
      <c r="L2115" s="7">
        <v>166.60266974799799</v>
      </c>
      <c r="M2115" s="7">
        <v>125.73641140698599</v>
      </c>
      <c r="N2115" s="7">
        <v>1.3288531198990701</v>
      </c>
      <c r="O2115" s="8">
        <v>4.6102823234522403E-2</v>
      </c>
      <c r="P2115" s="9">
        <f t="shared" si="67"/>
        <v>1.3362724785662923</v>
      </c>
    </row>
    <row r="2116" spans="1:16" x14ac:dyDescent="0.2">
      <c r="A2116" s="2" t="s">
        <v>246</v>
      </c>
      <c r="B2116" s="6" t="s">
        <v>6567</v>
      </c>
      <c r="C2116" s="6" t="s">
        <v>6568</v>
      </c>
      <c r="D2116" s="6" t="s">
        <v>2326</v>
      </c>
      <c r="E2116" s="7">
        <v>4734.38741144082</v>
      </c>
      <c r="F2116" s="7">
        <v>4636.7353251853701</v>
      </c>
      <c r="G2116" s="7">
        <v>3531.82578632791</v>
      </c>
      <c r="H2116" s="7">
        <v>0.99499185050698902</v>
      </c>
      <c r="I2116" s="8">
        <v>8.1271277855094297E-3</v>
      </c>
      <c r="J2116" s="7">
        <f t="shared" si="66"/>
        <v>2.0900629116381726</v>
      </c>
      <c r="K2116" s="7">
        <v>4672.83810497387</v>
      </c>
      <c r="L2116" s="7">
        <v>4659.7642416019899</v>
      </c>
      <c r="M2116" s="7">
        <v>3516.65931746154</v>
      </c>
      <c r="N2116" s="7">
        <v>1.0004473112946499</v>
      </c>
      <c r="O2116" s="8">
        <v>6.9745541373599099E-3</v>
      </c>
      <c r="P2116" s="9">
        <f t="shared" si="67"/>
        <v>2.1564835503301247</v>
      </c>
    </row>
    <row r="2117" spans="1:16" x14ac:dyDescent="0.2">
      <c r="A2117" s="2" t="s">
        <v>2059</v>
      </c>
      <c r="B2117" s="6" t="s">
        <v>6569</v>
      </c>
      <c r="C2117" s="6" t="s">
        <v>6570</v>
      </c>
      <c r="D2117" s="6" t="s">
        <v>502</v>
      </c>
      <c r="E2117" s="7">
        <v>6252.7633986957799</v>
      </c>
      <c r="F2117" s="7">
        <v>4035.2792538840199</v>
      </c>
      <c r="G2117" s="7">
        <v>4446.60048323716</v>
      </c>
      <c r="H2117" s="7">
        <v>2.3150154347713898</v>
      </c>
      <c r="I2117" s="8">
        <v>8.6014386936807801E-8</v>
      </c>
      <c r="J2117" s="7">
        <f t="shared" si="66"/>
        <v>7.0654289017250651</v>
      </c>
      <c r="K2117" s="7">
        <v>6250.0535247669904</v>
      </c>
      <c r="L2117" s="7">
        <v>4081.2543576917601</v>
      </c>
      <c r="M2117" s="7">
        <v>4554.2322241900501</v>
      </c>
      <c r="N2117" s="7">
        <v>2.2356221680825201</v>
      </c>
      <c r="O2117" s="8">
        <v>1.5507432207819899E-7</v>
      </c>
      <c r="P2117" s="9">
        <f t="shared" si="67"/>
        <v>6.8094601087175075</v>
      </c>
    </row>
    <row r="2118" spans="1:16" x14ac:dyDescent="0.2">
      <c r="A2118" s="2" t="s">
        <v>1124</v>
      </c>
      <c r="B2118" s="6" t="s">
        <v>6571</v>
      </c>
      <c r="C2118" s="6" t="s">
        <v>6572</v>
      </c>
      <c r="D2118" s="6" t="s">
        <v>502</v>
      </c>
      <c r="E2118" s="7">
        <v>904.04900836559204</v>
      </c>
      <c r="F2118" s="7">
        <v>311.97976487569798</v>
      </c>
      <c r="G2118" s="7">
        <v>627.41612364102195</v>
      </c>
      <c r="H2118" s="7">
        <v>1.81983696925814</v>
      </c>
      <c r="I2118" s="8">
        <v>1.0259928316227701E-3</v>
      </c>
      <c r="J2118" s="7">
        <f t="shared" si="66"/>
        <v>2.9888556735298075</v>
      </c>
      <c r="K2118" s="7">
        <v>10610.5335637183</v>
      </c>
      <c r="L2118" s="7">
        <v>12112.933982721001</v>
      </c>
      <c r="M2118" s="7">
        <v>9186.6784365781496</v>
      </c>
      <c r="N2118" s="7">
        <v>2.7239861601654498</v>
      </c>
      <c r="O2118" s="8">
        <v>4.5679231336228998E-13</v>
      </c>
      <c r="P2118" s="9">
        <f t="shared" si="67"/>
        <v>12.340281212757894</v>
      </c>
    </row>
    <row r="2119" spans="1:16" x14ac:dyDescent="0.2">
      <c r="A2119" s="2" t="s">
        <v>899</v>
      </c>
      <c r="B2119" s="6" t="s">
        <v>6573</v>
      </c>
      <c r="C2119" s="6" t="s">
        <v>6574</v>
      </c>
      <c r="D2119" s="6" t="s">
        <v>502</v>
      </c>
      <c r="E2119" s="7">
        <v>302.31863945344497</v>
      </c>
      <c r="F2119" s="7">
        <v>341.64341465076399</v>
      </c>
      <c r="G2119" s="7">
        <v>321.16546424096703</v>
      </c>
      <c r="H2119" s="7">
        <v>1.463560414367</v>
      </c>
      <c r="I2119" s="8">
        <v>2.6488260947959101E-4</v>
      </c>
      <c r="J2119" s="7">
        <f t="shared" si="66"/>
        <v>3.5769465538015757</v>
      </c>
      <c r="K2119" s="7">
        <v>274.75940992728601</v>
      </c>
      <c r="L2119" s="7">
        <v>327.07272588564098</v>
      </c>
      <c r="M2119" s="7">
        <v>292.06489263827501</v>
      </c>
      <c r="N2119" s="7">
        <v>1.57907276964327</v>
      </c>
      <c r="O2119" s="8">
        <v>1.58100839966341E-4</v>
      </c>
      <c r="P2119" s="9">
        <f t="shared" si="67"/>
        <v>3.8010658227194174</v>
      </c>
    </row>
    <row r="2120" spans="1:16" x14ac:dyDescent="0.2">
      <c r="A2120" s="2" t="s">
        <v>400</v>
      </c>
      <c r="B2120" s="6" t="s">
        <v>6575</v>
      </c>
      <c r="C2120" s="6" t="s">
        <v>6576</v>
      </c>
      <c r="D2120" s="6" t="s">
        <v>502</v>
      </c>
      <c r="E2120" s="7">
        <v>205.42163962862301</v>
      </c>
      <c r="F2120" s="7">
        <v>466.43532060104297</v>
      </c>
      <c r="G2120" s="7">
        <v>658.24005364557297</v>
      </c>
      <c r="H2120" s="7">
        <v>1.3756150382863299</v>
      </c>
      <c r="I2120" s="8">
        <v>2.3893612361094899E-2</v>
      </c>
      <c r="J2120" s="7">
        <f t="shared" si="66"/>
        <v>1.6217181863785299</v>
      </c>
      <c r="K2120" s="7">
        <v>493.602869764106</v>
      </c>
      <c r="L2120" s="7">
        <v>1131.4672111106399</v>
      </c>
      <c r="M2120" s="7">
        <v>1402.9015351472401</v>
      </c>
      <c r="N2120" s="7">
        <v>1.4120518658591199</v>
      </c>
      <c r="O2120" s="8">
        <v>7.2223448355938497E-3</v>
      </c>
      <c r="P2120" s="9">
        <f t="shared" si="67"/>
        <v>2.1413217797391124</v>
      </c>
    </row>
    <row r="2121" spans="1:16" x14ac:dyDescent="0.2">
      <c r="A2121" s="2" t="s">
        <v>1206</v>
      </c>
      <c r="B2121" s="6" t="s">
        <v>6577</v>
      </c>
      <c r="C2121" s="6" t="s">
        <v>6578</v>
      </c>
      <c r="D2121" s="6" t="s">
        <v>502</v>
      </c>
      <c r="E2121" s="7">
        <v>11464.853019273</v>
      </c>
      <c r="F2121" s="7">
        <v>4279.7486434095699</v>
      </c>
      <c r="G2121" s="7">
        <v>7562.8003746649902</v>
      </c>
      <c r="H2121" s="7">
        <v>5.2975827490356604</v>
      </c>
      <c r="I2121" s="8">
        <v>3.4663102294267802E-24</v>
      </c>
      <c r="J2121" s="7">
        <f t="shared" si="66"/>
        <v>23.460132571195416</v>
      </c>
      <c r="K2121" s="7">
        <v>13329.205619840901</v>
      </c>
      <c r="L2121" s="7">
        <v>5287.3350343950597</v>
      </c>
      <c r="M2121" s="7">
        <v>9564.8777212826299</v>
      </c>
      <c r="N2121" s="7">
        <v>5.3679205199614399</v>
      </c>
      <c r="O2121" s="8">
        <v>8.6721321765130691E-25</v>
      </c>
      <c r="P2121" s="9">
        <f t="shared" si="67"/>
        <v>24.061874111445356</v>
      </c>
    </row>
    <row r="2122" spans="1:16" x14ac:dyDescent="0.2">
      <c r="A2122" s="2" t="s">
        <v>1971</v>
      </c>
      <c r="B2122" s="6" t="s">
        <v>6579</v>
      </c>
      <c r="C2122" s="6" t="s">
        <v>6580</v>
      </c>
      <c r="D2122" s="6" t="s">
        <v>502</v>
      </c>
      <c r="E2122" s="7">
        <v>9031.7693536716797</v>
      </c>
      <c r="F2122" s="7">
        <v>9861.6292234970497</v>
      </c>
      <c r="G2122" s="7">
        <v>7177.0040894467402</v>
      </c>
      <c r="H2122" s="7">
        <v>1.52313206357845</v>
      </c>
      <c r="I2122" s="8">
        <v>2.8163719624856498E-4</v>
      </c>
      <c r="J2122" s="7">
        <f t="shared" si="66"/>
        <v>3.5503099878157833</v>
      </c>
      <c r="K2122" s="7">
        <v>8914.7377670091591</v>
      </c>
      <c r="L2122" s="7">
        <v>9886.7952421618793</v>
      </c>
      <c r="M2122" s="7">
        <v>7131.3336327915104</v>
      </c>
      <c r="N2122" s="7">
        <v>1.5306079322051001</v>
      </c>
      <c r="O2122" s="8">
        <v>2.3134935130902801E-4</v>
      </c>
      <c r="P2122" s="9">
        <f t="shared" si="67"/>
        <v>3.6357317139004341</v>
      </c>
    </row>
    <row r="2123" spans="1:16" x14ac:dyDescent="0.2">
      <c r="A2123" s="2" t="s">
        <v>1134</v>
      </c>
      <c r="B2123" s="6" t="s">
        <v>6581</v>
      </c>
      <c r="C2123" s="6" t="s">
        <v>6582</v>
      </c>
      <c r="D2123" s="6" t="s">
        <v>502</v>
      </c>
      <c r="E2123" s="7">
        <v>1894.33634657528</v>
      </c>
      <c r="F2123" s="7">
        <v>1797.2080225790201</v>
      </c>
      <c r="G2123" s="7">
        <v>1302.55962277296</v>
      </c>
      <c r="H2123" s="7">
        <v>1.1658301023186399</v>
      </c>
      <c r="I2123" s="8">
        <v>1.8221824216251899E-3</v>
      </c>
      <c r="J2123" s="7">
        <f t="shared" si="66"/>
        <v>2.7394081472645513</v>
      </c>
      <c r="K2123" s="7">
        <v>1871.2561918205699</v>
      </c>
      <c r="L2123" s="7">
        <v>1817.29783320209</v>
      </c>
      <c r="M2123" s="7">
        <v>1300.92633534472</v>
      </c>
      <c r="N2123" s="7">
        <v>1.17258531283044</v>
      </c>
      <c r="O2123" s="8">
        <v>1.5340110007031999E-3</v>
      </c>
      <c r="P2123" s="9">
        <f t="shared" si="67"/>
        <v>2.8141715259622879</v>
      </c>
    </row>
    <row r="2124" spans="1:16" x14ac:dyDescent="0.2">
      <c r="A2124" s="2" t="s">
        <v>682</v>
      </c>
      <c r="B2124" s="6" t="s">
        <v>6583</v>
      </c>
      <c r="C2124" s="6" t="s">
        <v>6584</v>
      </c>
      <c r="D2124" s="6" t="s">
        <v>502</v>
      </c>
      <c r="E2124" s="7">
        <v>155.03519971971599</v>
      </c>
      <c r="F2124" s="7">
        <v>126.837674900284</v>
      </c>
      <c r="G2124" s="7">
        <v>150.14236873184501</v>
      </c>
      <c r="H2124" s="7">
        <v>1.98813188524673</v>
      </c>
      <c r="I2124" s="8">
        <v>9.7105436476299303E-5</v>
      </c>
      <c r="J2124" s="7">
        <f t="shared" si="66"/>
        <v>4.0127564553075974</v>
      </c>
      <c r="K2124" s="7">
        <v>153.28682869627499</v>
      </c>
      <c r="L2124" s="7">
        <v>127.76278354907799</v>
      </c>
      <c r="M2124" s="7">
        <v>149.497623011456</v>
      </c>
      <c r="N2124" s="7">
        <v>1.9791589578387201</v>
      </c>
      <c r="O2124" s="8">
        <v>1.3407735921214299E-4</v>
      </c>
      <c r="P2124" s="9">
        <f t="shared" si="67"/>
        <v>3.8726445524942923</v>
      </c>
    </row>
    <row r="2125" spans="1:16" x14ac:dyDescent="0.2">
      <c r="A2125" s="2" t="s">
        <v>681</v>
      </c>
      <c r="B2125" s="6" t="s">
        <v>6585</v>
      </c>
      <c r="C2125" s="6" t="s">
        <v>6586</v>
      </c>
      <c r="D2125" s="6" t="s">
        <v>502</v>
      </c>
      <c r="E2125" s="7">
        <v>146.31446973548199</v>
      </c>
      <c r="F2125" s="7">
        <v>341.64341465076399</v>
      </c>
      <c r="G2125" s="7">
        <v>150.14236873184501</v>
      </c>
      <c r="H2125" s="7">
        <v>1.66505896699218</v>
      </c>
      <c r="I2125" s="8">
        <v>3.4925110609974499E-3</v>
      </c>
      <c r="J2125" s="7">
        <f t="shared" si="66"/>
        <v>2.4568622097742527</v>
      </c>
      <c r="K2125" s="7">
        <v>144.61021575120299</v>
      </c>
      <c r="L2125" s="7">
        <v>343.42636217992299</v>
      </c>
      <c r="M2125" s="7">
        <v>149.497623011456</v>
      </c>
      <c r="N2125" s="7">
        <v>1.6794731895084001</v>
      </c>
      <c r="O2125" s="8">
        <v>3.57704856784001E-3</v>
      </c>
      <c r="P2125" s="9">
        <f t="shared" si="67"/>
        <v>2.4464751631214474</v>
      </c>
    </row>
    <row r="2126" spans="1:16" x14ac:dyDescent="0.2">
      <c r="A2126" s="2" t="s">
        <v>765</v>
      </c>
      <c r="B2126" s="6" t="s">
        <v>6587</v>
      </c>
      <c r="C2126" s="6" t="s">
        <v>6588</v>
      </c>
      <c r="D2126" s="6" t="s">
        <v>502</v>
      </c>
      <c r="E2126" s="7">
        <v>28.1001299491985</v>
      </c>
      <c r="F2126" s="7">
        <v>141.15805755031599</v>
      </c>
      <c r="G2126" s="7">
        <v>76.562664850013704</v>
      </c>
      <c r="H2126" s="7">
        <v>2.0943196869075602</v>
      </c>
      <c r="I2126" s="8">
        <v>1.6616557214757799E-2</v>
      </c>
      <c r="J2126" s="7">
        <f t="shared" si="66"/>
        <v>1.7794589527249431</v>
      </c>
      <c r="K2126" s="7">
        <v>207.27464257672401</v>
      </c>
      <c r="L2126" s="7">
        <v>474.25545253417903</v>
      </c>
      <c r="M2126" s="7">
        <v>222.761358791905</v>
      </c>
      <c r="N2126" s="7">
        <v>1.3726042503128599</v>
      </c>
      <c r="O2126" s="8">
        <v>1.50914691748479E-2</v>
      </c>
      <c r="P2126" s="9">
        <f t="shared" si="67"/>
        <v>1.8212684790136313</v>
      </c>
    </row>
    <row r="2127" spans="1:16" x14ac:dyDescent="0.2">
      <c r="A2127" s="2" t="s">
        <v>471</v>
      </c>
      <c r="B2127" s="6" t="s">
        <v>6589</v>
      </c>
      <c r="C2127" s="6" t="s">
        <v>6590</v>
      </c>
      <c r="D2127" s="6" t="s">
        <v>502</v>
      </c>
      <c r="E2127" s="7">
        <v>445.72619919418202</v>
      </c>
      <c r="F2127" s="7">
        <v>1043.34216450233</v>
      </c>
      <c r="G2127" s="7">
        <v>690.05830397285104</v>
      </c>
      <c r="H2127" s="7">
        <v>2.59341623453059</v>
      </c>
      <c r="I2127" s="8">
        <v>1.23850833662055E-7</v>
      </c>
      <c r="J2127" s="7">
        <f t="shared" si="66"/>
        <v>6.9071010657546745</v>
      </c>
      <c r="K2127" s="7">
        <v>440.579123988665</v>
      </c>
      <c r="L2127" s="7">
        <v>1048.6769273708401</v>
      </c>
      <c r="M2127" s="7">
        <v>687.09503556258596</v>
      </c>
      <c r="N2127" s="7">
        <v>2.6066097872412501</v>
      </c>
      <c r="O2127" s="8">
        <v>1.26663708653943E-7</v>
      </c>
      <c r="P2127" s="9">
        <f t="shared" si="67"/>
        <v>6.8973478001839332</v>
      </c>
    </row>
    <row r="2128" spans="1:16" x14ac:dyDescent="0.2">
      <c r="A2128" s="2" t="s">
        <v>806</v>
      </c>
      <c r="B2128" s="6" t="s">
        <v>6591</v>
      </c>
      <c r="C2128" s="6" t="s">
        <v>6592</v>
      </c>
      <c r="D2128" s="6" t="s">
        <v>502</v>
      </c>
      <c r="E2128" s="7">
        <v>1277.10245769116</v>
      </c>
      <c r="F2128" s="7">
        <v>1918.9312751042901</v>
      </c>
      <c r="G2128" s="7">
        <v>1584.9465944275601</v>
      </c>
      <c r="H2128" s="7">
        <v>1.03755217042465</v>
      </c>
      <c r="I2128" s="8">
        <v>1.16792051288178E-2</v>
      </c>
      <c r="J2128" s="7">
        <f t="shared" si="66"/>
        <v>1.9325867137232076</v>
      </c>
      <c r="K2128" s="7">
        <v>1250.3963321954</v>
      </c>
      <c r="L2128" s="7">
        <v>1927.6848781885001</v>
      </c>
      <c r="M2128" s="7">
        <v>1578.1404707301999</v>
      </c>
      <c r="N2128" s="7">
        <v>1.05224896860873</v>
      </c>
      <c r="O2128" s="8">
        <v>1.04883247850755E-2</v>
      </c>
      <c r="P2128" s="9">
        <f t="shared" si="67"/>
        <v>1.9792938725973264</v>
      </c>
    </row>
    <row r="2129" spans="1:16" x14ac:dyDescent="0.2">
      <c r="A2129" s="2" t="s">
        <v>935</v>
      </c>
      <c r="B2129" s="6" t="s">
        <v>6593</v>
      </c>
      <c r="C2129" s="6" t="s">
        <v>6594</v>
      </c>
      <c r="D2129" s="6" t="s">
        <v>502</v>
      </c>
      <c r="E2129" s="7">
        <v>5391.3490702531099</v>
      </c>
      <c r="F2129" s="7">
        <v>7800.5170063674404</v>
      </c>
      <c r="G2129" s="7">
        <v>4957.6811291190697</v>
      </c>
      <c r="H2129" s="7">
        <v>2.3191487695645501</v>
      </c>
      <c r="I2129" s="8">
        <v>2.10507338728785E-10</v>
      </c>
      <c r="J2129" s="7">
        <f t="shared" si="66"/>
        <v>9.6767327591448957</v>
      </c>
      <c r="K2129" s="7">
        <v>4903.2503820707898</v>
      </c>
      <c r="L2129" s="7">
        <v>7390.8215027470897</v>
      </c>
      <c r="M2129" s="7">
        <v>4615.6153541682697</v>
      </c>
      <c r="N2129" s="7">
        <v>2.4784871097494099</v>
      </c>
      <c r="O2129" s="8">
        <v>1.5307004470280999E-11</v>
      </c>
      <c r="P2129" s="9">
        <f t="shared" si="67"/>
        <v>10.815109790968235</v>
      </c>
    </row>
    <row r="2130" spans="1:16" x14ac:dyDescent="0.2">
      <c r="A2130" s="2" t="s">
        <v>364</v>
      </c>
      <c r="B2130" s="6" t="s">
        <v>6595</v>
      </c>
      <c r="C2130" s="6" t="s">
        <v>6596</v>
      </c>
      <c r="D2130" s="6" t="s">
        <v>2326</v>
      </c>
      <c r="E2130" s="7">
        <v>4282.8473922571402</v>
      </c>
      <c r="F2130" s="7">
        <v>6482.0189180894904</v>
      </c>
      <c r="G2130" s="7">
        <v>4640.4929461690099</v>
      </c>
      <c r="H2130" s="7">
        <v>0.97449654878502701</v>
      </c>
      <c r="I2130" s="8">
        <v>1.9282198118409099E-2</v>
      </c>
      <c r="J2130" s="7">
        <f t="shared" si="66"/>
        <v>1.7148434592152981</v>
      </c>
      <c r="K2130" s="7">
        <v>4146.4569196394896</v>
      </c>
      <c r="L2130" s="7">
        <v>6418.8022455056998</v>
      </c>
      <c r="M2130" s="7">
        <v>4558.1924261241302</v>
      </c>
      <c r="N2130" s="7">
        <v>1.0014540626636701</v>
      </c>
      <c r="O2130" s="8">
        <v>1.6927754494682298E-2</v>
      </c>
      <c r="P2130" s="9">
        <f t="shared" si="67"/>
        <v>1.7714006482258349</v>
      </c>
    </row>
    <row r="2131" spans="1:16" x14ac:dyDescent="0.2">
      <c r="A2131" s="2" t="s">
        <v>1818</v>
      </c>
      <c r="B2131" s="6" t="s">
        <v>6597</v>
      </c>
      <c r="C2131" s="6" t="s">
        <v>6598</v>
      </c>
      <c r="D2131" s="6" t="s">
        <v>502</v>
      </c>
      <c r="E2131" s="7">
        <v>7689.7459060978999</v>
      </c>
      <c r="F2131" s="7">
        <v>8635.1907379693093</v>
      </c>
      <c r="G2131" s="7">
        <v>6941.3501729603404</v>
      </c>
      <c r="H2131" s="7">
        <v>2.37991943234762</v>
      </c>
      <c r="I2131" s="8">
        <v>4.0764260275834597E-9</v>
      </c>
      <c r="J2131" s="7">
        <f t="shared" si="66"/>
        <v>8.3897204341454934</v>
      </c>
      <c r="K2131" s="7">
        <v>7563.1142837879197</v>
      </c>
      <c r="L2131" s="7">
        <v>8616.3221225498492</v>
      </c>
      <c r="M2131" s="7">
        <v>6828.3781848345197</v>
      </c>
      <c r="N2131" s="7">
        <v>2.3928889720802702</v>
      </c>
      <c r="O2131" s="8">
        <v>2.7113136883213398E-9</v>
      </c>
      <c r="P2131" s="9">
        <f t="shared" si="67"/>
        <v>8.5668202333505832</v>
      </c>
    </row>
    <row r="2132" spans="1:16" x14ac:dyDescent="0.2">
      <c r="A2132" s="2" t="s">
        <v>1028</v>
      </c>
      <c r="B2132" s="6" t="s">
        <v>6599</v>
      </c>
      <c r="C2132" s="6" t="s">
        <v>6600</v>
      </c>
      <c r="D2132" s="6" t="s">
        <v>502</v>
      </c>
      <c r="E2132" s="7">
        <v>2333.2797557817198</v>
      </c>
      <c r="F2132" s="7">
        <v>3025.6922770567598</v>
      </c>
      <c r="G2132" s="7">
        <v>2698.5853558823001</v>
      </c>
      <c r="H2132" s="7">
        <v>2.92726107355772</v>
      </c>
      <c r="I2132" s="8">
        <v>2.4050663011404299E-10</v>
      </c>
      <c r="J2132" s="7">
        <f t="shared" si="66"/>
        <v>9.6188729468067642</v>
      </c>
      <c r="K2132" s="7">
        <v>2266.5241148738501</v>
      </c>
      <c r="L2132" s="7">
        <v>3027.4669189789602</v>
      </c>
      <c r="M2132" s="7">
        <v>2650.3651443819099</v>
      </c>
      <c r="N2132" s="7">
        <v>2.9302507816853098</v>
      </c>
      <c r="O2132" s="8">
        <v>2.2896071505930599E-10</v>
      </c>
      <c r="P2132" s="9">
        <f t="shared" si="67"/>
        <v>9.6402390272520755</v>
      </c>
    </row>
    <row r="2133" spans="1:16" x14ac:dyDescent="0.2">
      <c r="A2133" s="2" t="s">
        <v>1261</v>
      </c>
      <c r="B2133" s="6" t="s">
        <v>6601</v>
      </c>
      <c r="C2133" s="6" t="s">
        <v>6602</v>
      </c>
      <c r="D2133" s="6" t="s">
        <v>502</v>
      </c>
      <c r="E2133" s="7">
        <v>877.88681841288997</v>
      </c>
      <c r="F2133" s="7">
        <v>1157.9052257025901</v>
      </c>
      <c r="G2133" s="7">
        <v>996.30896337290596</v>
      </c>
      <c r="H2133" s="7">
        <v>1.11991105929433</v>
      </c>
      <c r="I2133" s="8">
        <v>3.7847476279107301E-3</v>
      </c>
      <c r="J2133" s="7">
        <f t="shared" si="66"/>
        <v>2.4219630745416998</v>
      </c>
      <c r="K2133" s="7">
        <v>920.68504028265897</v>
      </c>
      <c r="L2133" s="7">
        <v>1209.1469835084799</v>
      </c>
      <c r="M2133" s="7">
        <v>1033.6127047944401</v>
      </c>
      <c r="N2133" s="7">
        <v>1.1154636193046199</v>
      </c>
      <c r="O2133" s="8">
        <v>3.58758083047207E-3</v>
      </c>
      <c r="P2133" s="9">
        <f t="shared" si="67"/>
        <v>2.4451983052175259</v>
      </c>
    </row>
    <row r="2134" spans="1:16" x14ac:dyDescent="0.2">
      <c r="A2134" s="2" t="s">
        <v>1824</v>
      </c>
      <c r="B2134" s="6" t="s">
        <v>6603</v>
      </c>
      <c r="C2134" s="6" t="s">
        <v>6604</v>
      </c>
      <c r="D2134" s="6" t="s">
        <v>502</v>
      </c>
      <c r="E2134" s="7">
        <v>79379.960196490894</v>
      </c>
      <c r="F2134" s="7">
        <v>62268.0924157642</v>
      </c>
      <c r="G2134" s="7">
        <v>74320.472522263299</v>
      </c>
      <c r="H2134" s="7">
        <v>1.08421195584014</v>
      </c>
      <c r="I2134" s="8">
        <v>2.48275959297624E-2</v>
      </c>
      <c r="J2134" s="7">
        <f t="shared" si="66"/>
        <v>1.6050653313913006</v>
      </c>
      <c r="K2134" s="7">
        <v>78313.180306011505</v>
      </c>
      <c r="L2134" s="7">
        <v>62527.106268919</v>
      </c>
      <c r="M2134" s="7">
        <v>73958.751219879399</v>
      </c>
      <c r="N2134" s="7">
        <v>1.0895537237997599</v>
      </c>
      <c r="O2134" s="8">
        <v>2.2585960181139099E-2</v>
      </c>
      <c r="P2134" s="9">
        <f t="shared" si="67"/>
        <v>1.6461614418523602</v>
      </c>
    </row>
    <row r="2135" spans="1:16" x14ac:dyDescent="0.2">
      <c r="A2135" s="2" t="s">
        <v>1815</v>
      </c>
      <c r="B2135" s="6" t="s">
        <v>6605</v>
      </c>
      <c r="C2135" s="6" t="s">
        <v>6606</v>
      </c>
      <c r="D2135" s="6" t="s">
        <v>502</v>
      </c>
      <c r="E2135" s="7">
        <v>216.080309609354</v>
      </c>
      <c r="F2135" s="7">
        <v>756.93451150169199</v>
      </c>
      <c r="G2135" s="7">
        <v>410.654293286437</v>
      </c>
      <c r="H2135" s="7">
        <v>2.0371987457335798</v>
      </c>
      <c r="I2135" s="8">
        <v>1.62325807856102E-4</v>
      </c>
      <c r="J2135" s="7">
        <f t="shared" si="66"/>
        <v>3.7896124270717211</v>
      </c>
      <c r="K2135" s="7">
        <v>214.02311931177999</v>
      </c>
      <c r="L2135" s="7">
        <v>764.53249675768495</v>
      </c>
      <c r="M2135" s="7">
        <v>408.89084969358498</v>
      </c>
      <c r="N2135" s="7">
        <v>2.0570694700310499</v>
      </c>
      <c r="O2135" s="8">
        <v>1.62257979902706E-4</v>
      </c>
      <c r="P2135" s="9">
        <f t="shared" si="67"/>
        <v>3.7897939352518484</v>
      </c>
    </row>
    <row r="2136" spans="1:16" x14ac:dyDescent="0.2">
      <c r="A2136" s="2" t="s">
        <v>290</v>
      </c>
      <c r="B2136" s="6" t="s">
        <v>6607</v>
      </c>
      <c r="C2136" s="6" t="s">
        <v>6608</v>
      </c>
      <c r="D2136" s="6" t="s">
        <v>2326</v>
      </c>
      <c r="E2136" s="7">
        <v>97.8659698230705</v>
      </c>
      <c r="F2136" s="7">
        <v>118.654599100265</v>
      </c>
      <c r="G2136" s="7">
        <v>99.432032272745104</v>
      </c>
      <c r="H2136" s="7">
        <v>0.94297268386319499</v>
      </c>
      <c r="I2136" s="8">
        <v>0.10644379651064299</v>
      </c>
      <c r="J2136" s="7">
        <f t="shared" si="66"/>
        <v>0.97287964394572768</v>
      </c>
      <c r="K2136" s="7">
        <v>149.43055627624301</v>
      </c>
      <c r="L2136" s="7">
        <v>251.43715802458601</v>
      </c>
      <c r="M2136" s="7">
        <v>197.02004622039601</v>
      </c>
      <c r="N2136" s="7">
        <v>1.07457344822029</v>
      </c>
      <c r="O2136" s="8">
        <v>3.4183895981634398E-2</v>
      </c>
      <c r="P2136" s="9">
        <f t="shared" si="67"/>
        <v>1.4661784417059234</v>
      </c>
    </row>
    <row r="2137" spans="1:16" x14ac:dyDescent="0.2">
      <c r="A2137" s="2" t="s">
        <v>1439</v>
      </c>
      <c r="B2137" s="6" t="s">
        <v>6609</v>
      </c>
      <c r="C2137" s="6" t="s">
        <v>6610</v>
      </c>
      <c r="D2137" s="6" t="s">
        <v>502</v>
      </c>
      <c r="E2137" s="7">
        <v>161.81798970745299</v>
      </c>
      <c r="F2137" s="7">
        <v>241.40073610054</v>
      </c>
      <c r="G2137" s="7">
        <v>180.966298736396</v>
      </c>
      <c r="H2137" s="7">
        <v>1.5628571456343601</v>
      </c>
      <c r="I2137" s="8">
        <v>1.8724070667083101E-3</v>
      </c>
      <c r="J2137" s="7">
        <f t="shared" si="66"/>
        <v>2.7275997284575237</v>
      </c>
      <c r="K2137" s="7">
        <v>160.03530543133101</v>
      </c>
      <c r="L2137" s="7">
        <v>242.23823760905299</v>
      </c>
      <c r="M2137" s="7">
        <v>180.18918800056301</v>
      </c>
      <c r="N2137" s="7">
        <v>1.5751162783072901</v>
      </c>
      <c r="O2137" s="8">
        <v>2.0520190199588102E-3</v>
      </c>
      <c r="P2137" s="9">
        <f t="shared" si="67"/>
        <v>2.6878186181095023</v>
      </c>
    </row>
    <row r="2138" spans="1:16" x14ac:dyDescent="0.2">
      <c r="A2138" s="2" t="s">
        <v>1440</v>
      </c>
      <c r="B2138" s="6" t="s">
        <v>6611</v>
      </c>
      <c r="C2138" s="6" t="s">
        <v>6612</v>
      </c>
      <c r="D2138" s="6" t="s">
        <v>502</v>
      </c>
      <c r="E2138" s="7">
        <v>982.53557822369805</v>
      </c>
      <c r="F2138" s="7">
        <v>1723.56034037885</v>
      </c>
      <c r="G2138" s="7">
        <v>1314.49146664569</v>
      </c>
      <c r="H2138" s="7">
        <v>1.89489830856191</v>
      </c>
      <c r="I2138" s="8">
        <v>9.7723976677651307E-6</v>
      </c>
      <c r="J2138" s="7">
        <f t="shared" si="66"/>
        <v>5.0099988686120227</v>
      </c>
      <c r="K2138" s="7">
        <v>985.27760331819604</v>
      </c>
      <c r="L2138" s="7">
        <v>1751.8832880249599</v>
      </c>
      <c r="M2138" s="7">
        <v>1317.7571935645601</v>
      </c>
      <c r="N2138" s="7">
        <v>1.8974840308969001</v>
      </c>
      <c r="O2138" s="8">
        <v>9.7008576055351901E-6</v>
      </c>
      <c r="P2138" s="9">
        <f t="shared" si="67"/>
        <v>5.013189870178322</v>
      </c>
    </row>
    <row r="2139" spans="1:16" x14ac:dyDescent="0.2">
      <c r="A2139" s="2" t="s">
        <v>265</v>
      </c>
      <c r="B2139" s="6" t="s">
        <v>6613</v>
      </c>
      <c r="C2139" s="6" t="s">
        <v>6614</v>
      </c>
      <c r="D2139" s="6" t="s">
        <v>2326</v>
      </c>
      <c r="E2139" s="7">
        <v>84.300389847595397</v>
      </c>
      <c r="F2139" s="7">
        <v>261.85842560058501</v>
      </c>
      <c r="G2139" s="7">
        <v>107.386594854565</v>
      </c>
      <c r="H2139" s="7">
        <v>1.1656091514874001</v>
      </c>
      <c r="I2139" s="8">
        <v>0.11016612527733401</v>
      </c>
      <c r="J2139" s="7">
        <f t="shared" si="66"/>
        <v>0.95795192514590777</v>
      </c>
      <c r="K2139" s="7">
        <v>361.52553937800701</v>
      </c>
      <c r="L2139" s="7">
        <v>638.81391774539202</v>
      </c>
      <c r="M2139" s="7">
        <v>239.59221701173701</v>
      </c>
      <c r="N2139" s="7">
        <v>1.2430236323900901</v>
      </c>
      <c r="O2139" s="8">
        <v>2.2212181267863399E-2</v>
      </c>
      <c r="P2139" s="9">
        <f t="shared" si="67"/>
        <v>1.6534087910201267</v>
      </c>
    </row>
    <row r="2140" spans="1:16" x14ac:dyDescent="0.2">
      <c r="A2140" s="2" t="s">
        <v>1764</v>
      </c>
      <c r="B2140" s="6" t="s">
        <v>6615</v>
      </c>
      <c r="C2140" s="6" t="s">
        <v>6616</v>
      </c>
      <c r="D2140" s="6" t="s">
        <v>502</v>
      </c>
      <c r="E2140" s="7">
        <v>150.19034972847501</v>
      </c>
      <c r="F2140" s="7">
        <v>76.716335625171496</v>
      </c>
      <c r="G2140" s="7">
        <v>79.5456258181961</v>
      </c>
      <c r="H2140" s="7">
        <v>1.3204238796183301</v>
      </c>
      <c r="I2140" s="8">
        <v>3.7487336845153402E-2</v>
      </c>
      <c r="J2140" s="7">
        <f t="shared" si="66"/>
        <v>1.4261154113932373</v>
      </c>
      <c r="K2140" s="7">
        <v>397.19605926330399</v>
      </c>
      <c r="L2140" s="7">
        <v>429.28295272490402</v>
      </c>
      <c r="M2140" s="7">
        <v>389.08984002319397</v>
      </c>
      <c r="N2140" s="7">
        <v>1.31617997911324</v>
      </c>
      <c r="O2140" s="8">
        <v>1.0705652450209301E-3</v>
      </c>
      <c r="P2140" s="9">
        <f t="shared" si="67"/>
        <v>2.9703868597202234</v>
      </c>
    </row>
    <row r="2141" spans="1:16" x14ac:dyDescent="0.2">
      <c r="A2141" s="2" t="s">
        <v>136</v>
      </c>
      <c r="B2141" s="6" t="s">
        <v>6617</v>
      </c>
      <c r="C2141" s="6" t="s">
        <v>6618</v>
      </c>
      <c r="D2141" s="6" t="s">
        <v>2320</v>
      </c>
      <c r="E2141" s="7">
        <v>718.00676870193297</v>
      </c>
      <c r="F2141" s="7">
        <v>674.080869026507</v>
      </c>
      <c r="G2141" s="7">
        <v>411.64861360916501</v>
      </c>
      <c r="H2141" s="7">
        <v>1.61752743664793</v>
      </c>
      <c r="I2141" s="8">
        <v>2.4110315381909299E-4</v>
      </c>
      <c r="J2141" s="7">
        <f t="shared" si="66"/>
        <v>3.6177971086716103</v>
      </c>
      <c r="K2141" s="7">
        <v>51.0956095654251</v>
      </c>
      <c r="L2141" s="7">
        <v>11.243124952318899</v>
      </c>
      <c r="M2141" s="7">
        <v>50.492574659498402</v>
      </c>
      <c r="N2141" s="7">
        <v>1.3514732634072599</v>
      </c>
      <c r="O2141" s="8">
        <v>0.24763852282441001</v>
      </c>
      <c r="P2141" s="9">
        <f t="shared" si="67"/>
        <v>0.60618179523868732</v>
      </c>
    </row>
    <row r="2142" spans="1:16" x14ac:dyDescent="0.2">
      <c r="A2142" s="2" t="s">
        <v>628</v>
      </c>
      <c r="B2142" s="6" t="s">
        <v>6619</v>
      </c>
      <c r="C2142" s="6" t="s">
        <v>6620</v>
      </c>
      <c r="D2142" s="6" t="s">
        <v>502</v>
      </c>
      <c r="E2142" s="7">
        <v>456.38486917491298</v>
      </c>
      <c r="F2142" s="7">
        <v>745.68278227666701</v>
      </c>
      <c r="G2142" s="7">
        <v>594.60355299101604</v>
      </c>
      <c r="H2142" s="7">
        <v>1.2904752346877399</v>
      </c>
      <c r="I2142" s="8">
        <v>3.6570294834209201E-3</v>
      </c>
      <c r="J2142" s="7">
        <f t="shared" si="66"/>
        <v>2.43687153831238</v>
      </c>
      <c r="K2142" s="7">
        <v>451.18387314375298</v>
      </c>
      <c r="L2142" s="7">
        <v>755.33357634215201</v>
      </c>
      <c r="M2142" s="7">
        <v>597.990492045824</v>
      </c>
      <c r="N2142" s="7">
        <v>1.2980922081309001</v>
      </c>
      <c r="O2142" s="8">
        <v>3.6687795970597199E-3</v>
      </c>
      <c r="P2142" s="9">
        <f t="shared" si="67"/>
        <v>2.4354783778204756</v>
      </c>
    </row>
    <row r="2143" spans="1:16" x14ac:dyDescent="0.2">
      <c r="A2143" s="2" t="s">
        <v>6621</v>
      </c>
      <c r="B2143" s="6" t="s">
        <v>6622</v>
      </c>
      <c r="C2143" s="6" t="s">
        <v>6623</v>
      </c>
      <c r="D2143" s="6" t="s">
        <v>2326</v>
      </c>
      <c r="E2143" s="7">
        <v>127.904039768765</v>
      </c>
      <c r="F2143" s="7">
        <v>37.846725575084598</v>
      </c>
      <c r="G2143" s="7">
        <v>84.517227431833305</v>
      </c>
      <c r="H2143" s="7">
        <v>0.29772701304152299</v>
      </c>
      <c r="I2143" s="8">
        <v>0.81248752317899997</v>
      </c>
      <c r="J2143" s="7">
        <f t="shared" si="66"/>
        <v>9.0183299464308683E-2</v>
      </c>
      <c r="K2143" s="7">
        <v>210.16684689174801</v>
      </c>
      <c r="L2143" s="7">
        <v>65.414545177128204</v>
      </c>
      <c r="M2143" s="7">
        <v>123.756310439947</v>
      </c>
      <c r="N2143" s="7">
        <v>1.40878962058954</v>
      </c>
      <c r="O2143" s="8">
        <v>4.4209176099378598E-2</v>
      </c>
      <c r="P2143" s="9">
        <f t="shared" si="67"/>
        <v>1.3544875787115811</v>
      </c>
    </row>
    <row r="2144" spans="1:16" x14ac:dyDescent="0.2">
      <c r="A2144" s="2" t="s">
        <v>1344</v>
      </c>
      <c r="B2144" s="6" t="s">
        <v>6624</v>
      </c>
      <c r="C2144" s="6" t="s">
        <v>6625</v>
      </c>
      <c r="D2144" s="6" t="s">
        <v>502</v>
      </c>
      <c r="E2144" s="7">
        <v>7470.7586864938003</v>
      </c>
      <c r="F2144" s="7">
        <v>8778.3945644696305</v>
      </c>
      <c r="G2144" s="7">
        <v>6148.8768757465596</v>
      </c>
      <c r="H2144" s="7">
        <v>1.7531487437834199</v>
      </c>
      <c r="I2144" s="8">
        <v>4.24942767271946E-4</v>
      </c>
      <c r="J2144" s="7">
        <f t="shared" si="66"/>
        <v>3.3716695582596614</v>
      </c>
      <c r="K2144" s="7">
        <v>7373.1928671013402</v>
      </c>
      <c r="L2144" s="7">
        <v>8822.7867807651601</v>
      </c>
      <c r="M2144" s="7">
        <v>6123.4622405685795</v>
      </c>
      <c r="N2144" s="7">
        <v>1.76050614707322</v>
      </c>
      <c r="O2144" s="8">
        <v>3.7283386907872699E-4</v>
      </c>
      <c r="P2144" s="9">
        <f t="shared" si="67"/>
        <v>3.4284846422250532</v>
      </c>
    </row>
    <row r="2145" spans="1:16" x14ac:dyDescent="0.2">
      <c r="A2145" s="2" t="s">
        <v>918</v>
      </c>
      <c r="B2145" s="6" t="s">
        <v>6626</v>
      </c>
      <c r="C2145" s="6" t="s">
        <v>6627</v>
      </c>
      <c r="D2145" s="6" t="s">
        <v>502</v>
      </c>
      <c r="E2145" s="7">
        <v>578.475088954189</v>
      </c>
      <c r="F2145" s="7">
        <v>918.55025855205395</v>
      </c>
      <c r="G2145" s="7">
        <v>925.71222045925697</v>
      </c>
      <c r="H2145" s="7">
        <v>1.80142194446989</v>
      </c>
      <c r="I2145" s="8">
        <v>1.0927722053352E-4</v>
      </c>
      <c r="J2145" s="7">
        <f t="shared" si="66"/>
        <v>3.9614703598037044</v>
      </c>
      <c r="K2145" s="7">
        <v>709.55412528590296</v>
      </c>
      <c r="L2145" s="7">
        <v>1120.22408615832</v>
      </c>
      <c r="M2145" s="7">
        <v>1077.1749260693</v>
      </c>
      <c r="N2145" s="7">
        <v>1.73966008519743</v>
      </c>
      <c r="O2145" s="8">
        <v>1.6649694215401499E-4</v>
      </c>
      <c r="P2145" s="9">
        <f t="shared" si="67"/>
        <v>3.7785937382407404</v>
      </c>
    </row>
    <row r="2146" spans="1:16" x14ac:dyDescent="0.2">
      <c r="A2146" s="2" t="s">
        <v>781</v>
      </c>
      <c r="B2146" s="6" t="s">
        <v>6628</v>
      </c>
      <c r="C2146" s="6" t="s">
        <v>6629</v>
      </c>
      <c r="D2146" s="6" t="s">
        <v>502</v>
      </c>
      <c r="E2146" s="7">
        <v>184.104299667162</v>
      </c>
      <c r="F2146" s="7">
        <v>147.29536440032899</v>
      </c>
      <c r="G2146" s="7">
        <v>157.10261099093699</v>
      </c>
      <c r="H2146" s="7">
        <v>1.6560940249179401</v>
      </c>
      <c r="I2146" s="8">
        <v>3.7603361485731902E-3</v>
      </c>
      <c r="J2146" s="7">
        <f t="shared" si="66"/>
        <v>2.4247733303528984</v>
      </c>
      <c r="K2146" s="7">
        <v>182.20887184651599</v>
      </c>
      <c r="L2146" s="7">
        <v>148.20482891693101</v>
      </c>
      <c r="M2146" s="7">
        <v>156.42797639609299</v>
      </c>
      <c r="N2146" s="7">
        <v>1.6648027049634699</v>
      </c>
      <c r="O2146" s="8">
        <v>3.9303853837747401E-3</v>
      </c>
      <c r="P2146" s="9">
        <f t="shared" si="67"/>
        <v>2.4055648639143956</v>
      </c>
    </row>
    <row r="2147" spans="1:16" x14ac:dyDescent="0.2">
      <c r="A2147" s="2" t="s">
        <v>587</v>
      </c>
      <c r="B2147" s="6" t="s">
        <v>6630</v>
      </c>
      <c r="C2147" s="6" t="s">
        <v>6631</v>
      </c>
      <c r="D2147" s="6" t="s">
        <v>502</v>
      </c>
      <c r="E2147" s="7">
        <v>185.073269665411</v>
      </c>
      <c r="F2147" s="7">
        <v>204.576895000457</v>
      </c>
      <c r="G2147" s="7">
        <v>112.358196468202</v>
      </c>
      <c r="H2147" s="7">
        <v>2.28534120696925</v>
      </c>
      <c r="I2147" s="8">
        <v>1.6349805211548899E-3</v>
      </c>
      <c r="J2147" s="7">
        <f t="shared" si="66"/>
        <v>2.786487417074238</v>
      </c>
      <c r="K2147" s="7">
        <v>225.591936571877</v>
      </c>
      <c r="L2147" s="7">
        <v>244.28244214583799</v>
      </c>
      <c r="M2147" s="7">
        <v>130.686663824584</v>
      </c>
      <c r="N2147" s="7">
        <v>2.1833465861943</v>
      </c>
      <c r="O2147" s="8">
        <v>7.2294031527103805E-4</v>
      </c>
      <c r="P2147" s="9">
        <f t="shared" si="67"/>
        <v>3.1408975558429506</v>
      </c>
    </row>
    <row r="2148" spans="1:16" x14ac:dyDescent="0.2">
      <c r="A2148" s="2" t="s">
        <v>1597</v>
      </c>
      <c r="B2148" s="6" t="s">
        <v>6632</v>
      </c>
      <c r="C2148" s="6" t="s">
        <v>6633</v>
      </c>
      <c r="D2148" s="6" t="s">
        <v>502</v>
      </c>
      <c r="E2148" s="7">
        <v>627.89255886484796</v>
      </c>
      <c r="F2148" s="7">
        <v>947.19102385211795</v>
      </c>
      <c r="G2148" s="7">
        <v>582.671709118286</v>
      </c>
      <c r="H2148" s="7">
        <v>1.35956201389491</v>
      </c>
      <c r="I2148" s="8">
        <v>1.1821820918225599E-3</v>
      </c>
      <c r="J2148" s="7">
        <f t="shared" si="66"/>
        <v>2.9273156238075937</v>
      </c>
      <c r="K2148" s="7">
        <v>539.87813880449096</v>
      </c>
      <c r="L2148" s="7">
        <v>918.86993928497202</v>
      </c>
      <c r="M2148" s="7">
        <v>525.71680674889501</v>
      </c>
      <c r="N2148" s="7">
        <v>1.4889283809784499</v>
      </c>
      <c r="O2148" s="8">
        <v>5.9098128939682896E-4</v>
      </c>
      <c r="P2148" s="9">
        <f t="shared" si="67"/>
        <v>3.2284262687639953</v>
      </c>
    </row>
    <row r="2149" spans="1:16" x14ac:dyDescent="0.2">
      <c r="A2149" s="2" t="s">
        <v>91</v>
      </c>
      <c r="B2149" s="6" t="s">
        <v>6634</v>
      </c>
      <c r="C2149" s="6" t="s">
        <v>6635</v>
      </c>
      <c r="D2149" s="6" t="s">
        <v>2320</v>
      </c>
      <c r="E2149" s="7">
        <v>529.05761904353005</v>
      </c>
      <c r="F2149" s="7">
        <v>686.355482726535</v>
      </c>
      <c r="G2149" s="7">
        <v>484.23399716826901</v>
      </c>
      <c r="H2149" s="7">
        <v>1.0497701113348401</v>
      </c>
      <c r="I2149" s="8">
        <v>1.12722501361728E-2</v>
      </c>
      <c r="J2149" s="7">
        <f t="shared" si="66"/>
        <v>1.9479893826068033</v>
      </c>
      <c r="K2149" s="7">
        <v>124.36478554603499</v>
      </c>
      <c r="L2149" s="7">
        <v>174.779487895139</v>
      </c>
      <c r="M2149" s="7">
        <v>129.69661334106499</v>
      </c>
      <c r="N2149" s="7">
        <v>1.0087593527229499</v>
      </c>
      <c r="O2149" s="8">
        <v>0.105730933417425</v>
      </c>
      <c r="P2149" s="9">
        <f t="shared" si="67"/>
        <v>0.97579793372288093</v>
      </c>
    </row>
    <row r="2150" spans="1:16" x14ac:dyDescent="0.2">
      <c r="A2150" s="2" t="s">
        <v>820</v>
      </c>
      <c r="B2150" s="6" t="s">
        <v>6636</v>
      </c>
      <c r="C2150" s="6" t="s">
        <v>6637</v>
      </c>
      <c r="D2150" s="6" t="s">
        <v>502</v>
      </c>
      <c r="E2150" s="7">
        <v>262.59086952526798</v>
      </c>
      <c r="F2150" s="7">
        <v>233.217660300521</v>
      </c>
      <c r="G2150" s="7">
        <v>239.631197777316</v>
      </c>
      <c r="H2150" s="7">
        <v>2.57881368819795</v>
      </c>
      <c r="I2150" s="8">
        <v>2.7246821397260501E-5</v>
      </c>
      <c r="J2150" s="7">
        <f t="shared" si="66"/>
        <v>4.5646841550441506</v>
      </c>
      <c r="K2150" s="7">
        <v>724.01514686102303</v>
      </c>
      <c r="L2150" s="7">
        <v>513.09533873309897</v>
      </c>
      <c r="M2150" s="7">
        <v>494.03519127626902</v>
      </c>
      <c r="N2150" s="7">
        <v>2.7833016825538102</v>
      </c>
      <c r="O2150" s="8">
        <v>2.3768906515845002E-10</v>
      </c>
      <c r="P2150" s="9">
        <f t="shared" si="67"/>
        <v>9.6239907974496948</v>
      </c>
    </row>
    <row r="2151" spans="1:16" x14ac:dyDescent="0.2">
      <c r="A2151" s="2" t="s">
        <v>174</v>
      </c>
      <c r="B2151" s="6" t="s">
        <v>6638</v>
      </c>
      <c r="C2151" s="6" t="s">
        <v>6639</v>
      </c>
      <c r="D2151" s="6" t="s">
        <v>2326</v>
      </c>
      <c r="E2151" s="7">
        <v>129.84197976526201</v>
      </c>
      <c r="F2151" s="7">
        <v>213.782855275478</v>
      </c>
      <c r="G2151" s="7">
        <v>109.37523550002</v>
      </c>
      <c r="H2151" s="7">
        <v>1.00585894002549</v>
      </c>
      <c r="I2151" s="8">
        <v>9.0048404532104803E-2</v>
      </c>
      <c r="J2151" s="7">
        <f t="shared" si="66"/>
        <v>1.0455239775589542</v>
      </c>
      <c r="K2151" s="7">
        <v>89.658333765745894</v>
      </c>
      <c r="L2151" s="7">
        <v>171.71318108996101</v>
      </c>
      <c r="M2151" s="7">
        <v>91.084644483801</v>
      </c>
      <c r="N2151" s="7">
        <v>1.3012606317005599</v>
      </c>
      <c r="O2151" s="8">
        <v>3.5404468377202902E-2</v>
      </c>
      <c r="P2151" s="9">
        <f t="shared" si="67"/>
        <v>1.4509419224630069</v>
      </c>
    </row>
    <row r="2152" spans="1:16" x14ac:dyDescent="0.2">
      <c r="A2152" s="2" t="s">
        <v>1009</v>
      </c>
      <c r="B2152" s="6" t="s">
        <v>6640</v>
      </c>
      <c r="C2152" s="6" t="s">
        <v>6641</v>
      </c>
      <c r="D2152" s="6" t="s">
        <v>502</v>
      </c>
      <c r="E2152" s="7">
        <v>79.455539856354306</v>
      </c>
      <c r="F2152" s="7">
        <v>98.196909600219598</v>
      </c>
      <c r="G2152" s="7">
        <v>142.18780615002501</v>
      </c>
      <c r="H2152" s="7">
        <v>1.6081270279254101</v>
      </c>
      <c r="I2152" s="8">
        <v>6.5665391162317696E-3</v>
      </c>
      <c r="J2152" s="7">
        <f t="shared" si="66"/>
        <v>2.1826634643430496</v>
      </c>
      <c r="K2152" s="7">
        <v>140.753943331171</v>
      </c>
      <c r="L2152" s="7">
        <v>376.13363476848701</v>
      </c>
      <c r="M2152" s="7">
        <v>414.83115259470298</v>
      </c>
      <c r="N2152" s="7">
        <v>2.03798837570272</v>
      </c>
      <c r="O2152" s="8">
        <v>2.0577253303792601E-4</v>
      </c>
      <c r="P2152" s="9">
        <f t="shared" si="67"/>
        <v>3.6866125962702117</v>
      </c>
    </row>
    <row r="2153" spans="1:16" x14ac:dyDescent="0.2">
      <c r="A2153" s="2" t="s">
        <v>1436</v>
      </c>
      <c r="B2153" s="6" t="s">
        <v>6642</v>
      </c>
      <c r="C2153" s="6" t="s">
        <v>6643</v>
      </c>
      <c r="D2153" s="6" t="s">
        <v>502</v>
      </c>
      <c r="E2153" s="7">
        <v>1086.2153680362601</v>
      </c>
      <c r="F2153" s="7">
        <v>1232.5757923777601</v>
      </c>
      <c r="G2153" s="7">
        <v>963.49639272290005</v>
      </c>
      <c r="H2153" s="7">
        <v>1.09845213015628</v>
      </c>
      <c r="I2153" s="8">
        <v>3.8251498124158502E-3</v>
      </c>
      <c r="J2153" s="7">
        <f t="shared" si="66"/>
        <v>2.4173515509858108</v>
      </c>
      <c r="K2153" s="7">
        <v>1063.3671198238501</v>
      </c>
      <c r="L2153" s="7">
        <v>1219.3680061923999</v>
      </c>
      <c r="M2153" s="7">
        <v>942.52806031063699</v>
      </c>
      <c r="N2153" s="7">
        <v>1.0944634993560201</v>
      </c>
      <c r="O2153" s="8">
        <v>3.9046661776628599E-3</v>
      </c>
      <c r="P2153" s="9">
        <f t="shared" si="67"/>
        <v>2.4084160894169142</v>
      </c>
    </row>
    <row r="2154" spans="1:16" x14ac:dyDescent="0.2">
      <c r="A2154" s="2" t="s">
        <v>1548</v>
      </c>
      <c r="B2154" s="6" t="s">
        <v>6644</v>
      </c>
      <c r="C2154" s="6" t="s">
        <v>6645</v>
      </c>
      <c r="D2154" s="6" t="s">
        <v>502</v>
      </c>
      <c r="E2154" s="7">
        <v>2696.6435051248</v>
      </c>
      <c r="F2154" s="7">
        <v>5959.32495136332</v>
      </c>
      <c r="G2154" s="7">
        <v>4509.2426635689899</v>
      </c>
      <c r="H2154" s="7">
        <v>1.64771593739955</v>
      </c>
      <c r="I2154" s="8">
        <v>7.6909221078372194E-5</v>
      </c>
      <c r="J2154" s="7">
        <f t="shared" si="66"/>
        <v>4.114021587072771</v>
      </c>
      <c r="K2154" s="7">
        <v>2813.1507304134002</v>
      </c>
      <c r="L2154" s="7">
        <v>6097.8621332304201</v>
      </c>
      <c r="M2154" s="7">
        <v>4655.21737350905</v>
      </c>
      <c r="N2154" s="7">
        <v>1.53833372973602</v>
      </c>
      <c r="O2154" s="8">
        <v>1.91226275243774E-4</v>
      </c>
      <c r="P2154" s="9">
        <f t="shared" si="67"/>
        <v>3.7184524341866219</v>
      </c>
    </row>
    <row r="2155" spans="1:16" x14ac:dyDescent="0.2">
      <c r="A2155" s="2" t="s">
        <v>6646</v>
      </c>
      <c r="B2155" s="6" t="s">
        <v>6644</v>
      </c>
      <c r="C2155" s="6" t="s">
        <v>6645</v>
      </c>
      <c r="D2155" s="6" t="s">
        <v>2326</v>
      </c>
      <c r="E2155" s="7">
        <v>0</v>
      </c>
      <c r="F2155" s="7">
        <v>1.0228844750022901</v>
      </c>
      <c r="G2155" s="7">
        <v>0</v>
      </c>
      <c r="H2155" s="7">
        <v>-4.62218464743958</v>
      </c>
      <c r="I2155" s="8">
        <v>1</v>
      </c>
      <c r="J2155" s="7">
        <f t="shared" si="66"/>
        <v>0</v>
      </c>
      <c r="K2155" s="7">
        <v>2813.1507304134002</v>
      </c>
      <c r="L2155" s="7">
        <v>6097.8621332304201</v>
      </c>
      <c r="M2155" s="7">
        <v>4655.21737350905</v>
      </c>
      <c r="N2155" s="7">
        <v>1.53833372973602</v>
      </c>
      <c r="O2155" s="8">
        <v>1.91226275243774E-4</v>
      </c>
      <c r="P2155" s="9">
        <f t="shared" si="67"/>
        <v>3.7184524341866219</v>
      </c>
    </row>
    <row r="2156" spans="1:16" x14ac:dyDescent="0.2">
      <c r="A2156" s="2" t="s">
        <v>36</v>
      </c>
      <c r="B2156" s="6" t="s">
        <v>6647</v>
      </c>
      <c r="C2156" s="6" t="s">
        <v>6648</v>
      </c>
      <c r="D2156" s="6" t="s">
        <v>2320</v>
      </c>
      <c r="E2156" s="7">
        <v>343.98434937811902</v>
      </c>
      <c r="F2156" s="7">
        <v>238.332082675533</v>
      </c>
      <c r="G2156" s="7">
        <v>175.00037680003101</v>
      </c>
      <c r="H2156" s="7">
        <v>1.11318589913651</v>
      </c>
      <c r="I2156" s="8">
        <v>4.68257367017684E-2</v>
      </c>
      <c r="J2156" s="7">
        <f t="shared" si="66"/>
        <v>1.3295153812138891</v>
      </c>
      <c r="K2156" s="7">
        <v>28.922043150240601</v>
      </c>
      <c r="L2156" s="7">
        <v>11.243124952318899</v>
      </c>
      <c r="M2156" s="7">
        <v>11.8806058022349</v>
      </c>
      <c r="N2156" s="7">
        <v>0.75996119054546996</v>
      </c>
      <c r="O2156" s="8">
        <v>0.63131729374414602</v>
      </c>
      <c r="P2156" s="9">
        <f t="shared" si="67"/>
        <v>0.19975231383313391</v>
      </c>
    </row>
    <row r="2157" spans="1:16" x14ac:dyDescent="0.2">
      <c r="A2157" s="2" t="s">
        <v>693</v>
      </c>
      <c r="B2157" s="6" t="s">
        <v>6649</v>
      </c>
      <c r="C2157" s="6" t="s">
        <v>6650</v>
      </c>
      <c r="D2157" s="6" t="s">
        <v>502</v>
      </c>
      <c r="E2157" s="7">
        <v>1031.95304813436</v>
      </c>
      <c r="F2157" s="7">
        <v>1227.4613700027401</v>
      </c>
      <c r="G2157" s="7">
        <v>936.64974400925905</v>
      </c>
      <c r="H2157" s="7">
        <v>1.956598031989</v>
      </c>
      <c r="I2157" s="8">
        <v>1.8749003089543E-6</v>
      </c>
      <c r="J2157" s="7">
        <f t="shared" si="66"/>
        <v>5.7270218193613598</v>
      </c>
      <c r="K2157" s="7">
        <v>1019.01998699348</v>
      </c>
      <c r="L2157" s="7">
        <v>1233.6774379499</v>
      </c>
      <c r="M2157" s="7">
        <v>932.627555475441</v>
      </c>
      <c r="N2157" s="7">
        <v>1.9595984767424399</v>
      </c>
      <c r="O2157" s="8">
        <v>1.8247043053912701E-6</v>
      </c>
      <c r="P2157" s="9">
        <f t="shared" si="67"/>
        <v>5.7388075032302437</v>
      </c>
    </row>
    <row r="2158" spans="1:16" x14ac:dyDescent="0.2">
      <c r="A2158" s="2" t="s">
        <v>1751</v>
      </c>
      <c r="B2158" s="6" t="s">
        <v>6651</v>
      </c>
      <c r="C2158" s="6" t="s">
        <v>6652</v>
      </c>
      <c r="D2158" s="6" t="s">
        <v>502</v>
      </c>
      <c r="E2158" s="7">
        <v>696.68942874047195</v>
      </c>
      <c r="F2158" s="7">
        <v>872.52045717695103</v>
      </c>
      <c r="G2158" s="7">
        <v>676.13781945466701</v>
      </c>
      <c r="H2158" s="7">
        <v>1.22657027688281</v>
      </c>
      <c r="I2158" s="8">
        <v>4.6624222288444402E-3</v>
      </c>
      <c r="J2158" s="7">
        <f t="shared" si="66"/>
        <v>2.331388399336694</v>
      </c>
      <c r="K2158" s="7">
        <v>688.34462697572599</v>
      </c>
      <c r="L2158" s="7">
        <v>876.96374628087403</v>
      </c>
      <c r="M2158" s="7">
        <v>674.224379276832</v>
      </c>
      <c r="N2158" s="7">
        <v>1.2343001134967599</v>
      </c>
      <c r="O2158" s="8">
        <v>4.5059332690834302E-3</v>
      </c>
      <c r="P2158" s="9">
        <f t="shared" si="67"/>
        <v>2.3462152442773978</v>
      </c>
    </row>
    <row r="2159" spans="1:16" x14ac:dyDescent="0.2">
      <c r="A2159" s="2" t="s">
        <v>1752</v>
      </c>
      <c r="B2159" s="6" t="s">
        <v>6653</v>
      </c>
      <c r="C2159" s="6" t="s">
        <v>6654</v>
      </c>
      <c r="D2159" s="6" t="s">
        <v>502</v>
      </c>
      <c r="E2159" s="7">
        <v>1543.56920720942</v>
      </c>
      <c r="F2159" s="7">
        <v>1845.28359290413</v>
      </c>
      <c r="G2159" s="7">
        <v>1403.9802956911601</v>
      </c>
      <c r="H2159" s="7">
        <v>1.15088799285777</v>
      </c>
      <c r="I2159" s="8">
        <v>1.61258829565001E-3</v>
      </c>
      <c r="J2159" s="7">
        <f t="shared" si="66"/>
        <v>2.7924764966841678</v>
      </c>
      <c r="K2159" s="7">
        <v>1524.19167401768</v>
      </c>
      <c r="L2159" s="7">
        <v>1857.1598216693999</v>
      </c>
      <c r="M2159" s="7">
        <v>1401.9114846637201</v>
      </c>
      <c r="N2159" s="7">
        <v>1.15391266406569</v>
      </c>
      <c r="O2159" s="8">
        <v>1.49179157209398E-3</v>
      </c>
      <c r="P2159" s="9">
        <f t="shared" si="67"/>
        <v>2.8262918507324319</v>
      </c>
    </row>
    <row r="2160" spans="1:16" x14ac:dyDescent="0.2">
      <c r="A2160" s="2" t="s">
        <v>349</v>
      </c>
      <c r="B2160" s="6" t="s">
        <v>6655</v>
      </c>
      <c r="C2160" s="6" t="s">
        <v>6656</v>
      </c>
      <c r="D2160" s="6" t="s">
        <v>2326</v>
      </c>
      <c r="E2160" s="7">
        <v>869.16608842865605</v>
      </c>
      <c r="F2160" s="7">
        <v>285.38476852563798</v>
      </c>
      <c r="G2160" s="7">
        <v>724.85951526831195</v>
      </c>
      <c r="H2160" s="7">
        <v>1.1594634200357401</v>
      </c>
      <c r="I2160" s="8">
        <v>0.10893249377563401</v>
      </c>
      <c r="J2160" s="7">
        <f t="shared" si="66"/>
        <v>0.96284255401364005</v>
      </c>
      <c r="K2160" s="7">
        <v>1210.86953989007</v>
      </c>
      <c r="L2160" s="7">
        <v>569.31096349469397</v>
      </c>
      <c r="M2160" s="7">
        <v>871.24442549722698</v>
      </c>
      <c r="N2160" s="7">
        <v>1.26185254924659</v>
      </c>
      <c r="O2160" s="8">
        <v>1.9153614644795001E-2</v>
      </c>
      <c r="P2160" s="9">
        <f t="shared" si="67"/>
        <v>1.7177492544811555</v>
      </c>
    </row>
    <row r="2161" spans="1:16" x14ac:dyDescent="0.2">
      <c r="A2161" s="2" t="s">
        <v>1354</v>
      </c>
      <c r="B2161" s="6" t="s">
        <v>6657</v>
      </c>
      <c r="C2161" s="6" t="s">
        <v>6658</v>
      </c>
      <c r="D2161" s="6" t="s">
        <v>502</v>
      </c>
      <c r="E2161" s="7">
        <v>1884.6466465927899</v>
      </c>
      <c r="F2161" s="7">
        <v>3319.26012138242</v>
      </c>
      <c r="G2161" s="7">
        <v>2315.7720316322302</v>
      </c>
      <c r="H2161" s="7">
        <v>1.88849133328164</v>
      </c>
      <c r="I2161" s="8">
        <v>2.1176069448367601E-5</v>
      </c>
      <c r="J2161" s="7">
        <f t="shared" si="66"/>
        <v>4.6741546474059259</v>
      </c>
      <c r="K2161" s="7">
        <v>1859.6873745604701</v>
      </c>
      <c r="L2161" s="7">
        <v>3336.1418040335402</v>
      </c>
      <c r="M2161" s="7">
        <v>2305.8275761170898</v>
      </c>
      <c r="N2161" s="7">
        <v>1.8970088589868199</v>
      </c>
      <c r="O2161" s="8">
        <v>1.9561381621928599E-5</v>
      </c>
      <c r="P2161" s="9">
        <f t="shared" si="67"/>
        <v>4.7086004742115533</v>
      </c>
    </row>
    <row r="2162" spans="1:16" x14ac:dyDescent="0.2">
      <c r="A2162" s="2" t="s">
        <v>1154</v>
      </c>
      <c r="B2162" s="6" t="s">
        <v>6659</v>
      </c>
      <c r="C2162" s="6" t="s">
        <v>6660</v>
      </c>
      <c r="D2162" s="6" t="s">
        <v>502</v>
      </c>
      <c r="E2162" s="7">
        <v>2172.4307360725202</v>
      </c>
      <c r="F2162" s="7">
        <v>4242.9248023094897</v>
      </c>
      <c r="G2162" s="7">
        <v>3070.4611565823702</v>
      </c>
      <c r="H2162" s="7">
        <v>1.39624352275983</v>
      </c>
      <c r="I2162" s="8">
        <v>5.2705503670217105E-4</v>
      </c>
      <c r="J2162" s="7">
        <f t="shared" si="66"/>
        <v>3.2781440320587163</v>
      </c>
      <c r="K2162" s="7">
        <v>2144.0874655378402</v>
      </c>
      <c r="L2162" s="7">
        <v>4264.2106637340403</v>
      </c>
      <c r="M2162" s="7">
        <v>3058.26594359197</v>
      </c>
      <c r="N2162" s="7">
        <v>1.4053628028135099</v>
      </c>
      <c r="O2162" s="8">
        <v>4.8612176704144198E-4</v>
      </c>
      <c r="P2162" s="9">
        <f t="shared" si="67"/>
        <v>3.3132549321154654</v>
      </c>
    </row>
    <row r="2163" spans="1:16" x14ac:dyDescent="0.2">
      <c r="A2163" s="2" t="s">
        <v>1173</v>
      </c>
      <c r="B2163" s="6" t="s">
        <v>6661</v>
      </c>
      <c r="C2163" s="6" t="s">
        <v>6662</v>
      </c>
      <c r="D2163" s="6" t="s">
        <v>502</v>
      </c>
      <c r="E2163" s="7">
        <v>179.25944967592099</v>
      </c>
      <c r="F2163" s="7">
        <v>323.23149410072301</v>
      </c>
      <c r="G2163" s="7">
        <v>310.227940690965</v>
      </c>
      <c r="H2163" s="7">
        <v>1.55483846558204</v>
      </c>
      <c r="I2163" s="8">
        <v>1.92412972731567E-3</v>
      </c>
      <c r="J2163" s="7">
        <f t="shared" si="66"/>
        <v>2.7157656506152268</v>
      </c>
      <c r="K2163" s="7">
        <v>177.38853132147599</v>
      </c>
      <c r="L2163" s="7">
        <v>325.02852134885597</v>
      </c>
      <c r="M2163" s="7">
        <v>308.89575085810799</v>
      </c>
      <c r="N2163" s="7">
        <v>1.5829010460316699</v>
      </c>
      <c r="O2163" s="8">
        <v>1.9851194059768802E-3</v>
      </c>
      <c r="P2163" s="9">
        <f t="shared" si="67"/>
        <v>2.7022133650735563</v>
      </c>
    </row>
    <row r="2164" spans="1:16" x14ac:dyDescent="0.2">
      <c r="A2164" s="2" t="s">
        <v>379</v>
      </c>
      <c r="B2164" s="6" t="s">
        <v>6663</v>
      </c>
      <c r="C2164" s="6" t="s">
        <v>6664</v>
      </c>
      <c r="D2164" s="6" t="s">
        <v>502</v>
      </c>
      <c r="E2164" s="7">
        <v>283.90820948672899</v>
      </c>
      <c r="F2164" s="7">
        <v>391.76475392587599</v>
      </c>
      <c r="G2164" s="7">
        <v>345.02915198642597</v>
      </c>
      <c r="H2164" s="7">
        <v>1.0403307721712201</v>
      </c>
      <c r="I2164" s="8">
        <v>3.82904457807898E-2</v>
      </c>
      <c r="J2164" s="7">
        <f t="shared" si="66"/>
        <v>1.4169095775277318</v>
      </c>
      <c r="K2164" s="7">
        <v>280.54381855733402</v>
      </c>
      <c r="L2164" s="7">
        <v>393.50937333116201</v>
      </c>
      <c r="M2164" s="7">
        <v>343.54751778129298</v>
      </c>
      <c r="N2164" s="7">
        <v>1.04616407887862</v>
      </c>
      <c r="O2164" s="8">
        <v>3.8824835991550198E-2</v>
      </c>
      <c r="P2164" s="9">
        <f t="shared" si="67"/>
        <v>1.4108903701934845</v>
      </c>
    </row>
    <row r="2165" spans="1:16" x14ac:dyDescent="0.2">
      <c r="A2165" s="2" t="s">
        <v>506</v>
      </c>
      <c r="B2165" s="6" t="s">
        <v>6665</v>
      </c>
      <c r="C2165" s="6" t="s">
        <v>6666</v>
      </c>
      <c r="D2165" s="6" t="s">
        <v>502</v>
      </c>
      <c r="E2165" s="7">
        <v>73.641719866864904</v>
      </c>
      <c r="F2165" s="7">
        <v>195.370934725437</v>
      </c>
      <c r="G2165" s="7">
        <v>127.27300130911399</v>
      </c>
      <c r="H2165" s="7">
        <v>2.11009991073418</v>
      </c>
      <c r="I2165" s="8">
        <v>6.5505651281678296E-4</v>
      </c>
      <c r="J2165" s="7">
        <f t="shared" si="66"/>
        <v>3.1837212310833869</v>
      </c>
      <c r="K2165" s="7">
        <v>76.161380295633606</v>
      </c>
      <c r="L2165" s="7">
        <v>208.50886275209601</v>
      </c>
      <c r="M2165" s="7">
        <v>132.666764791623</v>
      </c>
      <c r="N2165" s="7">
        <v>2.1499381990408102</v>
      </c>
      <c r="O2165" s="8">
        <v>6.0977231592412103E-4</v>
      </c>
      <c r="P2165" s="9">
        <f t="shared" si="67"/>
        <v>3.214832296786502</v>
      </c>
    </row>
    <row r="2166" spans="1:16" x14ac:dyDescent="0.2">
      <c r="A2166" s="2" t="s">
        <v>416</v>
      </c>
      <c r="B2166" s="6" t="s">
        <v>6667</v>
      </c>
      <c r="C2166" s="6" t="s">
        <v>6668</v>
      </c>
      <c r="D2166" s="6" t="s">
        <v>502</v>
      </c>
      <c r="E2166" s="7">
        <v>359.48786935009099</v>
      </c>
      <c r="F2166" s="7">
        <v>292.54495985065398</v>
      </c>
      <c r="G2166" s="7">
        <v>301.27905778641798</v>
      </c>
      <c r="H2166" s="7">
        <v>1.1749296652502901</v>
      </c>
      <c r="I2166" s="8">
        <v>8.4262395237360808E-3</v>
      </c>
      <c r="J2166" s="7">
        <f t="shared" si="66"/>
        <v>2.0743661998070393</v>
      </c>
      <c r="K2166" s="7">
        <v>946.71487911787597</v>
      </c>
      <c r="L2166" s="7">
        <v>983.26238219370805</v>
      </c>
      <c r="M2166" s="7">
        <v>886.09518275002097</v>
      </c>
      <c r="N2166" s="7">
        <v>1.34044316517129</v>
      </c>
      <c r="O2166" s="8">
        <v>1.4282599140897899E-4</v>
      </c>
      <c r="P2166" s="9">
        <f t="shared" si="67"/>
        <v>3.8451927526554441</v>
      </c>
    </row>
    <row r="2167" spans="1:16" x14ac:dyDescent="0.2">
      <c r="A2167" s="2" t="s">
        <v>2147</v>
      </c>
      <c r="B2167" s="6" t="s">
        <v>6669</v>
      </c>
      <c r="C2167" s="6" t="s">
        <v>6670</v>
      </c>
      <c r="D2167" s="6" t="s">
        <v>502</v>
      </c>
      <c r="E2167" s="7">
        <v>1354.62005755102</v>
      </c>
      <c r="F2167" s="7">
        <v>1019.81582157728</v>
      </c>
      <c r="G2167" s="7">
        <v>1079.8318704820099</v>
      </c>
      <c r="H2167" s="7">
        <v>1.4105195672264501</v>
      </c>
      <c r="I2167" s="8">
        <v>4.5846935793333703E-3</v>
      </c>
      <c r="J2167" s="7">
        <f t="shared" si="66"/>
        <v>2.3386896853487458</v>
      </c>
      <c r="K2167" s="7">
        <v>1337.1624616461199</v>
      </c>
      <c r="L2167" s="7">
        <v>1025.16857519781</v>
      </c>
      <c r="M2167" s="7">
        <v>1075.19482510226</v>
      </c>
      <c r="N2167" s="7">
        <v>1.41499661133934</v>
      </c>
      <c r="O2167" s="8">
        <v>4.2227129404515899E-3</v>
      </c>
      <c r="P2167" s="9">
        <f t="shared" si="67"/>
        <v>2.3744084408614357</v>
      </c>
    </row>
    <row r="2168" spans="1:16" x14ac:dyDescent="0.2">
      <c r="A2168" s="2" t="s">
        <v>117</v>
      </c>
      <c r="B2168" s="6" t="s">
        <v>6671</v>
      </c>
      <c r="C2168" s="6" t="s">
        <v>6672</v>
      </c>
      <c r="D2168" s="6" t="s">
        <v>2320</v>
      </c>
      <c r="E2168" s="7">
        <v>156.004169717964</v>
      </c>
      <c r="F2168" s="7">
        <v>59.327299550132601</v>
      </c>
      <c r="G2168" s="7">
        <v>32.812570650005902</v>
      </c>
      <c r="H2168" s="7">
        <v>2.1841058473919501</v>
      </c>
      <c r="I2168" s="8">
        <v>9.3215914229108597E-3</v>
      </c>
      <c r="J2168" s="7">
        <f t="shared" si="66"/>
        <v>2.0305099366602408</v>
      </c>
      <c r="K2168" s="7">
        <v>200.52616584166799</v>
      </c>
      <c r="L2168" s="7">
        <v>99.1439200340849</v>
      </c>
      <c r="M2168" s="7">
        <v>86.134392066203105</v>
      </c>
      <c r="N2168" s="7">
        <v>0.35836054435376002</v>
      </c>
      <c r="O2168" s="8">
        <v>0.69576702846244798</v>
      </c>
      <c r="P2168" s="9">
        <f t="shared" si="67"/>
        <v>0.15753615577828561</v>
      </c>
    </row>
    <row r="2169" spans="1:16" x14ac:dyDescent="0.2">
      <c r="A2169" s="2" t="s">
        <v>1414</v>
      </c>
      <c r="B2169" s="6" t="s">
        <v>6673</v>
      </c>
      <c r="C2169" s="6" t="s">
        <v>6674</v>
      </c>
      <c r="D2169" s="6" t="s">
        <v>502</v>
      </c>
      <c r="E2169" s="7">
        <v>329.449799404396</v>
      </c>
      <c r="F2169" s="7">
        <v>543.15165622621396</v>
      </c>
      <c r="G2169" s="7">
        <v>277.41537004095898</v>
      </c>
      <c r="H2169" s="7">
        <v>1.75408903179197</v>
      </c>
      <c r="I2169" s="8">
        <v>4.4351995397403098E-4</v>
      </c>
      <c r="J2169" s="7">
        <f t="shared" si="66"/>
        <v>3.3530868364729058</v>
      </c>
      <c r="K2169" s="7">
        <v>325.85501949271099</v>
      </c>
      <c r="L2169" s="7">
        <v>536.60369090612903</v>
      </c>
      <c r="M2169" s="7">
        <v>273.25393345140299</v>
      </c>
      <c r="N2169" s="7">
        <v>1.80273374514453</v>
      </c>
      <c r="O2169" s="8">
        <v>4.2920532964384E-4</v>
      </c>
      <c r="P2169" s="9">
        <f t="shared" si="67"/>
        <v>3.3673348938343737</v>
      </c>
    </row>
    <row r="2170" spans="1:16" x14ac:dyDescent="0.2">
      <c r="A2170" s="2" t="s">
        <v>2075</v>
      </c>
      <c r="B2170" s="6" t="s">
        <v>6675</v>
      </c>
      <c r="C2170" s="6" t="s">
        <v>6676</v>
      </c>
      <c r="D2170" s="6" t="s">
        <v>502</v>
      </c>
      <c r="E2170" s="7">
        <v>7530.8348263851904</v>
      </c>
      <c r="F2170" s="7">
        <v>16548.225036586999</v>
      </c>
      <c r="G2170" s="7">
        <v>11999.457654674899</v>
      </c>
      <c r="H2170" s="7">
        <v>1.1966642939066601</v>
      </c>
      <c r="I2170" s="8">
        <v>9.6212682357091593E-3</v>
      </c>
      <c r="J2170" s="7">
        <f t="shared" si="66"/>
        <v>2.0167676772899039</v>
      </c>
      <c r="K2170" s="7">
        <v>7432.9650896118301</v>
      </c>
      <c r="L2170" s="7">
        <v>16633.692315821601</v>
      </c>
      <c r="M2170" s="7">
        <v>11948.9192855978</v>
      </c>
      <c r="N2170" s="7">
        <v>1.2057903548337601</v>
      </c>
      <c r="O2170" s="8">
        <v>8.8401194663382393E-3</v>
      </c>
      <c r="P2170" s="9">
        <f t="shared" si="67"/>
        <v>2.0535418658442923</v>
      </c>
    </row>
    <row r="2171" spans="1:16" x14ac:dyDescent="0.2">
      <c r="A2171" s="2" t="s">
        <v>1927</v>
      </c>
      <c r="B2171" s="6" t="s">
        <v>6677</v>
      </c>
      <c r="C2171" s="6" t="s">
        <v>6678</v>
      </c>
      <c r="D2171" s="6" t="s">
        <v>502</v>
      </c>
      <c r="E2171" s="7">
        <v>1249.00232774196</v>
      </c>
      <c r="F2171" s="7">
        <v>629.07395212640699</v>
      </c>
      <c r="G2171" s="7">
        <v>891.90532948652401</v>
      </c>
      <c r="H2171" s="7">
        <v>1.41357175622257</v>
      </c>
      <c r="I2171" s="8">
        <v>3.8846525946453002E-3</v>
      </c>
      <c r="J2171" s="7">
        <f t="shared" si="66"/>
        <v>2.4106478141796117</v>
      </c>
      <c r="K2171" s="7">
        <v>1233.0431063052599</v>
      </c>
      <c r="L2171" s="7">
        <v>632.68130413503604</v>
      </c>
      <c r="M2171" s="7">
        <v>888.07528371705996</v>
      </c>
      <c r="N2171" s="7">
        <v>1.4162225083686899</v>
      </c>
      <c r="O2171" s="8">
        <v>3.5163653492065899E-3</v>
      </c>
      <c r="P2171" s="9">
        <f t="shared" si="67"/>
        <v>2.4539060081997253</v>
      </c>
    </row>
    <row r="2172" spans="1:16" x14ac:dyDescent="0.2">
      <c r="A2172" s="2" t="s">
        <v>948</v>
      </c>
      <c r="B2172" s="6" t="s">
        <v>6679</v>
      </c>
      <c r="C2172" s="6" t="s">
        <v>6680</v>
      </c>
      <c r="D2172" s="6" t="s">
        <v>502</v>
      </c>
      <c r="E2172" s="7">
        <v>65.889959880879104</v>
      </c>
      <c r="F2172" s="7">
        <v>177.98189865039799</v>
      </c>
      <c r="G2172" s="7">
        <v>75.5683445272863</v>
      </c>
      <c r="H2172" s="7">
        <v>1.63489963361515</v>
      </c>
      <c r="I2172" s="8">
        <v>1.4388970147844699E-2</v>
      </c>
      <c r="J2172" s="7">
        <f t="shared" si="66"/>
        <v>1.8419702884201377</v>
      </c>
      <c r="K2172" s="7">
        <v>70.376971665585401</v>
      </c>
      <c r="L2172" s="7">
        <v>183.97840831067299</v>
      </c>
      <c r="M2172" s="7">
        <v>75.243836747487805</v>
      </c>
      <c r="N2172" s="7">
        <v>1.67506747316581</v>
      </c>
      <c r="O2172" s="8">
        <v>1.23762120437959E-2</v>
      </c>
      <c r="P2172" s="9">
        <f t="shared" si="67"/>
        <v>1.9074122584019675</v>
      </c>
    </row>
    <row r="2173" spans="1:16" x14ac:dyDescent="0.2">
      <c r="A2173" s="2" t="s">
        <v>1757</v>
      </c>
      <c r="B2173" s="6" t="s">
        <v>6681</v>
      </c>
      <c r="C2173" s="6" t="s">
        <v>6682</v>
      </c>
      <c r="D2173" s="6" t="s">
        <v>502</v>
      </c>
      <c r="E2173" s="7">
        <v>4478.57933190329</v>
      </c>
      <c r="F2173" s="7">
        <v>4534.44687768514</v>
      </c>
      <c r="G2173" s="7">
        <v>3909.66750896434</v>
      </c>
      <c r="H2173" s="7">
        <v>1.66546052647054</v>
      </c>
      <c r="I2173" s="8">
        <v>1.904373997342E-3</v>
      </c>
      <c r="J2173" s="7">
        <f t="shared" si="66"/>
        <v>2.7202477570903967</v>
      </c>
      <c r="K2173" s="7">
        <v>4420.2522614617701</v>
      </c>
      <c r="L2173" s="7">
        <v>4557.5540147627298</v>
      </c>
      <c r="M2173" s="7">
        <v>3892.8785011989698</v>
      </c>
      <c r="N2173" s="7">
        <v>1.6725145840200399</v>
      </c>
      <c r="O2173" s="8">
        <v>1.69706573836483E-3</v>
      </c>
      <c r="P2173" s="9">
        <f t="shared" si="67"/>
        <v>2.7703013343139515</v>
      </c>
    </row>
    <row r="2174" spans="1:16" x14ac:dyDescent="0.2">
      <c r="A2174" s="2" t="s">
        <v>1852</v>
      </c>
      <c r="B2174" s="6" t="s">
        <v>6683</v>
      </c>
      <c r="C2174" s="6" t="s">
        <v>6684</v>
      </c>
      <c r="D2174" s="6" t="s">
        <v>502</v>
      </c>
      <c r="E2174" s="7">
        <v>7137.4330070964097</v>
      </c>
      <c r="F2174" s="7">
        <v>6768.42657109013</v>
      </c>
      <c r="G2174" s="7">
        <v>4182.1112773916602</v>
      </c>
      <c r="H2174" s="7">
        <v>2.7497522110101</v>
      </c>
      <c r="I2174" s="8">
        <v>1.2661508141151899E-7</v>
      </c>
      <c r="J2174" s="7">
        <f t="shared" si="66"/>
        <v>6.8975145614299809</v>
      </c>
      <c r="K2174" s="7">
        <v>7039.6253027685598</v>
      </c>
      <c r="L2174" s="7">
        <v>6801.0684938845397</v>
      </c>
      <c r="M2174" s="7">
        <v>4159.2020812657402</v>
      </c>
      <c r="N2174" s="7">
        <v>2.7581655839067798</v>
      </c>
      <c r="O2174" s="8">
        <v>1.04781128130159E-7</v>
      </c>
      <c r="P2174" s="9">
        <f t="shared" si="67"/>
        <v>6.9797169300141899</v>
      </c>
    </row>
    <row r="2175" spans="1:16" x14ac:dyDescent="0.2">
      <c r="A2175" s="2" t="s">
        <v>7</v>
      </c>
      <c r="B2175" s="6" t="s">
        <v>6685</v>
      </c>
      <c r="C2175" s="6" t="s">
        <v>6686</v>
      </c>
      <c r="D2175" s="6" t="s">
        <v>2320</v>
      </c>
      <c r="E2175" s="7">
        <v>182.166359670666</v>
      </c>
      <c r="F2175" s="7">
        <v>390.74186945087399</v>
      </c>
      <c r="G2175" s="7">
        <v>418.60885586825702</v>
      </c>
      <c r="H2175" s="7">
        <v>1.3713432154368499</v>
      </c>
      <c r="I2175" s="8">
        <v>3.8295665072905702E-2</v>
      </c>
      <c r="J2175" s="7">
        <f t="shared" si="66"/>
        <v>1.4168503837720072</v>
      </c>
      <c r="K2175" s="7">
        <v>192.81362100160399</v>
      </c>
      <c r="L2175" s="7">
        <v>406.79670282026598</v>
      </c>
      <c r="M2175" s="7">
        <v>435.622212748614</v>
      </c>
      <c r="N2175" s="7">
        <v>1.2601320437641801</v>
      </c>
      <c r="O2175" s="8">
        <v>5.3546680722435597E-2</v>
      </c>
      <c r="P2175" s="9">
        <f t="shared" si="67"/>
        <v>1.2712674452543247</v>
      </c>
    </row>
    <row r="2176" spans="1:16" x14ac:dyDescent="0.2">
      <c r="A2176" s="2" t="s">
        <v>1274</v>
      </c>
      <c r="B2176" s="6" t="s">
        <v>6687</v>
      </c>
      <c r="C2176" s="6" t="s">
        <v>6688</v>
      </c>
      <c r="D2176" s="6" t="s">
        <v>502</v>
      </c>
      <c r="E2176" s="7">
        <v>2243.1655459446401</v>
      </c>
      <c r="F2176" s="7">
        <v>3384.72472778257</v>
      </c>
      <c r="G2176" s="7">
        <v>2436.0847906822601</v>
      </c>
      <c r="H2176" s="7">
        <v>1.8328306702052299</v>
      </c>
      <c r="I2176" s="8">
        <v>3.81131111721976E-6</v>
      </c>
      <c r="J2176" s="7">
        <f t="shared" si="66"/>
        <v>5.4189255983344085</v>
      </c>
      <c r="K2176" s="7">
        <v>1811.4839693100701</v>
      </c>
      <c r="L2176" s="7">
        <v>3021.3343053686099</v>
      </c>
      <c r="M2176" s="7">
        <v>2163.2603064902701</v>
      </c>
      <c r="N2176" s="7">
        <v>1.85622793257965</v>
      </c>
      <c r="O2176" s="8">
        <v>4.5544534622505499E-6</v>
      </c>
      <c r="P2176" s="9">
        <f t="shared" si="67"/>
        <v>5.3415637312200177</v>
      </c>
    </row>
    <row r="2177" spans="1:16" x14ac:dyDescent="0.2">
      <c r="A2177" s="2" t="s">
        <v>1273</v>
      </c>
      <c r="B2177" s="6" t="s">
        <v>6689</v>
      </c>
      <c r="C2177" s="6" t="s">
        <v>6690</v>
      </c>
      <c r="D2177" s="6" t="s">
        <v>502</v>
      </c>
      <c r="E2177" s="7">
        <v>2314.8693258150001</v>
      </c>
      <c r="F2177" s="7">
        <v>2699.3921295310402</v>
      </c>
      <c r="G2177" s="7">
        <v>2278.9821796913202</v>
      </c>
      <c r="H2177" s="7">
        <v>1.2635601291405201</v>
      </c>
      <c r="I2177" s="8">
        <v>1.15920036453917E-2</v>
      </c>
      <c r="J2177" s="7">
        <f t="shared" si="66"/>
        <v>1.9358414909622397</v>
      </c>
      <c r="K2177" s="7">
        <v>2284.8414088690101</v>
      </c>
      <c r="L2177" s="7">
        <v>2713.6815225824298</v>
      </c>
      <c r="M2177" s="7">
        <v>2270.18575871039</v>
      </c>
      <c r="N2177" s="7">
        <v>1.27053611348435</v>
      </c>
      <c r="O2177" s="8">
        <v>1.07229985320473E-2</v>
      </c>
      <c r="P2177" s="9">
        <f t="shared" si="67"/>
        <v>1.9696837534652802</v>
      </c>
    </row>
    <row r="2178" spans="1:16" x14ac:dyDescent="0.2">
      <c r="A2178" s="2" t="s">
        <v>1334</v>
      </c>
      <c r="B2178" s="6" t="s">
        <v>6691</v>
      </c>
      <c r="C2178" s="6" t="s">
        <v>6692</v>
      </c>
      <c r="D2178" s="6" t="s">
        <v>502</v>
      </c>
      <c r="E2178" s="7">
        <v>658.89959880879098</v>
      </c>
      <c r="F2178" s="7">
        <v>749.77432017667604</v>
      </c>
      <c r="G2178" s="7">
        <v>528.978411691004</v>
      </c>
      <c r="H2178" s="7">
        <v>1.30280627501228</v>
      </c>
      <c r="I2178" s="8">
        <v>1.0131545942291E-3</v>
      </c>
      <c r="J2178" s="7">
        <f t="shared" ref="J2178:J2241" si="68">-LOG(I2178)</f>
        <v>2.9943242818874292</v>
      </c>
      <c r="K2178" s="7">
        <v>475.285575768954</v>
      </c>
      <c r="L2178" s="7">
        <v>625.52658825628805</v>
      </c>
      <c r="M2178" s="7">
        <v>416.81125356174198</v>
      </c>
      <c r="N2178" s="7">
        <v>1.47019976679408</v>
      </c>
      <c r="O2178" s="8">
        <v>5.7311937366112599E-4</v>
      </c>
      <c r="P2178" s="9">
        <f t="shared" ref="P2178:P2241" si="69">-LOG(O2178)</f>
        <v>3.2417549104535941</v>
      </c>
    </row>
    <row r="2179" spans="1:16" x14ac:dyDescent="0.2">
      <c r="A2179" s="2" t="s">
        <v>1836</v>
      </c>
      <c r="B2179" s="6" t="s">
        <v>6693</v>
      </c>
      <c r="C2179" s="6" t="s">
        <v>6694</v>
      </c>
      <c r="D2179" s="6" t="s">
        <v>502</v>
      </c>
      <c r="E2179" s="7">
        <v>1964.1021864491499</v>
      </c>
      <c r="F2179" s="7">
        <v>3163.7816811820699</v>
      </c>
      <c r="G2179" s="7">
        <v>2775.1480207323202</v>
      </c>
      <c r="H2179" s="7">
        <v>1.0124399631238901</v>
      </c>
      <c r="I2179" s="8">
        <v>2.6691271031693699E-2</v>
      </c>
      <c r="J2179" s="7">
        <f t="shared" si="68"/>
        <v>1.5736307447247595</v>
      </c>
      <c r="K2179" s="7">
        <v>1938.74095917113</v>
      </c>
      <c r="L2179" s="7">
        <v>3179.7601569694598</v>
      </c>
      <c r="M2179" s="7">
        <v>2763.2308995031399</v>
      </c>
      <c r="N2179" s="7">
        <v>1.0204203279487201</v>
      </c>
      <c r="O2179" s="8">
        <v>2.4846765001693302E-2</v>
      </c>
      <c r="P2179" s="9">
        <f t="shared" si="69"/>
        <v>1.6047301475089142</v>
      </c>
    </row>
    <row r="2180" spans="1:16" x14ac:dyDescent="0.2">
      <c r="A2180" s="2" t="s">
        <v>2052</v>
      </c>
      <c r="B2180" s="6" t="s">
        <v>6695</v>
      </c>
      <c r="C2180" s="6" t="s">
        <v>6696</v>
      </c>
      <c r="D2180" s="6" t="s">
        <v>502</v>
      </c>
      <c r="E2180" s="7">
        <v>9044.3659636489101</v>
      </c>
      <c r="F2180" s="7">
        <v>5230.0083206866902</v>
      </c>
      <c r="G2180" s="7">
        <v>6432.2581677238804</v>
      </c>
      <c r="H2180" s="7">
        <v>1.29779004944267</v>
      </c>
      <c r="I2180" s="8">
        <v>2.7368132175211501E-2</v>
      </c>
      <c r="J2180" s="7">
        <f t="shared" si="68"/>
        <v>1.5627548413797614</v>
      </c>
      <c r="K2180" s="7">
        <v>8927.27065237426</v>
      </c>
      <c r="L2180" s="7">
        <v>5257.6940686116804</v>
      </c>
      <c r="M2180" s="7">
        <v>6405.6266283716604</v>
      </c>
      <c r="N2180" s="7">
        <v>1.30025426519969</v>
      </c>
      <c r="O2180" s="8">
        <v>2.58389471803512E-2</v>
      </c>
      <c r="P2180" s="9">
        <f t="shared" si="69"/>
        <v>1.587725185842545</v>
      </c>
    </row>
    <row r="2181" spans="1:16" x14ac:dyDescent="0.2">
      <c r="A2181" s="2" t="s">
        <v>2011</v>
      </c>
      <c r="B2181" s="6" t="s">
        <v>6697</v>
      </c>
      <c r="C2181" s="6" t="s">
        <v>6698</v>
      </c>
      <c r="D2181" s="6" t="s">
        <v>502</v>
      </c>
      <c r="E2181" s="7">
        <v>518.39894906279903</v>
      </c>
      <c r="F2181" s="7">
        <v>1360.4363517530401</v>
      </c>
      <c r="G2181" s="7">
        <v>650.28549106375306</v>
      </c>
      <c r="H2181" s="7">
        <v>1.37292385254445</v>
      </c>
      <c r="I2181" s="8">
        <v>7.1281985543264403E-3</v>
      </c>
      <c r="J2181" s="7">
        <f t="shared" si="68"/>
        <v>2.1470202116300836</v>
      </c>
      <c r="K2181" s="7">
        <v>492.63880165909802</v>
      </c>
      <c r="L2181" s="7">
        <v>1327.71084664202</v>
      </c>
      <c r="M2181" s="7">
        <v>629.67210751845096</v>
      </c>
      <c r="N2181" s="7">
        <v>1.4613775482292299</v>
      </c>
      <c r="O2181" s="8">
        <v>5.2144499976450702E-3</v>
      </c>
      <c r="P2181" s="9">
        <f t="shared" si="69"/>
        <v>2.2827914927186703</v>
      </c>
    </row>
    <row r="2182" spans="1:16" x14ac:dyDescent="0.2">
      <c r="A2182" s="2" t="s">
        <v>800</v>
      </c>
      <c r="B2182" s="6" t="s">
        <v>6699</v>
      </c>
      <c r="C2182" s="6" t="s">
        <v>6700</v>
      </c>
      <c r="D2182" s="6" t="s">
        <v>502</v>
      </c>
      <c r="E2182" s="7">
        <v>200.57678963738201</v>
      </c>
      <c r="F2182" s="7">
        <v>376.42148680084199</v>
      </c>
      <c r="G2182" s="7">
        <v>258.52328390913698</v>
      </c>
      <c r="H2182" s="7">
        <v>1.11947900610216</v>
      </c>
      <c r="I2182" s="8">
        <v>4.1473252870718201E-2</v>
      </c>
      <c r="J2182" s="7">
        <f t="shared" si="68"/>
        <v>1.3822319002906596</v>
      </c>
      <c r="K2182" s="7">
        <v>198.598029631652</v>
      </c>
      <c r="L2182" s="7">
        <v>372.04522569491598</v>
      </c>
      <c r="M2182" s="7">
        <v>254.44297426453099</v>
      </c>
      <c r="N2182" s="7">
        <v>1.13028630971477</v>
      </c>
      <c r="O2182" s="8">
        <v>4.2121401240145503E-2</v>
      </c>
      <c r="P2182" s="9">
        <f t="shared" si="69"/>
        <v>1.3754971897006854</v>
      </c>
    </row>
    <row r="2183" spans="1:16" x14ac:dyDescent="0.2">
      <c r="A2183" s="2" t="s">
        <v>89</v>
      </c>
      <c r="B2183" s="6" t="s">
        <v>6701</v>
      </c>
      <c r="C2183" s="6" t="s">
        <v>6702</v>
      </c>
      <c r="D2183" s="6" t="s">
        <v>2320</v>
      </c>
      <c r="E2183" s="7">
        <v>482.547059127615</v>
      </c>
      <c r="F2183" s="7">
        <v>808.07873525180696</v>
      </c>
      <c r="G2183" s="7">
        <v>479.26239555463098</v>
      </c>
      <c r="H2183" s="7">
        <v>1.4038002330006001</v>
      </c>
      <c r="I2183" s="8">
        <v>2.9863382406703099E-3</v>
      </c>
      <c r="J2183" s="7">
        <f t="shared" si="68"/>
        <v>2.5248610044685162</v>
      </c>
      <c r="K2183" s="7">
        <v>69.412903560577405</v>
      </c>
      <c r="L2183" s="7">
        <v>84.834488276588104</v>
      </c>
      <c r="M2183" s="7">
        <v>49.502524175978799</v>
      </c>
      <c r="N2183" s="7">
        <v>1.5813308458467601</v>
      </c>
      <c r="O2183" s="8">
        <v>5.3119128375494901E-2</v>
      </c>
      <c r="P2183" s="9">
        <f t="shared" si="69"/>
        <v>1.2747490598602678</v>
      </c>
    </row>
    <row r="2184" spans="1:16" x14ac:dyDescent="0.2">
      <c r="A2184" s="2" t="s">
        <v>187</v>
      </c>
      <c r="B2184" s="6" t="s">
        <v>6703</v>
      </c>
      <c r="C2184" s="6" t="s">
        <v>6704</v>
      </c>
      <c r="D2184" s="6" t="s">
        <v>2326</v>
      </c>
      <c r="E2184" s="7">
        <v>10.6586699807304</v>
      </c>
      <c r="F2184" s="7">
        <v>6.1373068500137196</v>
      </c>
      <c r="G2184" s="7">
        <v>8.9488829045470606</v>
      </c>
      <c r="H2184" s="7">
        <v>-0.16770806455333001</v>
      </c>
      <c r="I2184" s="8">
        <v>0.93958942992237104</v>
      </c>
      <c r="J2184" s="7">
        <f t="shared" si="68"/>
        <v>2.7061877539608887E-2</v>
      </c>
      <c r="K2184" s="7">
        <v>350.92079022291898</v>
      </c>
      <c r="L2184" s="7">
        <v>792.12925800428604</v>
      </c>
      <c r="M2184" s="7">
        <v>524.726756265375</v>
      </c>
      <c r="N2184" s="7">
        <v>1.27786457437573</v>
      </c>
      <c r="O2184" s="8">
        <v>8.6370344512459608E-3</v>
      </c>
      <c r="P2184" s="9">
        <f t="shared" si="69"/>
        <v>2.0636353480928684</v>
      </c>
    </row>
    <row r="2185" spans="1:16" x14ac:dyDescent="0.2">
      <c r="A2185" s="2" t="s">
        <v>478</v>
      </c>
      <c r="B2185" s="6" t="s">
        <v>6705</v>
      </c>
      <c r="C2185" s="6" t="s">
        <v>6706</v>
      </c>
      <c r="D2185" s="6" t="s">
        <v>502</v>
      </c>
      <c r="E2185" s="7">
        <v>37316.003602537297</v>
      </c>
      <c r="F2185" s="7">
        <v>7073.2461446408097</v>
      </c>
      <c r="G2185" s="7">
        <v>25697.214420568202</v>
      </c>
      <c r="H2185" s="7">
        <v>2.0031243880391401</v>
      </c>
      <c r="I2185" s="8">
        <v>4.47444669818954E-3</v>
      </c>
      <c r="J2185" s="7">
        <f t="shared" si="68"/>
        <v>2.3492606610809794</v>
      </c>
      <c r="K2185" s="7">
        <v>36089.889510975197</v>
      </c>
      <c r="L2185" s="7">
        <v>9672.1537657994304</v>
      </c>
      <c r="M2185" s="7">
        <v>29354.006785871901</v>
      </c>
      <c r="N2185" s="7">
        <v>1.47783833057839</v>
      </c>
      <c r="O2185" s="8">
        <v>3.5463245709376499E-2</v>
      </c>
      <c r="P2185" s="9">
        <f t="shared" si="69"/>
        <v>1.4502215188996568</v>
      </c>
    </row>
    <row r="2186" spans="1:16" x14ac:dyDescent="0.2">
      <c r="A2186" s="2" t="s">
        <v>2282</v>
      </c>
      <c r="B2186" s="6" t="s">
        <v>6705</v>
      </c>
      <c r="C2186" s="6" t="s">
        <v>6706</v>
      </c>
      <c r="D2186" s="6" t="s">
        <v>502</v>
      </c>
      <c r="E2186" s="7">
        <v>48654.890522037997</v>
      </c>
      <c r="F2186" s="7">
        <v>12508.854244803</v>
      </c>
      <c r="G2186" s="7">
        <v>35309.308980374502</v>
      </c>
      <c r="H2186" s="7">
        <v>1.4974724988707599</v>
      </c>
      <c r="I2186" s="8">
        <v>3.8620466449279002E-2</v>
      </c>
      <c r="J2186" s="7">
        <f t="shared" si="68"/>
        <v>1.4131824852141948</v>
      </c>
      <c r="K2186" s="7">
        <v>36089.889510975197</v>
      </c>
      <c r="L2186" s="7">
        <v>9672.1537657994304</v>
      </c>
      <c r="M2186" s="7">
        <v>29354.006785871901</v>
      </c>
      <c r="N2186" s="7">
        <v>1.47783833057839</v>
      </c>
      <c r="O2186" s="8">
        <v>3.5463245709376499E-2</v>
      </c>
      <c r="P2186" s="9">
        <f t="shared" si="69"/>
        <v>1.4502215188996568</v>
      </c>
    </row>
    <row r="2187" spans="1:16" x14ac:dyDescent="0.2">
      <c r="A2187" s="2" t="s">
        <v>2283</v>
      </c>
      <c r="B2187" s="6" t="s">
        <v>6707</v>
      </c>
      <c r="C2187" s="6" t="s">
        <v>6708</v>
      </c>
      <c r="D2187" s="6" t="s">
        <v>502</v>
      </c>
      <c r="E2187" s="7">
        <v>34725.946797219804</v>
      </c>
      <c r="F2187" s="7">
        <v>40350.746769890196</v>
      </c>
      <c r="G2187" s="7">
        <v>22503.457543967699</v>
      </c>
      <c r="H2187" s="7">
        <v>1.2877958502742599</v>
      </c>
      <c r="I2187" s="8">
        <v>1.17866468718813E-3</v>
      </c>
      <c r="J2187" s="7">
        <f t="shared" si="68"/>
        <v>2.9286097277428751</v>
      </c>
      <c r="K2187" s="7">
        <v>34344.926240910703</v>
      </c>
      <c r="L2187" s="7">
        <v>40594.835793749997</v>
      </c>
      <c r="M2187" s="7">
        <v>22423.6534012349</v>
      </c>
      <c r="N2187" s="7">
        <v>1.29445509445941</v>
      </c>
      <c r="O2187" s="8">
        <v>1.01322623935934E-3</v>
      </c>
      <c r="P2187" s="9">
        <f t="shared" si="69"/>
        <v>2.9942935718804891</v>
      </c>
    </row>
    <row r="2188" spans="1:16" x14ac:dyDescent="0.2">
      <c r="A2188" s="2" t="s">
        <v>814</v>
      </c>
      <c r="B2188" s="6" t="s">
        <v>6709</v>
      </c>
      <c r="C2188" s="6" t="s">
        <v>6710</v>
      </c>
      <c r="D2188" s="6" t="s">
        <v>502</v>
      </c>
      <c r="E2188" s="7">
        <v>1619.1488670727799</v>
      </c>
      <c r="F2188" s="7">
        <v>2071.3410618796302</v>
      </c>
      <c r="G2188" s="7">
        <v>1555.11698474573</v>
      </c>
      <c r="H2188" s="7">
        <v>1.39189393467232</v>
      </c>
      <c r="I2188" s="8">
        <v>1.2455657408573601E-4</v>
      </c>
      <c r="J2188" s="7">
        <f t="shared" si="68"/>
        <v>3.904633345495506</v>
      </c>
      <c r="K2188" s="7">
        <v>1598.4249181032999</v>
      </c>
      <c r="L2188" s="7">
        <v>2082.0223207157801</v>
      </c>
      <c r="M2188" s="7">
        <v>1548.4389562246199</v>
      </c>
      <c r="N2188" s="7">
        <v>1.4012126498974</v>
      </c>
      <c r="O2188" s="8">
        <v>1.05504732159822E-4</v>
      </c>
      <c r="P2188" s="9">
        <f t="shared" si="69"/>
        <v>3.9767280606998612</v>
      </c>
    </row>
    <row r="2189" spans="1:16" x14ac:dyDescent="0.2">
      <c r="A2189" s="2" t="s">
        <v>1678</v>
      </c>
      <c r="B2189" s="6" t="s">
        <v>6711</v>
      </c>
      <c r="C2189" s="6" t="s">
        <v>6712</v>
      </c>
      <c r="D2189" s="6" t="s">
        <v>502</v>
      </c>
      <c r="E2189" s="7">
        <v>1404.0375274616699</v>
      </c>
      <c r="F2189" s="7">
        <v>781.48373890174696</v>
      </c>
      <c r="G2189" s="7">
        <v>712.92767139558202</v>
      </c>
      <c r="H2189" s="7">
        <v>1.2214132155439199</v>
      </c>
      <c r="I2189" s="8">
        <v>1.17697914850206E-2</v>
      </c>
      <c r="J2189" s="7">
        <f t="shared" si="68"/>
        <v>1.9292312310993947</v>
      </c>
      <c r="K2189" s="7">
        <v>1385.3658668965199</v>
      </c>
      <c r="L2189" s="7">
        <v>783.95243985714501</v>
      </c>
      <c r="M2189" s="7">
        <v>709.86619668353603</v>
      </c>
      <c r="N2189" s="7">
        <v>1.2270462128021</v>
      </c>
      <c r="O2189" s="8">
        <v>1.07229985320473E-2</v>
      </c>
      <c r="P2189" s="9">
        <f t="shared" si="69"/>
        <v>1.9696837534652802</v>
      </c>
    </row>
    <row r="2190" spans="1:16" x14ac:dyDescent="0.2">
      <c r="A2190" s="2" t="s">
        <v>579</v>
      </c>
      <c r="B2190" s="6" t="s">
        <v>6713</v>
      </c>
      <c r="C2190" s="6" t="s">
        <v>6714</v>
      </c>
      <c r="D2190" s="6" t="s">
        <v>502</v>
      </c>
      <c r="E2190" s="7">
        <v>753.85865863711695</v>
      </c>
      <c r="F2190" s="7">
        <v>743.63701332666301</v>
      </c>
      <c r="G2190" s="7">
        <v>686.08102268194102</v>
      </c>
      <c r="H2190" s="7">
        <v>1.0419728962374799</v>
      </c>
      <c r="I2190" s="8">
        <v>1.0279259541136201E-2</v>
      </c>
      <c r="J2190" s="7">
        <f t="shared" si="68"/>
        <v>1.9880381682960577</v>
      </c>
      <c r="K2190" s="7">
        <v>744.26057706619099</v>
      </c>
      <c r="L2190" s="7">
        <v>748.178860463403</v>
      </c>
      <c r="M2190" s="7">
        <v>683.13483362850798</v>
      </c>
      <c r="N2190" s="7">
        <v>1.0484533100497799</v>
      </c>
      <c r="O2190" s="8">
        <v>9.3801317929550192E-3</v>
      </c>
      <c r="P2190" s="9">
        <f t="shared" si="69"/>
        <v>2.0277910596432149</v>
      </c>
    </row>
    <row r="2191" spans="1:16" x14ac:dyDescent="0.2">
      <c r="A2191" s="2" t="s">
        <v>794</v>
      </c>
      <c r="B2191" s="6" t="s">
        <v>6715</v>
      </c>
      <c r="C2191" s="6" t="s">
        <v>6716</v>
      </c>
      <c r="D2191" s="6" t="s">
        <v>502</v>
      </c>
      <c r="E2191" s="7">
        <v>222.86309959709101</v>
      </c>
      <c r="F2191" s="7">
        <v>220.943046600494</v>
      </c>
      <c r="G2191" s="7">
        <v>203.83566615912699</v>
      </c>
      <c r="H2191" s="7">
        <v>1.0453738945664499</v>
      </c>
      <c r="I2191" s="8">
        <v>2.4464560804048699E-2</v>
      </c>
      <c r="J2191" s="7">
        <f t="shared" si="68"/>
        <v>1.6114625764333801</v>
      </c>
      <c r="K2191" s="7">
        <v>382.73503768818398</v>
      </c>
      <c r="L2191" s="7">
        <v>427.238748188118</v>
      </c>
      <c r="M2191" s="7">
        <v>379.18933518799798</v>
      </c>
      <c r="N2191" s="7">
        <v>1.0864683422789601</v>
      </c>
      <c r="O2191" s="8">
        <v>6.33954251251625E-3</v>
      </c>
      <c r="P2191" s="9">
        <f t="shared" si="69"/>
        <v>2.1979420814650337</v>
      </c>
    </row>
    <row r="2192" spans="1:16" x14ac:dyDescent="0.2">
      <c r="A2192" s="2" t="s">
        <v>565</v>
      </c>
      <c r="B2192" s="6" t="s">
        <v>6717</v>
      </c>
      <c r="C2192" s="6" t="s">
        <v>6718</v>
      </c>
      <c r="D2192" s="6" t="s">
        <v>502</v>
      </c>
      <c r="E2192" s="7">
        <v>1239.3126277594799</v>
      </c>
      <c r="F2192" s="7">
        <v>1925.0685819543</v>
      </c>
      <c r="G2192" s="7">
        <v>1643.6114934684799</v>
      </c>
      <c r="H2192" s="7">
        <v>1.13272489547496</v>
      </c>
      <c r="I2192" s="8">
        <v>5.2434930645589902E-3</v>
      </c>
      <c r="J2192" s="7">
        <f t="shared" si="68"/>
        <v>2.2803793020900298</v>
      </c>
      <c r="K2192" s="7">
        <v>1223.4024252551801</v>
      </c>
      <c r="L2192" s="7">
        <v>1934.8395940672399</v>
      </c>
      <c r="M2192" s="7">
        <v>1636.5534492578599</v>
      </c>
      <c r="N2192" s="7">
        <v>1.1402456927012901</v>
      </c>
      <c r="O2192" s="8">
        <v>4.7754838927150899E-3</v>
      </c>
      <c r="P2192" s="9">
        <f t="shared" si="69"/>
        <v>2.3209826154334401</v>
      </c>
    </row>
    <row r="2193" spans="1:16" x14ac:dyDescent="0.2">
      <c r="A2193" s="2" t="s">
        <v>2189</v>
      </c>
      <c r="B2193" s="6" t="s">
        <v>6719</v>
      </c>
      <c r="C2193" s="6" t="s">
        <v>6720</v>
      </c>
      <c r="D2193" s="6" t="s">
        <v>502</v>
      </c>
      <c r="E2193" s="7">
        <v>408.90533926075</v>
      </c>
      <c r="F2193" s="7">
        <v>543.15165622621396</v>
      </c>
      <c r="G2193" s="7">
        <v>629.40476428647696</v>
      </c>
      <c r="H2193" s="7">
        <v>1.6957583862536201</v>
      </c>
      <c r="I2193" s="8">
        <v>9.6212682357091593E-3</v>
      </c>
      <c r="J2193" s="7">
        <f t="shared" si="68"/>
        <v>2.0167676772899039</v>
      </c>
      <c r="K2193" s="7">
        <v>398.16012736831198</v>
      </c>
      <c r="L2193" s="7">
        <v>544.78050905326995</v>
      </c>
      <c r="M2193" s="7">
        <v>624.72185510085296</v>
      </c>
      <c r="N2193" s="7">
        <v>1.6968661063452599</v>
      </c>
      <c r="O2193" s="8">
        <v>9.7295782600440098E-3</v>
      </c>
      <c r="P2193" s="9">
        <f t="shared" si="69"/>
        <v>2.0119059843262272</v>
      </c>
    </row>
    <row r="2194" spans="1:16" x14ac:dyDescent="0.2">
      <c r="A2194" s="2" t="s">
        <v>2188</v>
      </c>
      <c r="B2194" s="6" t="s">
        <v>6721</v>
      </c>
      <c r="C2194" s="6" t="s">
        <v>6722</v>
      </c>
      <c r="D2194" s="6" t="s">
        <v>502</v>
      </c>
      <c r="E2194" s="7">
        <v>4402.0307020416803</v>
      </c>
      <c r="F2194" s="7">
        <v>4432.1584301849098</v>
      </c>
      <c r="G2194" s="7">
        <v>5966.9162566874302</v>
      </c>
      <c r="H2194" s="7">
        <v>4.2430156248511599</v>
      </c>
      <c r="I2194" s="8">
        <v>1.3639907669835899E-10</v>
      </c>
      <c r="J2194" s="7">
        <f t="shared" si="68"/>
        <v>9.8651885694608072</v>
      </c>
      <c r="K2194" s="7">
        <v>4359.5159708462697</v>
      </c>
      <c r="L2194" s="7">
        <v>4460.4542992654297</v>
      </c>
      <c r="M2194" s="7">
        <v>5939.3128506339399</v>
      </c>
      <c r="N2194" s="7">
        <v>3.88881579837469</v>
      </c>
      <c r="O2194" s="8">
        <v>3.3376215741446798E-14</v>
      </c>
      <c r="P2194" s="9">
        <f t="shared" si="69"/>
        <v>13.476562905996341</v>
      </c>
    </row>
    <row r="2195" spans="1:16" x14ac:dyDescent="0.2">
      <c r="A2195" s="2" t="s">
        <v>510</v>
      </c>
      <c r="B2195" s="6" t="s">
        <v>6723</v>
      </c>
      <c r="C2195" s="6" t="s">
        <v>6724</v>
      </c>
      <c r="D2195" s="6" t="s">
        <v>502</v>
      </c>
      <c r="E2195" s="7">
        <v>3108.4557543802998</v>
      </c>
      <c r="F2195" s="7">
        <v>768.18624072671798</v>
      </c>
      <c r="G2195" s="7">
        <v>1257.8152082502299</v>
      </c>
      <c r="H2195" s="7">
        <v>3.1115681560480999</v>
      </c>
      <c r="I2195" s="8">
        <v>4.0169703703795499E-5</v>
      </c>
      <c r="J2195" s="7">
        <f t="shared" si="68"/>
        <v>4.3961013716609401</v>
      </c>
      <c r="K2195" s="7">
        <v>3068.6287782405302</v>
      </c>
      <c r="L2195" s="7">
        <v>788.04084893071604</v>
      </c>
      <c r="M2195" s="7">
        <v>1252.41386165226</v>
      </c>
      <c r="N2195" s="7">
        <v>3.1295954946442701</v>
      </c>
      <c r="O2195" s="8">
        <v>1.8142345952271901E-2</v>
      </c>
      <c r="P2195" s="9">
        <f t="shared" si="69"/>
        <v>1.741306555850791</v>
      </c>
    </row>
    <row r="2196" spans="1:16" x14ac:dyDescent="0.2">
      <c r="A2196" s="2" t="s">
        <v>511</v>
      </c>
      <c r="B2196" s="6" t="s">
        <v>6725</v>
      </c>
      <c r="C2196" s="6" t="s">
        <v>6726</v>
      </c>
      <c r="D2196" s="6" t="s">
        <v>502</v>
      </c>
      <c r="E2196" s="7">
        <v>7468.8207464973002</v>
      </c>
      <c r="F2196" s="7">
        <v>6281.5335609890399</v>
      </c>
      <c r="G2196" s="7">
        <v>4419.7538345235198</v>
      </c>
      <c r="H2196" s="7">
        <v>1.52077764162068</v>
      </c>
      <c r="I2196" s="8">
        <v>1.58700769120119E-4</v>
      </c>
      <c r="J2196" s="7">
        <f t="shared" si="68"/>
        <v>3.79942096849522</v>
      </c>
      <c r="K2196" s="7">
        <v>7146.6368624244496</v>
      </c>
      <c r="L2196" s="7">
        <v>6130.5694058189802</v>
      </c>
      <c r="M2196" s="7">
        <v>4241.3762713978604</v>
      </c>
      <c r="N2196" s="7">
        <v>1.57199935300398</v>
      </c>
      <c r="O2196" s="8">
        <v>6.8137831292749794E-5</v>
      </c>
      <c r="P2196" s="9">
        <f t="shared" si="69"/>
        <v>4.1666116933771864</v>
      </c>
    </row>
    <row r="2197" spans="1:16" x14ac:dyDescent="0.2">
      <c r="A2197" s="2" t="s">
        <v>1789</v>
      </c>
      <c r="B2197" s="6" t="s">
        <v>6727</v>
      </c>
      <c r="C2197" s="6" t="s">
        <v>6728</v>
      </c>
      <c r="D2197" s="6" t="s">
        <v>502</v>
      </c>
      <c r="E2197" s="7">
        <v>1007.72879817815</v>
      </c>
      <c r="F2197" s="7">
        <v>2111.2335564047198</v>
      </c>
      <c r="G2197" s="7">
        <v>1495.45776538209</v>
      </c>
      <c r="H2197" s="7">
        <v>1.94928184179408</v>
      </c>
      <c r="I2197" s="8">
        <v>1.7562587865797301E-4</v>
      </c>
      <c r="J2197" s="7">
        <f t="shared" si="68"/>
        <v>3.7554114899659079</v>
      </c>
      <c r="K2197" s="7">
        <v>984.31353521318795</v>
      </c>
      <c r="L2197" s="7">
        <v>2103.48646835203</v>
      </c>
      <c r="M2197" s="7">
        <v>1489.0359272134399</v>
      </c>
      <c r="N2197" s="7">
        <v>1.9715457656042701</v>
      </c>
      <c r="O2197" s="8">
        <v>1.57294686464358E-4</v>
      </c>
      <c r="P2197" s="9">
        <f t="shared" si="69"/>
        <v>3.803285947930974</v>
      </c>
    </row>
    <row r="2198" spans="1:16" x14ac:dyDescent="0.2">
      <c r="A2198" s="2" t="s">
        <v>1046</v>
      </c>
      <c r="B2198" s="6" t="s">
        <v>6729</v>
      </c>
      <c r="C2198" s="6" t="s">
        <v>6730</v>
      </c>
      <c r="D2198" s="6" t="s">
        <v>502</v>
      </c>
      <c r="E2198" s="7">
        <v>727.69646868441498</v>
      </c>
      <c r="F2198" s="7">
        <v>1007.54120787725</v>
      </c>
      <c r="G2198" s="7">
        <v>982.38847885472205</v>
      </c>
      <c r="H2198" s="7">
        <v>1.1466208972024401</v>
      </c>
      <c r="I2198" s="8">
        <v>8.4860098501136697E-3</v>
      </c>
      <c r="J2198" s="7">
        <f t="shared" si="68"/>
        <v>2.07129646846293</v>
      </c>
      <c r="K2198" s="7">
        <v>685.45242266070204</v>
      </c>
      <c r="L2198" s="7">
        <v>947.48880279996604</v>
      </c>
      <c r="M2198" s="7">
        <v>918.76684870616702</v>
      </c>
      <c r="N2198" s="7">
        <v>1.29064622221963</v>
      </c>
      <c r="O2198" s="8">
        <v>2.77670368082167E-3</v>
      </c>
      <c r="P2198" s="9">
        <f t="shared" si="69"/>
        <v>2.5564704640201517</v>
      </c>
    </row>
    <row r="2199" spans="1:16" x14ac:dyDescent="0.2">
      <c r="A2199" s="2" t="s">
        <v>196</v>
      </c>
      <c r="B2199" s="6" t="s">
        <v>6731</v>
      </c>
      <c r="C2199" s="6" t="s">
        <v>6732</v>
      </c>
      <c r="D2199" s="6" t="s">
        <v>2326</v>
      </c>
      <c r="E2199" s="7">
        <v>26.162189952702001</v>
      </c>
      <c r="F2199" s="7">
        <v>175.936129700393</v>
      </c>
      <c r="G2199" s="7">
        <v>31.818250327278399</v>
      </c>
      <c r="H2199" s="7">
        <v>1.8860178655075499</v>
      </c>
      <c r="I2199" s="8">
        <v>9.7600411436510395E-2</v>
      </c>
      <c r="J2199" s="7">
        <f t="shared" si="68"/>
        <v>1.0105483515522682</v>
      </c>
      <c r="K2199" s="7">
        <v>42.4189966203529</v>
      </c>
      <c r="L2199" s="7">
        <v>240.19403307226699</v>
      </c>
      <c r="M2199" s="7">
        <v>49.502524175978799</v>
      </c>
      <c r="N2199" s="7">
        <v>2.02081925464037</v>
      </c>
      <c r="O2199" s="8">
        <v>3.9871766360606499E-2</v>
      </c>
      <c r="P2199" s="9">
        <f t="shared" si="69"/>
        <v>1.3993345242154063</v>
      </c>
    </row>
    <row r="2200" spans="1:16" x14ac:dyDescent="0.2">
      <c r="A2200" s="2" t="s">
        <v>2077</v>
      </c>
      <c r="B2200" s="6" t="s">
        <v>6733</v>
      </c>
      <c r="C2200" s="6" t="s">
        <v>6734</v>
      </c>
      <c r="D2200" s="6" t="s">
        <v>502</v>
      </c>
      <c r="E2200" s="7">
        <v>1098.81197801348</v>
      </c>
      <c r="F2200" s="7">
        <v>2652.3394436809299</v>
      </c>
      <c r="G2200" s="7">
        <v>1625.7137276593801</v>
      </c>
      <c r="H2200" s="7">
        <v>2.0548647407169698</v>
      </c>
      <c r="I2200" s="8">
        <v>3.6260408912193098E-6</v>
      </c>
      <c r="J2200" s="7">
        <f t="shared" si="68"/>
        <v>5.4405673026313623</v>
      </c>
      <c r="K2200" s="7">
        <v>162.92750974635501</v>
      </c>
      <c r="L2200" s="7">
        <v>1064.0084613967299</v>
      </c>
      <c r="M2200" s="7">
        <v>609.87109784805898</v>
      </c>
      <c r="N2200" s="7">
        <v>2.2965234806294101</v>
      </c>
      <c r="O2200" s="8">
        <v>8.3451723257095003E-4</v>
      </c>
      <c r="P2200" s="9">
        <f t="shared" si="69"/>
        <v>3.0785646908203241</v>
      </c>
    </row>
    <row r="2201" spans="1:16" x14ac:dyDescent="0.2">
      <c r="A2201" s="2" t="s">
        <v>6735</v>
      </c>
      <c r="B2201" s="6" t="s">
        <v>6736</v>
      </c>
      <c r="C2201" s="6" t="s">
        <v>6737</v>
      </c>
      <c r="D2201" s="6" t="s">
        <v>2326</v>
      </c>
      <c r="E2201" s="7">
        <v>110.46257980029699</v>
      </c>
      <c r="F2201" s="7">
        <v>147.29536440032899</v>
      </c>
      <c r="G2201" s="7">
        <v>186.93222067276099</v>
      </c>
      <c r="H2201" s="7">
        <v>0.522393517992777</v>
      </c>
      <c r="I2201" s="8">
        <v>0.46852093628827801</v>
      </c>
      <c r="J2201" s="7">
        <f t="shared" si="68"/>
        <v>0.32927099749484973</v>
      </c>
      <c r="K2201" s="7">
        <v>31.8142474652647</v>
      </c>
      <c r="L2201" s="7">
        <v>96.077613228906998</v>
      </c>
      <c r="M2201" s="7">
        <v>93.064745450840206</v>
      </c>
      <c r="N2201" s="7">
        <v>1.6125298158355099</v>
      </c>
      <c r="O2201" s="8">
        <v>3.7415370991366298E-2</v>
      </c>
      <c r="P2201" s="9">
        <f t="shared" si="69"/>
        <v>1.4269499441813065</v>
      </c>
    </row>
    <row r="2202" spans="1:16" x14ac:dyDescent="0.2">
      <c r="A2202" s="2" t="s">
        <v>129</v>
      </c>
      <c r="B2202" s="6" t="s">
        <v>6738</v>
      </c>
      <c r="C2202" s="6" t="s">
        <v>6739</v>
      </c>
      <c r="D2202" s="6" t="s">
        <v>2320</v>
      </c>
      <c r="E2202" s="7">
        <v>108.52463980380099</v>
      </c>
      <c r="F2202" s="7">
        <v>120.70036805027</v>
      </c>
      <c r="G2202" s="7">
        <v>127.27300130911399</v>
      </c>
      <c r="H2202" s="7">
        <v>1.09885521588637</v>
      </c>
      <c r="I2202" s="8">
        <v>4.3778100719961799E-2</v>
      </c>
      <c r="J2202" s="7">
        <f t="shared" si="68"/>
        <v>1.3587430838994849</v>
      </c>
      <c r="K2202" s="7">
        <v>169.675986481411</v>
      </c>
      <c r="L2202" s="7">
        <v>166.60266974799799</v>
      </c>
      <c r="M2202" s="7">
        <v>172.26878413240601</v>
      </c>
      <c r="N2202" s="7">
        <v>0.97313424089538703</v>
      </c>
      <c r="O2202" s="8">
        <v>7.2343270537653895E-2</v>
      </c>
      <c r="P2202" s="9">
        <f t="shared" si="69"/>
        <v>1.1406018612870221</v>
      </c>
    </row>
    <row r="2203" spans="1:16" x14ac:dyDescent="0.2">
      <c r="A2203" s="2" t="s">
        <v>855</v>
      </c>
      <c r="B2203" s="6" t="s">
        <v>6740</v>
      </c>
      <c r="C2203" s="6" t="s">
        <v>6741</v>
      </c>
      <c r="D2203" s="6" t="s">
        <v>502</v>
      </c>
      <c r="E2203" s="7">
        <v>562.00259898396905</v>
      </c>
      <c r="F2203" s="7">
        <v>509.39646855113898</v>
      </c>
      <c r="G2203" s="7">
        <v>406.67701199552698</v>
      </c>
      <c r="H2203" s="7">
        <v>1.5307141538411</v>
      </c>
      <c r="I2203" s="8">
        <v>5.6623156517616004E-4</v>
      </c>
      <c r="J2203" s="7">
        <f t="shared" si="68"/>
        <v>3.2470059240918627</v>
      </c>
      <c r="K2203" s="7">
        <v>348.02858590789498</v>
      </c>
      <c r="L2203" s="7">
        <v>379.199941573665</v>
      </c>
      <c r="M2203" s="7">
        <v>315.82610424274498</v>
      </c>
      <c r="N2203" s="7">
        <v>1.60766786927681</v>
      </c>
      <c r="O2203" s="8">
        <v>1.6392456778588301E-4</v>
      </c>
      <c r="P2203" s="9">
        <f t="shared" si="69"/>
        <v>3.7853559527488558</v>
      </c>
    </row>
    <row r="2204" spans="1:16" x14ac:dyDescent="0.2">
      <c r="A2204" s="2" t="s">
        <v>1902</v>
      </c>
      <c r="B2204" s="6" t="s">
        <v>6742</v>
      </c>
      <c r="C2204" s="6" t="s">
        <v>6743</v>
      </c>
      <c r="D2204" s="6" t="s">
        <v>502</v>
      </c>
      <c r="E2204" s="7">
        <v>296.50481946395598</v>
      </c>
      <c r="F2204" s="7">
        <v>287.43053747564301</v>
      </c>
      <c r="G2204" s="7">
        <v>313.210901659147</v>
      </c>
      <c r="H2204" s="7">
        <v>1.12927175487529</v>
      </c>
      <c r="I2204" s="8">
        <v>1.5440602363426001E-2</v>
      </c>
      <c r="J2204" s="7">
        <f t="shared" si="68"/>
        <v>1.8113357611240417</v>
      </c>
      <c r="K2204" s="7">
        <v>293.07670392243801</v>
      </c>
      <c r="L2204" s="7">
        <v>288.23283968672098</v>
      </c>
      <c r="M2204" s="7">
        <v>311.86590230866699</v>
      </c>
      <c r="N2204" s="7">
        <v>1.13597914870046</v>
      </c>
      <c r="O2204" s="8">
        <v>1.5610967649883701E-2</v>
      </c>
      <c r="P2204" s="9">
        <f t="shared" si="69"/>
        <v>1.8065701762469906</v>
      </c>
    </row>
    <row r="2205" spans="1:16" x14ac:dyDescent="0.2">
      <c r="A2205" s="2" t="s">
        <v>1486</v>
      </c>
      <c r="B2205" s="6" t="s">
        <v>6744</v>
      </c>
      <c r="C2205" s="6" t="s">
        <v>6745</v>
      </c>
      <c r="D2205" s="6" t="s">
        <v>502</v>
      </c>
      <c r="E2205" s="7">
        <v>8.7207299842339996</v>
      </c>
      <c r="F2205" s="7">
        <v>26.5949963500595</v>
      </c>
      <c r="G2205" s="7">
        <v>26.846648713641201</v>
      </c>
      <c r="H2205" s="7">
        <v>5.9108161540656701</v>
      </c>
      <c r="I2205" s="8">
        <v>4.6147508454561501E-4</v>
      </c>
      <c r="J2205" s="7">
        <f t="shared" si="68"/>
        <v>3.3358517419543343</v>
      </c>
      <c r="K2205" s="7">
        <v>249.693639197077</v>
      </c>
      <c r="L2205" s="7">
        <v>414.97352096740701</v>
      </c>
      <c r="M2205" s="7">
        <v>403.94059727598699</v>
      </c>
      <c r="N2205" s="7">
        <v>1.9087415558726799</v>
      </c>
      <c r="O2205" s="8">
        <v>1.4413298689817201E-5</v>
      </c>
      <c r="P2205" s="9">
        <f t="shared" si="69"/>
        <v>4.8412366132986557</v>
      </c>
    </row>
    <row r="2206" spans="1:16" x14ac:dyDescent="0.2">
      <c r="A2206" s="2" t="s">
        <v>294</v>
      </c>
      <c r="B2206" s="6" t="s">
        <v>6746</v>
      </c>
      <c r="C2206" s="6" t="s">
        <v>6747</v>
      </c>
      <c r="D2206" s="6" t="s">
        <v>2326</v>
      </c>
      <c r="E2206" s="7">
        <v>13.565579975475099</v>
      </c>
      <c r="F2206" s="7">
        <v>37.846725575084598</v>
      </c>
      <c r="G2206" s="7">
        <v>26.846648713641201</v>
      </c>
      <c r="H2206" s="7">
        <v>0.32043134901621201</v>
      </c>
      <c r="I2206" s="8">
        <v>0.84239192615073699</v>
      </c>
      <c r="J2206" s="7">
        <f t="shared" si="68"/>
        <v>7.4485804269134662E-2</v>
      </c>
      <c r="K2206" s="7">
        <v>725.94328307103899</v>
      </c>
      <c r="L2206" s="7">
        <v>1051.74323417601</v>
      </c>
      <c r="M2206" s="7">
        <v>891.04543516761896</v>
      </c>
      <c r="N2206" s="7">
        <v>1.1948678327625599</v>
      </c>
      <c r="O2206" s="8">
        <v>1.6550175789718899E-3</v>
      </c>
      <c r="P2206" s="9">
        <f t="shared" si="69"/>
        <v>2.7811973889517403</v>
      </c>
    </row>
    <row r="2207" spans="1:16" x14ac:dyDescent="0.2">
      <c r="A2207" s="2" t="s">
        <v>241</v>
      </c>
      <c r="B2207" s="6" t="s">
        <v>6748</v>
      </c>
      <c r="C2207" s="6" t="s">
        <v>6749</v>
      </c>
      <c r="D2207" s="6" t="s">
        <v>2326</v>
      </c>
      <c r="E2207" s="7">
        <v>73.641719866864904</v>
      </c>
      <c r="F2207" s="7">
        <v>106.379985400238</v>
      </c>
      <c r="G2207" s="7">
        <v>87.500188400015702</v>
      </c>
      <c r="H2207" s="7">
        <v>1.1370039232311</v>
      </c>
      <c r="I2207" s="8">
        <v>0.10237985708913901</v>
      </c>
      <c r="J2207" s="7">
        <f t="shared" si="68"/>
        <v>0.98978548101200559</v>
      </c>
      <c r="K2207" s="7">
        <v>182.20887184651599</v>
      </c>
      <c r="L2207" s="7">
        <v>205.44255594691799</v>
      </c>
      <c r="M2207" s="7">
        <v>160.388178330171</v>
      </c>
      <c r="N2207" s="7">
        <v>1.04387502222055</v>
      </c>
      <c r="O2207" s="8">
        <v>3.0609687267126099E-2</v>
      </c>
      <c r="P2207" s="9">
        <f t="shared" si="69"/>
        <v>1.5141411074773226</v>
      </c>
    </row>
    <row r="2208" spans="1:16" x14ac:dyDescent="0.2">
      <c r="A2208" s="2" t="s">
        <v>1900</v>
      </c>
      <c r="B2208" s="6" t="s">
        <v>6750</v>
      </c>
      <c r="C2208" s="6" t="s">
        <v>6751</v>
      </c>
      <c r="D2208" s="6" t="s">
        <v>502</v>
      </c>
      <c r="E2208" s="7">
        <v>334.29464939563701</v>
      </c>
      <c r="F2208" s="7">
        <v>629.07395212640699</v>
      </c>
      <c r="G2208" s="7">
        <v>409.65997296371</v>
      </c>
      <c r="H2208" s="7">
        <v>1.7715357884321901</v>
      </c>
      <c r="I2208" s="8">
        <v>5.1347885822689101E-5</v>
      </c>
      <c r="J2208" s="7">
        <f t="shared" si="68"/>
        <v>4.2894774331658638</v>
      </c>
      <c r="K2208" s="7">
        <v>346.10044969787901</v>
      </c>
      <c r="L2208" s="7">
        <v>645.96863362414103</v>
      </c>
      <c r="M2208" s="7">
        <v>414.83115259470298</v>
      </c>
      <c r="N2208" s="7">
        <v>1.6822570315601699</v>
      </c>
      <c r="O2208" s="8">
        <v>1.13523715406352E-4</v>
      </c>
      <c r="P2208" s="9">
        <f t="shared" si="69"/>
        <v>3.9449134037197879</v>
      </c>
    </row>
    <row r="2209" spans="1:16" x14ac:dyDescent="0.2">
      <c r="A2209" s="2" t="s">
        <v>1863</v>
      </c>
      <c r="B2209" s="6" t="s">
        <v>6752</v>
      </c>
      <c r="C2209" s="6" t="s">
        <v>6753</v>
      </c>
      <c r="D2209" s="6" t="s">
        <v>502</v>
      </c>
      <c r="E2209" s="7">
        <v>2918.5376347236502</v>
      </c>
      <c r="F2209" s="7">
        <v>3043.0813131318</v>
      </c>
      <c r="G2209" s="7">
        <v>3020.7451404459998</v>
      </c>
      <c r="H2209" s="7">
        <v>1.3633974983886299</v>
      </c>
      <c r="I2209" s="8">
        <v>7.5783916953655304E-4</v>
      </c>
      <c r="J2209" s="7">
        <f t="shared" si="68"/>
        <v>3.120422951615843</v>
      </c>
      <c r="K2209" s="7">
        <v>2872.9229529239001</v>
      </c>
      <c r="L2209" s="7">
        <v>3008.0469758795002</v>
      </c>
      <c r="M2209" s="7">
        <v>2971.1415010422502</v>
      </c>
      <c r="N2209" s="7">
        <v>1.3662355892404201</v>
      </c>
      <c r="O2209" s="8">
        <v>6.7884060400837901E-4</v>
      </c>
      <c r="P2209" s="9">
        <f t="shared" si="69"/>
        <v>3.168232188791912</v>
      </c>
    </row>
    <row r="2210" spans="1:16" x14ac:dyDescent="0.2">
      <c r="A2210" s="2" t="s">
        <v>1721</v>
      </c>
      <c r="B2210" s="6" t="s">
        <v>6754</v>
      </c>
      <c r="C2210" s="6" t="s">
        <v>6755</v>
      </c>
      <c r="D2210" s="6" t="s">
        <v>502</v>
      </c>
      <c r="E2210" s="7">
        <v>658.89959880879098</v>
      </c>
      <c r="F2210" s="7">
        <v>695.56144300155495</v>
      </c>
      <c r="G2210" s="7">
        <v>701.99014784558096</v>
      </c>
      <c r="H2210" s="7">
        <v>1.0685163604152399</v>
      </c>
      <c r="I2210" s="8">
        <v>4.9970524431425002E-3</v>
      </c>
      <c r="J2210" s="7">
        <f t="shared" si="68"/>
        <v>2.3012860926931169</v>
      </c>
      <c r="K2210" s="7">
        <v>650.74597088041298</v>
      </c>
      <c r="L2210" s="7">
        <v>699.11795158055702</v>
      </c>
      <c r="M2210" s="7">
        <v>698.97564136482094</v>
      </c>
      <c r="N2210" s="7">
        <v>1.07432116071566</v>
      </c>
      <c r="O2210" s="8">
        <v>4.5410706355804601E-3</v>
      </c>
      <c r="P2210" s="9">
        <f t="shared" si="69"/>
        <v>2.3428417426697812</v>
      </c>
    </row>
    <row r="2211" spans="1:16" x14ac:dyDescent="0.2">
      <c r="A2211" s="2" t="s">
        <v>1031</v>
      </c>
      <c r="B2211" s="6" t="s">
        <v>6756</v>
      </c>
      <c r="C2211" s="6" t="s">
        <v>6757</v>
      </c>
      <c r="D2211" s="6" t="s">
        <v>502</v>
      </c>
      <c r="E2211" s="7">
        <v>2147.2375161180598</v>
      </c>
      <c r="F2211" s="7">
        <v>2022.24260707952</v>
      </c>
      <c r="G2211" s="7">
        <v>1627.7023683048401</v>
      </c>
      <c r="H2211" s="7">
        <v>1.0817066985828101</v>
      </c>
      <c r="I2211" s="8">
        <v>1.15334052595882E-2</v>
      </c>
      <c r="J2211" s="7">
        <f t="shared" si="68"/>
        <v>1.9380424475097018</v>
      </c>
      <c r="K2211" s="7">
        <v>2111.3091499675602</v>
      </c>
      <c r="L2211" s="7">
        <v>2029.8951050277601</v>
      </c>
      <c r="M2211" s="7">
        <v>1598.9315308841201</v>
      </c>
      <c r="N2211" s="7">
        <v>1.1127900647297699</v>
      </c>
      <c r="O2211" s="8">
        <v>9.7295782600440098E-3</v>
      </c>
      <c r="P2211" s="9">
        <f t="shared" si="69"/>
        <v>2.0119059843262272</v>
      </c>
    </row>
    <row r="2212" spans="1:16" x14ac:dyDescent="0.2">
      <c r="A2212" s="2" t="s">
        <v>1429</v>
      </c>
      <c r="B2212" s="6" t="s">
        <v>6758</v>
      </c>
      <c r="C2212" s="6" t="s">
        <v>6759</v>
      </c>
      <c r="D2212" s="6" t="s">
        <v>502</v>
      </c>
      <c r="E2212" s="7">
        <v>1217.9952877980199</v>
      </c>
      <c r="F2212" s="7">
        <v>2319.90198930519</v>
      </c>
      <c r="G2212" s="7">
        <v>1797.7311434912299</v>
      </c>
      <c r="H2212" s="7">
        <v>1.21345979486325</v>
      </c>
      <c r="I2212" s="8">
        <v>9.7949134122080703E-3</v>
      </c>
      <c r="J2212" s="7">
        <f t="shared" si="68"/>
        <v>2.0089993988490762</v>
      </c>
      <c r="K2212" s="7">
        <v>1202.192926945</v>
      </c>
      <c r="L2212" s="7">
        <v>2332.4373764719799</v>
      </c>
      <c r="M2212" s="7">
        <v>1790.01127420339</v>
      </c>
      <c r="N2212" s="7">
        <v>1.22190073450462</v>
      </c>
      <c r="O2212" s="8">
        <v>9.20546891823305E-3</v>
      </c>
      <c r="P2212" s="9">
        <f t="shared" si="69"/>
        <v>2.0359540840296946</v>
      </c>
    </row>
    <row r="2213" spans="1:16" x14ac:dyDescent="0.2">
      <c r="A2213" s="2" t="s">
        <v>1430</v>
      </c>
      <c r="B2213" s="6" t="s">
        <v>6760</v>
      </c>
      <c r="C2213" s="6" t="s">
        <v>6761</v>
      </c>
      <c r="D2213" s="6" t="s">
        <v>502</v>
      </c>
      <c r="E2213" s="7">
        <v>1907.90192655075</v>
      </c>
      <c r="F2213" s="7">
        <v>3226.1776341572099</v>
      </c>
      <c r="G2213" s="7">
        <v>2182.53310838675</v>
      </c>
      <c r="H2213" s="7">
        <v>1.8278813035143899</v>
      </c>
      <c r="I2213" s="8">
        <v>1.32182873953701E-5</v>
      </c>
      <c r="J2213" s="7">
        <f t="shared" si="68"/>
        <v>4.8788248098217339</v>
      </c>
      <c r="K2213" s="7">
        <v>1882.82500908066</v>
      </c>
      <c r="L2213" s="7">
        <v>3243.1304976098099</v>
      </c>
      <c r="M2213" s="7">
        <v>2173.1608113254701</v>
      </c>
      <c r="N2213" s="7">
        <v>1.8374209490802</v>
      </c>
      <c r="O2213" s="8">
        <v>1.1713222999192099E-5</v>
      </c>
      <c r="P2213" s="9">
        <f t="shared" si="69"/>
        <v>4.9313235884312787</v>
      </c>
    </row>
    <row r="2214" spans="1:16" x14ac:dyDescent="0.2">
      <c r="A2214" s="2" t="s">
        <v>876</v>
      </c>
      <c r="B2214" s="6" t="s">
        <v>6762</v>
      </c>
      <c r="C2214" s="6" t="s">
        <v>6763</v>
      </c>
      <c r="D2214" s="6" t="s">
        <v>502</v>
      </c>
      <c r="E2214" s="7">
        <v>4309.9785522080902</v>
      </c>
      <c r="F2214" s="7">
        <v>2896.8088332064799</v>
      </c>
      <c r="G2214" s="7">
        <v>2967.0518430187099</v>
      </c>
      <c r="H2214" s="7">
        <v>1.0519624912276999</v>
      </c>
      <c r="I2214" s="8">
        <v>2.0662464523364898E-2</v>
      </c>
      <c r="J2214" s="7">
        <f t="shared" si="68"/>
        <v>1.68481787908632</v>
      </c>
      <c r="K2214" s="7">
        <v>4253.4684792953803</v>
      </c>
      <c r="L2214" s="7">
        <v>2911.9693626506</v>
      </c>
      <c r="M2214" s="7">
        <v>2954.31064282242</v>
      </c>
      <c r="N2214" s="7">
        <v>1.0556266665668801</v>
      </c>
      <c r="O2214" s="8">
        <v>1.87344952408348E-2</v>
      </c>
      <c r="P2214" s="9">
        <f t="shared" si="69"/>
        <v>1.7273580035081724</v>
      </c>
    </row>
    <row r="2215" spans="1:16" x14ac:dyDescent="0.2">
      <c r="A2215" s="2" t="s">
        <v>1944</v>
      </c>
      <c r="B2215" s="6" t="s">
        <v>6764</v>
      </c>
      <c r="C2215" s="6" t="s">
        <v>6765</v>
      </c>
      <c r="D2215" s="6" t="s">
        <v>502</v>
      </c>
      <c r="E2215" s="7">
        <v>1225.747047784</v>
      </c>
      <c r="F2215" s="7">
        <v>1293.94886087789</v>
      </c>
      <c r="G2215" s="7">
        <v>879.97348561379397</v>
      </c>
      <c r="H2215" s="7">
        <v>2.1804605407336299</v>
      </c>
      <c r="I2215" s="8">
        <v>3.3496946593906099E-8</v>
      </c>
      <c r="J2215" s="7">
        <f t="shared" si="68"/>
        <v>7.474994779167778</v>
      </c>
      <c r="K2215" s="7">
        <v>1102.8939121291701</v>
      </c>
      <c r="L2215" s="7">
        <v>1192.7933472141999</v>
      </c>
      <c r="M2215" s="7">
        <v>791.05033633214202</v>
      </c>
      <c r="N2215" s="7">
        <v>2.2746433626878901</v>
      </c>
      <c r="O2215" s="8">
        <v>9.0045787596284493E-9</v>
      </c>
      <c r="P2215" s="9">
        <f t="shared" si="69"/>
        <v>8.0455365989630412</v>
      </c>
    </row>
    <row r="2216" spans="1:16" x14ac:dyDescent="0.2">
      <c r="A2216" s="2" t="s">
        <v>856</v>
      </c>
      <c r="B2216" s="6" t="s">
        <v>6766</v>
      </c>
      <c r="C2216" s="6" t="s">
        <v>6767</v>
      </c>
      <c r="D2216" s="6" t="s">
        <v>502</v>
      </c>
      <c r="E2216" s="7">
        <v>4452.4171419505801</v>
      </c>
      <c r="F2216" s="7">
        <v>5323.0908079118999</v>
      </c>
      <c r="G2216" s="7">
        <v>4748.8738613463102</v>
      </c>
      <c r="H2216" s="7">
        <v>2.7033204530391099</v>
      </c>
      <c r="I2216" s="8">
        <v>4.6002262477051701E-14</v>
      </c>
      <c r="J2216" s="7">
        <f t="shared" si="68"/>
        <v>13.337220808380687</v>
      </c>
      <c r="K2216" s="7">
        <v>645.92563035537296</v>
      </c>
      <c r="L2216" s="7">
        <v>1310.33510807935</v>
      </c>
      <c r="M2216" s="7">
        <v>1042.5231591461099</v>
      </c>
      <c r="N2216" s="7">
        <v>2.3931872321043501</v>
      </c>
      <c r="O2216" s="8">
        <v>2.0545104918780801E-6</v>
      </c>
      <c r="P2216" s="9">
        <f t="shared" si="69"/>
        <v>5.6872916365617012</v>
      </c>
    </row>
    <row r="2217" spans="1:16" x14ac:dyDescent="0.2">
      <c r="A2217" s="2" t="s">
        <v>1709</v>
      </c>
      <c r="B2217" s="6" t="s">
        <v>6768</v>
      </c>
      <c r="C2217" s="6" t="s">
        <v>6769</v>
      </c>
      <c r="D2217" s="6" t="s">
        <v>502</v>
      </c>
      <c r="E2217" s="7">
        <v>3729.56552325741</v>
      </c>
      <c r="F2217" s="7">
        <v>4644.9184009853898</v>
      </c>
      <c r="G2217" s="7">
        <v>4910.9480739508799</v>
      </c>
      <c r="H2217" s="7">
        <v>1.1230336445962501</v>
      </c>
      <c r="I2217" s="8">
        <v>1.59193201113224E-3</v>
      </c>
      <c r="J2217" s="7">
        <f t="shared" si="68"/>
        <v>2.7980754842243671</v>
      </c>
      <c r="K2217" s="7">
        <v>3673.0994800805602</v>
      </c>
      <c r="L2217" s="7">
        <v>4664.8747529439497</v>
      </c>
      <c r="M2217" s="7">
        <v>4890.8493885867101</v>
      </c>
      <c r="N2217" s="7">
        <v>1.12637215271962</v>
      </c>
      <c r="O2217" s="8">
        <v>1.421667479398E-3</v>
      </c>
      <c r="P2217" s="9">
        <f t="shared" si="69"/>
        <v>2.8472019709408811</v>
      </c>
    </row>
    <row r="2218" spans="1:16" x14ac:dyDescent="0.2">
      <c r="A2218" s="2" t="s">
        <v>1758</v>
      </c>
      <c r="B2218" s="6" t="s">
        <v>6770</v>
      </c>
      <c r="C2218" s="6" t="s">
        <v>6771</v>
      </c>
      <c r="D2218" s="6" t="s">
        <v>502</v>
      </c>
      <c r="E2218" s="7">
        <v>1279.0403976876501</v>
      </c>
      <c r="F2218" s="7">
        <v>1906.6566614042599</v>
      </c>
      <c r="G2218" s="7">
        <v>1033.0988153138201</v>
      </c>
      <c r="H2218" s="7">
        <v>2.2173062302317099</v>
      </c>
      <c r="I2218" s="8">
        <v>2.34966993468479E-8</v>
      </c>
      <c r="J2218" s="7">
        <f t="shared" si="68"/>
        <v>7.6289931401166404</v>
      </c>
      <c r="K2218" s="7">
        <v>1264.8573537705199</v>
      </c>
      <c r="L2218" s="7">
        <v>1930.75118499367</v>
      </c>
      <c r="M2218" s="7">
        <v>1038.5629572120399</v>
      </c>
      <c r="N2218" s="7">
        <v>2.2258895622941002</v>
      </c>
      <c r="O2218" s="8">
        <v>2.0994908383056999E-8</v>
      </c>
      <c r="P2218" s="9">
        <f t="shared" si="69"/>
        <v>7.6778860161829652</v>
      </c>
    </row>
    <row r="2219" spans="1:16" x14ac:dyDescent="0.2">
      <c r="A2219" s="2" t="s">
        <v>1835</v>
      </c>
      <c r="B2219" s="6" t="s">
        <v>6772</v>
      </c>
      <c r="C2219" s="6" t="s">
        <v>6773</v>
      </c>
      <c r="D2219" s="6" t="s">
        <v>502</v>
      </c>
      <c r="E2219" s="7">
        <v>601.73036891214599</v>
      </c>
      <c r="F2219" s="7">
        <v>754.88874255168798</v>
      </c>
      <c r="G2219" s="7">
        <v>402.69973070461799</v>
      </c>
      <c r="H2219" s="7">
        <v>2.4947315293314101</v>
      </c>
      <c r="I2219" s="8">
        <v>2.2391456561040999E-7</v>
      </c>
      <c r="J2219" s="7">
        <f t="shared" si="68"/>
        <v>6.6499176547082532</v>
      </c>
      <c r="K2219" s="7">
        <v>877.30197555729796</v>
      </c>
      <c r="L2219" s="7">
        <v>1010.85914344031</v>
      </c>
      <c r="M2219" s="7">
        <v>525.71680674889501</v>
      </c>
      <c r="N2219" s="7">
        <v>2.4567481341762898</v>
      </c>
      <c r="O2219" s="8">
        <v>1.33000483736358E-7</v>
      </c>
      <c r="P2219" s="9">
        <f t="shared" si="69"/>
        <v>6.8761467794566062</v>
      </c>
    </row>
    <row r="2220" spans="1:16" x14ac:dyDescent="0.2">
      <c r="A2220" s="2" t="s">
        <v>372</v>
      </c>
      <c r="B2220" s="6" t="s">
        <v>6774</v>
      </c>
      <c r="C2220" s="6" t="s">
        <v>6775</v>
      </c>
      <c r="D2220" s="6" t="s">
        <v>502</v>
      </c>
      <c r="E2220" s="7">
        <v>60.076139891389801</v>
      </c>
      <c r="F2220" s="7">
        <v>183.096321025409</v>
      </c>
      <c r="G2220" s="7">
        <v>189.91518164094299</v>
      </c>
      <c r="H2220" s="7">
        <v>1.7410792866578999</v>
      </c>
      <c r="I2220" s="8">
        <v>1.0763585129026599E-2</v>
      </c>
      <c r="J2220" s="7">
        <f t="shared" si="68"/>
        <v>1.9680430500059005</v>
      </c>
      <c r="K2220" s="7">
        <v>138.82580712115501</v>
      </c>
      <c r="L2220" s="7">
        <v>389.42096425759098</v>
      </c>
      <c r="M2220" s="7">
        <v>363.34852745168502</v>
      </c>
      <c r="N2220" s="7">
        <v>1.8985669088914801</v>
      </c>
      <c r="O2220" s="8">
        <v>8.3756643258469201E-4</v>
      </c>
      <c r="P2220" s="9">
        <f t="shared" si="69"/>
        <v>3.0769807363380042</v>
      </c>
    </row>
    <row r="2221" spans="1:16" x14ac:dyDescent="0.2">
      <c r="A2221" s="2" t="s">
        <v>132</v>
      </c>
      <c r="B2221" s="6" t="s">
        <v>6776</v>
      </c>
      <c r="C2221" s="6" t="s">
        <v>6777</v>
      </c>
      <c r="D2221" s="6" t="s">
        <v>2320</v>
      </c>
      <c r="E2221" s="7">
        <v>3181.1285042489199</v>
      </c>
      <c r="F2221" s="7">
        <v>2821.11538205631</v>
      </c>
      <c r="G2221" s="7">
        <v>2450.0052752004399</v>
      </c>
      <c r="H2221" s="7">
        <v>1.01489035736686</v>
      </c>
      <c r="I2221" s="8">
        <v>1.23094756992215E-2</v>
      </c>
      <c r="J2221" s="7">
        <f t="shared" si="68"/>
        <v>1.9097604446953413</v>
      </c>
      <c r="K2221" s="7">
        <v>32.778315570272703</v>
      </c>
      <c r="L2221" s="7">
        <v>7.15471587874839</v>
      </c>
      <c r="M2221" s="7">
        <v>10.8905553187153</v>
      </c>
      <c r="N2221" s="7">
        <v>0.24392235184645</v>
      </c>
      <c r="O2221" s="8">
        <v>0.90878213769595595</v>
      </c>
      <c r="P2221" s="9">
        <f t="shared" si="69"/>
        <v>4.1540217698546621E-2</v>
      </c>
    </row>
    <row r="2222" spans="1:16" x14ac:dyDescent="0.2">
      <c r="A2222" s="2" t="s">
        <v>1454</v>
      </c>
      <c r="B2222" s="6" t="s">
        <v>6778</v>
      </c>
      <c r="C2222" s="6" t="s">
        <v>6779</v>
      </c>
      <c r="D2222" s="6" t="s">
        <v>502</v>
      </c>
      <c r="E2222" s="7">
        <v>6246.9495787062897</v>
      </c>
      <c r="F2222" s="7">
        <v>5354.8002266369704</v>
      </c>
      <c r="G2222" s="7">
        <v>3578.5588414960998</v>
      </c>
      <c r="H2222" s="7">
        <v>1.0869808532832601</v>
      </c>
      <c r="I2222" s="8">
        <v>1.6272001402542601E-2</v>
      </c>
      <c r="J2222" s="7">
        <f t="shared" si="68"/>
        <v>1.7885590269879184</v>
      </c>
      <c r="K2222" s="7">
        <v>6174.8562125763701</v>
      </c>
      <c r="L2222" s="7">
        <v>5386.4789544291498</v>
      </c>
      <c r="M2222" s="7">
        <v>3571.11209405511</v>
      </c>
      <c r="N2222" s="7">
        <v>1.0911147250981501</v>
      </c>
      <c r="O2222" s="8">
        <v>1.4900908887930799E-2</v>
      </c>
      <c r="P2222" s="9">
        <f t="shared" si="69"/>
        <v>1.8267872407840648</v>
      </c>
    </row>
    <row r="2223" spans="1:16" x14ac:dyDescent="0.2">
      <c r="A2223" s="2" t="s">
        <v>480</v>
      </c>
      <c r="B2223" s="6" t="s">
        <v>6780</v>
      </c>
      <c r="C2223" s="6" t="s">
        <v>6781</v>
      </c>
      <c r="D2223" s="6" t="s">
        <v>502</v>
      </c>
      <c r="E2223" s="7">
        <v>467.04353915564297</v>
      </c>
      <c r="F2223" s="7">
        <v>1324.63539512796</v>
      </c>
      <c r="G2223" s="7">
        <v>995.31464305017903</v>
      </c>
      <c r="H2223" s="7">
        <v>3.0927618754294399</v>
      </c>
      <c r="I2223" s="8">
        <v>9.8863241271399207E-9</v>
      </c>
      <c r="J2223" s="7">
        <f t="shared" si="68"/>
        <v>8.0049651551213739</v>
      </c>
      <c r="K2223" s="7">
        <v>6683.8841720206001</v>
      </c>
      <c r="L2223" s="7">
        <v>13080.8648308888</v>
      </c>
      <c r="M2223" s="7">
        <v>8671.8521851479709</v>
      </c>
      <c r="N2223" s="7">
        <v>3.3329725503252998</v>
      </c>
      <c r="O2223" s="8">
        <v>2.8572443837592702E-16</v>
      </c>
      <c r="P2223" s="9">
        <f t="shared" si="69"/>
        <v>15.544052612267212</v>
      </c>
    </row>
    <row r="2224" spans="1:16" x14ac:dyDescent="0.2">
      <c r="A2224" s="2" t="s">
        <v>1668</v>
      </c>
      <c r="B2224" s="6" t="s">
        <v>6782</v>
      </c>
      <c r="C2224" s="6" t="s">
        <v>6783</v>
      </c>
      <c r="D2224" s="6" t="s">
        <v>502</v>
      </c>
      <c r="E2224" s="7">
        <v>35.851889935184197</v>
      </c>
      <c r="F2224" s="7">
        <v>112.517292250252</v>
      </c>
      <c r="G2224" s="7">
        <v>76.562664850013704</v>
      </c>
      <c r="H2224" s="7">
        <v>2.4765111792731398</v>
      </c>
      <c r="I2224" s="8">
        <v>1.1104658180693099E-3</v>
      </c>
      <c r="J2224" s="7">
        <f t="shared" si="68"/>
        <v>2.9544948051950697</v>
      </c>
      <c r="K2224" s="7">
        <v>35.670519885296699</v>
      </c>
      <c r="L2224" s="7">
        <v>113.45335179158199</v>
      </c>
      <c r="M2224" s="7">
        <v>80.1940891650857</v>
      </c>
      <c r="N2224" s="7">
        <v>2.4344626988639302</v>
      </c>
      <c r="O2224" s="8">
        <v>1.5917219322412099E-3</v>
      </c>
      <c r="P2224" s="9">
        <f t="shared" si="69"/>
        <v>2.7981327995638443</v>
      </c>
    </row>
    <row r="2225" spans="1:16" x14ac:dyDescent="0.2">
      <c r="A2225" s="2" t="s">
        <v>1623</v>
      </c>
      <c r="B2225" s="6" t="s">
        <v>6784</v>
      </c>
      <c r="C2225" s="6" t="s">
        <v>6785</v>
      </c>
      <c r="D2225" s="6" t="s">
        <v>502</v>
      </c>
      <c r="E2225" s="7">
        <v>968.00102824997498</v>
      </c>
      <c r="F2225" s="7">
        <v>732.38528410163701</v>
      </c>
      <c r="G2225" s="7">
        <v>750.71184365922602</v>
      </c>
      <c r="H2225" s="7">
        <v>1.1982789232239399</v>
      </c>
      <c r="I2225" s="8">
        <v>6.4307029811774101E-3</v>
      </c>
      <c r="J2225" s="7">
        <f t="shared" si="68"/>
        <v>2.1917415489795991</v>
      </c>
      <c r="K2225" s="7">
        <v>953.46335585293195</v>
      </c>
      <c r="L2225" s="7">
        <v>735.91363324269196</v>
      </c>
      <c r="M2225" s="7">
        <v>747.48811505727997</v>
      </c>
      <c r="N2225" s="7">
        <v>1.2051353614189799</v>
      </c>
      <c r="O2225" s="8">
        <v>5.5794119361733301E-3</v>
      </c>
      <c r="P2225" s="9">
        <f t="shared" si="69"/>
        <v>2.2534115728067796</v>
      </c>
    </row>
    <row r="2226" spans="1:16" x14ac:dyDescent="0.2">
      <c r="A2226" s="2" t="s">
        <v>612</v>
      </c>
      <c r="B2226" s="6" t="s">
        <v>6786</v>
      </c>
      <c r="C2226" s="6" t="s">
        <v>6787</v>
      </c>
      <c r="D2226" s="6" t="s">
        <v>502</v>
      </c>
      <c r="E2226" s="7">
        <v>1009.66673817465</v>
      </c>
      <c r="F2226" s="7">
        <v>1216.2096407777201</v>
      </c>
      <c r="G2226" s="7">
        <v>867.04732141833699</v>
      </c>
      <c r="H2226" s="7">
        <v>1.16963784008034</v>
      </c>
      <c r="I2226" s="8">
        <v>2.6687282907004802E-3</v>
      </c>
      <c r="J2226" s="7">
        <f t="shared" si="68"/>
        <v>2.5736956404711204</v>
      </c>
      <c r="K2226" s="7">
        <v>998.77455678830904</v>
      </c>
      <c r="L2226" s="7">
        <v>1222.43431299758</v>
      </c>
      <c r="M2226" s="7">
        <v>864.31407211259</v>
      </c>
      <c r="N2226" s="7">
        <v>1.1691079291070099</v>
      </c>
      <c r="O2226" s="8">
        <v>2.59168930279906E-3</v>
      </c>
      <c r="P2226" s="9">
        <f t="shared" si="69"/>
        <v>2.5864170638229256</v>
      </c>
    </row>
    <row r="2227" spans="1:16" x14ac:dyDescent="0.2">
      <c r="A2227" s="2" t="s">
        <v>1514</v>
      </c>
      <c r="B2227" s="6" t="s">
        <v>6788</v>
      </c>
      <c r="C2227" s="6" t="s">
        <v>6789</v>
      </c>
      <c r="D2227" s="6" t="s">
        <v>502</v>
      </c>
      <c r="E2227" s="7">
        <v>579.44405895243699</v>
      </c>
      <c r="F2227" s="7">
        <v>1262.2394421528199</v>
      </c>
      <c r="G2227" s="7">
        <v>739.77432010922405</v>
      </c>
      <c r="H2227" s="7">
        <v>1.6957959696532501</v>
      </c>
      <c r="I2227" s="8">
        <v>1.8758087850035001E-4</v>
      </c>
      <c r="J2227" s="7">
        <f t="shared" si="68"/>
        <v>3.7268114345338823</v>
      </c>
      <c r="K2227" s="7">
        <v>571.69238626975596</v>
      </c>
      <c r="L2227" s="7">
        <v>1268.42891507525</v>
      </c>
      <c r="M2227" s="7">
        <v>732.63735780448701</v>
      </c>
      <c r="N2227" s="7">
        <v>1.7376796634534599</v>
      </c>
      <c r="O2227" s="8">
        <v>1.6252146496640701E-4</v>
      </c>
      <c r="P2227" s="9">
        <f t="shared" si="69"/>
        <v>3.7890892716030757</v>
      </c>
    </row>
    <row r="2228" spans="1:16" x14ac:dyDescent="0.2">
      <c r="A2228" s="2" t="s">
        <v>601</v>
      </c>
      <c r="B2228" s="6" t="s">
        <v>6790</v>
      </c>
      <c r="C2228" s="6" t="s">
        <v>6791</v>
      </c>
      <c r="D2228" s="6" t="s">
        <v>502</v>
      </c>
      <c r="E2228" s="7">
        <v>50.386439908907597</v>
      </c>
      <c r="F2228" s="7">
        <v>187.18785892541899</v>
      </c>
      <c r="G2228" s="7">
        <v>83.522907109105901</v>
      </c>
      <c r="H2228" s="7">
        <v>2.0087474707245998</v>
      </c>
      <c r="I2228" s="8">
        <v>6.4589373875885503E-3</v>
      </c>
      <c r="J2228" s="7">
        <f t="shared" si="68"/>
        <v>2.1898389254516779</v>
      </c>
      <c r="K2228" s="7">
        <v>42.4189966203529</v>
      </c>
      <c r="L2228" s="7">
        <v>188.066817384243</v>
      </c>
      <c r="M2228" s="7">
        <v>83.164240615644403</v>
      </c>
      <c r="N2228" s="7">
        <v>2.0766708431378298</v>
      </c>
      <c r="O2228" s="8">
        <v>8.4687621835175097E-3</v>
      </c>
      <c r="P2228" s="9">
        <f t="shared" si="69"/>
        <v>2.072180062650741</v>
      </c>
    </row>
    <row r="2229" spans="1:16" x14ac:dyDescent="0.2">
      <c r="A2229" s="2" t="s">
        <v>214</v>
      </c>
      <c r="B2229" s="6" t="s">
        <v>6792</v>
      </c>
      <c r="C2229" s="6" t="s">
        <v>6793</v>
      </c>
      <c r="D2229" s="6" t="s">
        <v>2326</v>
      </c>
      <c r="E2229" s="7">
        <v>597.85448891915303</v>
      </c>
      <c r="F2229" s="7">
        <v>1034.1362042273099</v>
      </c>
      <c r="G2229" s="7">
        <v>841.19499302742395</v>
      </c>
      <c r="H2229" s="7">
        <v>0.96278821420633998</v>
      </c>
      <c r="I2229" s="8">
        <v>4.3674087550045898E-2</v>
      </c>
      <c r="J2229" s="7">
        <f t="shared" si="68"/>
        <v>1.3597761596391256</v>
      </c>
      <c r="K2229" s="7">
        <v>555.30322848461901</v>
      </c>
      <c r="L2229" s="7">
        <v>944.42249599478805</v>
      </c>
      <c r="M2229" s="7">
        <v>760.35877134303496</v>
      </c>
      <c r="N2229" s="7">
        <v>1.05803763291393</v>
      </c>
      <c r="O2229" s="8">
        <v>2.8066164167035501E-2</v>
      </c>
      <c r="P2229" s="9">
        <f t="shared" si="69"/>
        <v>1.5518169388056635</v>
      </c>
    </row>
    <row r="2230" spans="1:16" x14ac:dyDescent="0.2">
      <c r="A2230" s="2" t="s">
        <v>834</v>
      </c>
      <c r="B2230" s="6" t="s">
        <v>6794</v>
      </c>
      <c r="C2230" s="6" t="s">
        <v>6795</v>
      </c>
      <c r="D2230" s="6" t="s">
        <v>502</v>
      </c>
      <c r="E2230" s="7">
        <v>1194.7400078400599</v>
      </c>
      <c r="F2230" s="7">
        <v>769.20912520171998</v>
      </c>
      <c r="G2230" s="7">
        <v>1010.22944789109</v>
      </c>
      <c r="H2230" s="7">
        <v>1.15660969389986</v>
      </c>
      <c r="I2230" s="8">
        <v>1.5914580263948E-2</v>
      </c>
      <c r="J2230" s="7">
        <f t="shared" si="68"/>
        <v>1.7982048111086453</v>
      </c>
      <c r="K2230" s="7">
        <v>1179.05529242481</v>
      </c>
      <c r="L2230" s="7">
        <v>776.79772397839702</v>
      </c>
      <c r="M2230" s="7">
        <v>1007.87139222293</v>
      </c>
      <c r="N2230" s="7">
        <v>1.15844400226781</v>
      </c>
      <c r="O2230" s="8">
        <v>1.4560970106000401E-2</v>
      </c>
      <c r="P2230" s="9">
        <f t="shared" si="69"/>
        <v>1.8368096897449702</v>
      </c>
    </row>
    <row r="2231" spans="1:16" x14ac:dyDescent="0.2">
      <c r="A2231" s="2" t="s">
        <v>309</v>
      </c>
      <c r="B2231" s="6" t="s">
        <v>6796</v>
      </c>
      <c r="C2231" s="6" t="s">
        <v>6797</v>
      </c>
      <c r="D2231" s="6" t="s">
        <v>2326</v>
      </c>
      <c r="E2231" s="7">
        <v>19.379399964964499</v>
      </c>
      <c r="F2231" s="7">
        <v>25.5721118750572</v>
      </c>
      <c r="G2231" s="7">
        <v>6.9602422590921602</v>
      </c>
      <c r="H2231" s="7">
        <v>0.51188298009006405</v>
      </c>
      <c r="I2231" s="8">
        <v>0.75559034560124605</v>
      </c>
      <c r="J2231" s="7">
        <f t="shared" si="68"/>
        <v>0.12171359982232084</v>
      </c>
      <c r="K2231" s="7">
        <v>703.76971665585404</v>
      </c>
      <c r="L2231" s="7">
        <v>1192.7933472141999</v>
      </c>
      <c r="M2231" s="7">
        <v>874.21457694778599</v>
      </c>
      <c r="N2231" s="7">
        <v>1.02120744489625</v>
      </c>
      <c r="O2231" s="8">
        <v>1.80186534328757E-2</v>
      </c>
      <c r="P2231" s="9">
        <f t="shared" si="69"/>
        <v>1.7442776677699909</v>
      </c>
    </row>
    <row r="2232" spans="1:16" x14ac:dyDescent="0.2">
      <c r="A2232" s="2" t="s">
        <v>310</v>
      </c>
      <c r="B2232" s="6" t="s">
        <v>6798</v>
      </c>
      <c r="C2232" s="6" t="s">
        <v>6799</v>
      </c>
      <c r="D2232" s="6" t="s">
        <v>2326</v>
      </c>
      <c r="E2232" s="7">
        <v>38.758799929928898</v>
      </c>
      <c r="F2232" s="7">
        <v>9.2059602750205798</v>
      </c>
      <c r="G2232" s="7">
        <v>24.858008068186301</v>
      </c>
      <c r="H2232" s="7">
        <v>9.5189571945301102E-2</v>
      </c>
      <c r="I2232" s="8">
        <v>0.95641916646174996</v>
      </c>
      <c r="J2232" s="7">
        <f t="shared" si="68"/>
        <v>1.9351729288623269E-2</v>
      </c>
      <c r="K2232" s="7">
        <v>254.513979722117</v>
      </c>
      <c r="L2232" s="7">
        <v>180.912101505495</v>
      </c>
      <c r="M2232" s="7">
        <v>321.76640714386201</v>
      </c>
      <c r="N2232" s="7">
        <v>1.22646683798204</v>
      </c>
      <c r="O2232" s="8">
        <v>1.57414883352208E-2</v>
      </c>
      <c r="P2232" s="9">
        <f t="shared" si="69"/>
        <v>1.8029542081131869</v>
      </c>
    </row>
    <row r="2233" spans="1:16" x14ac:dyDescent="0.2">
      <c r="A2233" s="2" t="s">
        <v>1638</v>
      </c>
      <c r="B2233" s="6" t="s">
        <v>6800</v>
      </c>
      <c r="C2233" s="6" t="s">
        <v>6801</v>
      </c>
      <c r="D2233" s="6" t="s">
        <v>502</v>
      </c>
      <c r="E2233" s="7">
        <v>1494.1517372987601</v>
      </c>
      <c r="F2233" s="7">
        <v>1315.4294348529399</v>
      </c>
      <c r="G2233" s="7">
        <v>1211.0821530820399</v>
      </c>
      <c r="H2233" s="7">
        <v>1.0273483700110599</v>
      </c>
      <c r="I2233" s="8">
        <v>8.4067629782475107E-3</v>
      </c>
      <c r="J2233" s="7">
        <f t="shared" si="68"/>
        <v>2.0753711969851563</v>
      </c>
      <c r="K2233" s="7">
        <v>1475.02420066227</v>
      </c>
      <c r="L2233" s="7">
        <v>1321.5782330316699</v>
      </c>
      <c r="M2233" s="7">
        <v>1205.8814889268399</v>
      </c>
      <c r="N2233" s="7">
        <v>1.0315705223112901</v>
      </c>
      <c r="O2233" s="8">
        <v>7.48606873566675E-3</v>
      </c>
      <c r="P2233" s="9">
        <f t="shared" si="69"/>
        <v>2.1257461895935266</v>
      </c>
    </row>
    <row r="2234" spans="1:16" x14ac:dyDescent="0.2">
      <c r="A2234" s="2" t="s">
        <v>37</v>
      </c>
      <c r="B2234" s="6" t="s">
        <v>6802</v>
      </c>
      <c r="C2234" s="6" t="s">
        <v>6803</v>
      </c>
      <c r="D2234" s="6" t="s">
        <v>2320</v>
      </c>
      <c r="E2234" s="7">
        <v>458.32280917140901</v>
      </c>
      <c r="F2234" s="7">
        <v>555.42626992624196</v>
      </c>
      <c r="G2234" s="7">
        <v>463.35327039099201</v>
      </c>
      <c r="H2234" s="7">
        <v>1.0256799841758499</v>
      </c>
      <c r="I2234" s="8">
        <v>1.2998692758451599E-2</v>
      </c>
      <c r="J2234" s="7">
        <f t="shared" si="68"/>
        <v>1.8861003212575795</v>
      </c>
      <c r="K2234" s="7">
        <v>632.42867688526098</v>
      </c>
      <c r="L2234" s="7">
        <v>757.37778087893696</v>
      </c>
      <c r="M2234" s="7">
        <v>636.60246090308794</v>
      </c>
      <c r="N2234" s="7">
        <v>0.97839549685426797</v>
      </c>
      <c r="O2234" s="8">
        <v>2.6928722591951601E-2</v>
      </c>
      <c r="P2234" s="9">
        <f t="shared" si="69"/>
        <v>1.5697842475697221</v>
      </c>
    </row>
    <row r="2235" spans="1:16" x14ac:dyDescent="0.2">
      <c r="A2235" s="2" t="s">
        <v>1534</v>
      </c>
      <c r="B2235" s="6" t="s">
        <v>6804</v>
      </c>
      <c r="C2235" s="6" t="s">
        <v>6805</v>
      </c>
      <c r="D2235" s="6" t="s">
        <v>502</v>
      </c>
      <c r="E2235" s="7">
        <v>530.99555904002602</v>
      </c>
      <c r="F2235" s="7">
        <v>976.85467362718396</v>
      </c>
      <c r="G2235" s="7">
        <v>1050.9965811229199</v>
      </c>
      <c r="H2235" s="7">
        <v>1.11586614506035</v>
      </c>
      <c r="I2235" s="8">
        <v>3.2517677980706199E-2</v>
      </c>
      <c r="J2235" s="7">
        <f t="shared" si="68"/>
        <v>1.4878804740303253</v>
      </c>
      <c r="K2235" s="7">
        <v>524.45304912436302</v>
      </c>
      <c r="L2235" s="7">
        <v>982.24027992531501</v>
      </c>
      <c r="M2235" s="7">
        <v>1046.48336108019</v>
      </c>
      <c r="N2235" s="7">
        <v>1.1194499476987201</v>
      </c>
      <c r="O2235" s="8">
        <v>3.1790674021401101E-2</v>
      </c>
      <c r="P2235" s="9">
        <f t="shared" si="69"/>
        <v>1.4977002641370667</v>
      </c>
    </row>
    <row r="2236" spans="1:16" x14ac:dyDescent="0.2">
      <c r="A2236" s="2" t="s">
        <v>1536</v>
      </c>
      <c r="B2236" s="6" t="s">
        <v>6806</v>
      </c>
      <c r="C2236" s="6" t="s">
        <v>6807</v>
      </c>
      <c r="D2236" s="6" t="s">
        <v>502</v>
      </c>
      <c r="E2236" s="7">
        <v>2856.52355483576</v>
      </c>
      <c r="F2236" s="7">
        <v>2653.3623281559298</v>
      </c>
      <c r="G2236" s="7">
        <v>1558.0999457139201</v>
      </c>
      <c r="H2236" s="7">
        <v>2.8209667301269401</v>
      </c>
      <c r="I2236" s="8">
        <v>2.0054402356238001E-8</v>
      </c>
      <c r="J2236" s="7">
        <f t="shared" si="68"/>
        <v>7.6977902759538592</v>
      </c>
      <c r="K2236" s="7">
        <v>2821.82734335847</v>
      </c>
      <c r="L2236" s="7">
        <v>2671.77532957833</v>
      </c>
      <c r="M2236" s="7">
        <v>1552.3991581586999</v>
      </c>
      <c r="N2236" s="7">
        <v>2.82562060130422</v>
      </c>
      <c r="O2236" s="8">
        <v>1.6305410749669998E-8</v>
      </c>
      <c r="P2236" s="9">
        <f t="shared" si="69"/>
        <v>7.7876682564061239</v>
      </c>
    </row>
    <row r="2237" spans="1:16" x14ac:dyDescent="0.2">
      <c r="A2237" s="2" t="s">
        <v>1367</v>
      </c>
      <c r="B2237" s="6" t="s">
        <v>6808</v>
      </c>
      <c r="C2237" s="6" t="s">
        <v>6809</v>
      </c>
      <c r="D2237" s="6" t="s">
        <v>502</v>
      </c>
      <c r="E2237" s="7">
        <v>2397.2317756661</v>
      </c>
      <c r="F2237" s="7">
        <v>2821.11538205631</v>
      </c>
      <c r="G2237" s="7">
        <v>2257.1071325913099</v>
      </c>
      <c r="H2237" s="7">
        <v>1.2763445776998801</v>
      </c>
      <c r="I2237" s="8">
        <v>1.81147904550925E-3</v>
      </c>
      <c r="J2237" s="7">
        <f t="shared" si="68"/>
        <v>2.7419666853514091</v>
      </c>
      <c r="K2237" s="7">
        <v>2365.8231296896802</v>
      </c>
      <c r="L2237" s="7">
        <v>2835.3116925211498</v>
      </c>
      <c r="M2237" s="7">
        <v>2244.4444461388798</v>
      </c>
      <c r="N2237" s="7">
        <v>1.2829727833795499</v>
      </c>
      <c r="O2237" s="8">
        <v>1.6261819122341101E-3</v>
      </c>
      <c r="P2237" s="9">
        <f t="shared" si="69"/>
        <v>2.7888308738339234</v>
      </c>
    </row>
    <row r="2238" spans="1:16" x14ac:dyDescent="0.2">
      <c r="A2238" s="2" t="s">
        <v>1588</v>
      </c>
      <c r="B2238" s="6" t="s">
        <v>6810</v>
      </c>
      <c r="C2238" s="6" t="s">
        <v>6811</v>
      </c>
      <c r="D2238" s="6" t="s">
        <v>502</v>
      </c>
      <c r="E2238" s="7">
        <v>540.68525902250803</v>
      </c>
      <c r="F2238" s="7">
        <v>862.29161242692805</v>
      </c>
      <c r="G2238" s="7">
        <v>705.96742913648995</v>
      </c>
      <c r="H2238" s="7">
        <v>1.3945927833701099</v>
      </c>
      <c r="I2238" s="8">
        <v>9.3432801209014204E-4</v>
      </c>
      <c r="J2238" s="7">
        <f t="shared" si="68"/>
        <v>3.0295006303733638</v>
      </c>
      <c r="K2238" s="7">
        <v>538.91407069948298</v>
      </c>
      <c r="L2238" s="7">
        <v>866.74272359694805</v>
      </c>
      <c r="M2238" s="7">
        <v>702.93584329889904</v>
      </c>
      <c r="N2238" s="7">
        <v>1.40600111537476</v>
      </c>
      <c r="O2238" s="8">
        <v>8.5185476124137504E-4</v>
      </c>
      <c r="P2238" s="9">
        <f t="shared" si="69"/>
        <v>3.069634444867448</v>
      </c>
    </row>
    <row r="2239" spans="1:16" x14ac:dyDescent="0.2">
      <c r="A2239" s="2" t="s">
        <v>625</v>
      </c>
      <c r="B2239" s="6" t="s">
        <v>6812</v>
      </c>
      <c r="C2239" s="6" t="s">
        <v>6813</v>
      </c>
      <c r="D2239" s="6" t="s">
        <v>502</v>
      </c>
      <c r="E2239" s="7">
        <v>1100.7499180099801</v>
      </c>
      <c r="F2239" s="7">
        <v>1330.77270197798</v>
      </c>
      <c r="G2239" s="7">
        <v>1022.16129176382</v>
      </c>
      <c r="H2239" s="7">
        <v>1.31331623198612</v>
      </c>
      <c r="I2239" s="8">
        <v>6.44213910617431E-4</v>
      </c>
      <c r="J2239" s="7">
        <f t="shared" si="68"/>
        <v>3.190969901622561</v>
      </c>
      <c r="K2239" s="7">
        <v>1006.4871016283701</v>
      </c>
      <c r="L2239" s="7">
        <v>1299.0919831270301</v>
      </c>
      <c r="M2239" s="7">
        <v>966.28927191510695</v>
      </c>
      <c r="N2239" s="7">
        <v>1.34526972449416</v>
      </c>
      <c r="O2239" s="8">
        <v>6.4333197897565599E-4</v>
      </c>
      <c r="P2239" s="9">
        <f t="shared" si="69"/>
        <v>3.1915648599979276</v>
      </c>
    </row>
    <row r="2240" spans="1:16" x14ac:dyDescent="0.2">
      <c r="A2240" s="2" t="s">
        <v>949</v>
      </c>
      <c r="B2240" s="6" t="s">
        <v>6814</v>
      </c>
      <c r="C2240" s="6" t="s">
        <v>6815</v>
      </c>
      <c r="D2240" s="6" t="s">
        <v>502</v>
      </c>
      <c r="E2240" s="7">
        <v>1045.5186281098299</v>
      </c>
      <c r="F2240" s="7">
        <v>1146.6534964775601</v>
      </c>
      <c r="G2240" s="7">
        <v>674.149178809212</v>
      </c>
      <c r="H2240" s="7">
        <v>1.44110236116503</v>
      </c>
      <c r="I2240" s="8">
        <v>3.0163906963889798E-4</v>
      </c>
      <c r="J2240" s="7">
        <f t="shared" si="68"/>
        <v>3.5205124073988552</v>
      </c>
      <c r="K2240" s="7">
        <v>1035.40914477861</v>
      </c>
      <c r="L2240" s="7">
        <v>1137.59982472099</v>
      </c>
      <c r="M2240" s="7">
        <v>660.363672507557</v>
      </c>
      <c r="N2240" s="7">
        <v>1.4653568268688999</v>
      </c>
      <c r="O2240" s="8">
        <v>2.4210084158641501E-4</v>
      </c>
      <c r="P2240" s="9">
        <f t="shared" si="69"/>
        <v>3.6160037008692925</v>
      </c>
    </row>
    <row r="2241" spans="1:16" x14ac:dyDescent="0.2">
      <c r="A2241" s="2" t="s">
        <v>812</v>
      </c>
      <c r="B2241" s="6" t="s">
        <v>6816</v>
      </c>
      <c r="C2241" s="6" t="s">
        <v>6817</v>
      </c>
      <c r="D2241" s="6" t="s">
        <v>502</v>
      </c>
      <c r="E2241" s="7">
        <v>438.94340920644498</v>
      </c>
      <c r="F2241" s="7">
        <v>506.32781512613201</v>
      </c>
      <c r="G2241" s="7">
        <v>453.410067163718</v>
      </c>
      <c r="H2241" s="7">
        <v>4.7691996303195801</v>
      </c>
      <c r="I2241" s="8">
        <v>1.5897778495275E-14</v>
      </c>
      <c r="J2241" s="7">
        <f t="shared" si="68"/>
        <v>13.79866355836185</v>
      </c>
      <c r="K2241" s="7">
        <v>1019.01998699348</v>
      </c>
      <c r="L2241" s="7">
        <v>743.06834912143995</v>
      </c>
      <c r="M2241" s="7">
        <v>828.67225470588596</v>
      </c>
      <c r="N2241" s="7">
        <v>4.4227463903278599</v>
      </c>
      <c r="O2241" s="8">
        <v>6.0335985572615396E-22</v>
      </c>
      <c r="P2241" s="9">
        <f t="shared" si="69"/>
        <v>21.219423588785816</v>
      </c>
    </row>
    <row r="2242" spans="1:16" x14ac:dyDescent="0.2">
      <c r="A2242" s="2" t="s">
        <v>1558</v>
      </c>
      <c r="B2242" s="6" t="s">
        <v>6818</v>
      </c>
      <c r="C2242" s="6" t="s">
        <v>6819</v>
      </c>
      <c r="D2242" s="6" t="s">
        <v>502</v>
      </c>
      <c r="E2242" s="7">
        <v>2962.1412846448202</v>
      </c>
      <c r="F2242" s="7">
        <v>5976.7139874383602</v>
      </c>
      <c r="G2242" s="7">
        <v>3994.1847363961701</v>
      </c>
      <c r="H2242" s="7">
        <v>1.2622720618463701</v>
      </c>
      <c r="I2242" s="8">
        <v>3.83330027132355E-3</v>
      </c>
      <c r="J2242" s="7">
        <f t="shared" ref="J2242:J2305" si="70">-LOG(I2242)</f>
        <v>2.4164271601165717</v>
      </c>
      <c r="K2242" s="7">
        <v>2985.7189212098401</v>
      </c>
      <c r="L2242" s="7">
        <v>6106.0389513775599</v>
      </c>
      <c r="M2242" s="7">
        <v>4045.3462756609902</v>
      </c>
      <c r="N2242" s="7">
        <v>1.27106415799241</v>
      </c>
      <c r="O2242" s="8">
        <v>3.4445441817092799E-3</v>
      </c>
      <c r="P2242" s="9">
        <f t="shared" ref="P2242:P2305" si="71">-LOG(O2242)</f>
        <v>2.4628682403647342</v>
      </c>
    </row>
    <row r="2243" spans="1:16" x14ac:dyDescent="0.2">
      <c r="A2243" s="2" t="s">
        <v>1004</v>
      </c>
      <c r="B2243" s="6" t="s">
        <v>6820</v>
      </c>
      <c r="C2243" s="6" t="s">
        <v>6821</v>
      </c>
      <c r="D2243" s="6" t="s">
        <v>502</v>
      </c>
      <c r="E2243" s="7">
        <v>4253.7782923097002</v>
      </c>
      <c r="F2243" s="7">
        <v>5346.6171508369498</v>
      </c>
      <c r="G2243" s="7">
        <v>4532.1120309917196</v>
      </c>
      <c r="H2243" s="7">
        <v>1.57871319044557</v>
      </c>
      <c r="I2243" s="8">
        <v>1.88882925507712E-4</v>
      </c>
      <c r="J2243" s="7">
        <f t="shared" si="70"/>
        <v>3.7238072993197533</v>
      </c>
      <c r="K2243" s="7">
        <v>4198.5165973099301</v>
      </c>
      <c r="L2243" s="7">
        <v>5374.2137272084401</v>
      </c>
      <c r="M2243" s="7">
        <v>4512.6501038822298</v>
      </c>
      <c r="N2243" s="7">
        <v>1.5853264371742</v>
      </c>
      <c r="O2243" s="8">
        <v>1.6655889420438301E-4</v>
      </c>
      <c r="P2243" s="9">
        <f t="shared" si="71"/>
        <v>3.7784321711340239</v>
      </c>
    </row>
    <row r="2244" spans="1:16" x14ac:dyDescent="0.2">
      <c r="A2244" s="2" t="s">
        <v>919</v>
      </c>
      <c r="B2244" s="6" t="s">
        <v>6822</v>
      </c>
      <c r="C2244" s="6" t="s">
        <v>6823</v>
      </c>
      <c r="D2244" s="6" t="s">
        <v>502</v>
      </c>
      <c r="E2244" s="7">
        <v>240.304559565559</v>
      </c>
      <c r="F2244" s="7">
        <v>363.12398862581199</v>
      </c>
      <c r="G2244" s="7">
        <v>228.69367422731401</v>
      </c>
      <c r="H2244" s="7">
        <v>1.2342629173181201</v>
      </c>
      <c r="I2244" s="8">
        <v>1.0763585129026599E-2</v>
      </c>
      <c r="J2244" s="7">
        <f t="shared" si="70"/>
        <v>1.9680430500059005</v>
      </c>
      <c r="K2244" s="7">
        <v>237.16075383197301</v>
      </c>
      <c r="L2244" s="7">
        <v>364.89050981616799</v>
      </c>
      <c r="M2244" s="7">
        <v>227.71161120950299</v>
      </c>
      <c r="N2244" s="7">
        <v>1.2457467534000499</v>
      </c>
      <c r="O2244" s="8">
        <v>1.07855635773402E-2</v>
      </c>
      <c r="P2244" s="9">
        <f t="shared" si="71"/>
        <v>1.9671571568076867</v>
      </c>
    </row>
    <row r="2245" spans="1:16" x14ac:dyDescent="0.2">
      <c r="A2245" s="2" t="s">
        <v>123</v>
      </c>
      <c r="B2245" s="6" t="s">
        <v>6824</v>
      </c>
      <c r="C2245" s="6" t="s">
        <v>6825</v>
      </c>
      <c r="D2245" s="6" t="s">
        <v>2320</v>
      </c>
      <c r="E2245" s="7">
        <v>31.007039943943099</v>
      </c>
      <c r="F2245" s="7">
        <v>37.846725575084598</v>
      </c>
      <c r="G2245" s="7">
        <v>92.471790013652907</v>
      </c>
      <c r="H2245" s="7">
        <v>3.0296534877840999</v>
      </c>
      <c r="I2245" s="8">
        <v>1.2261804676802599E-2</v>
      </c>
      <c r="J2245" s="7">
        <f t="shared" si="70"/>
        <v>1.9114456062044167</v>
      </c>
      <c r="K2245" s="7">
        <v>13.496953470112301</v>
      </c>
      <c r="L2245" s="7">
        <v>11.243124952318899</v>
      </c>
      <c r="M2245" s="7">
        <v>51.482625143017998</v>
      </c>
      <c r="N2245" s="7">
        <v>2.6381837180088499</v>
      </c>
      <c r="O2245" s="8">
        <v>0.145744916695113</v>
      </c>
      <c r="P2245" s="9">
        <f t="shared" si="71"/>
        <v>0.83640658366851017</v>
      </c>
    </row>
    <row r="2246" spans="1:16" x14ac:dyDescent="0.2">
      <c r="A2246" s="2" t="s">
        <v>825</v>
      </c>
      <c r="B2246" s="6" t="s">
        <v>6826</v>
      </c>
      <c r="C2246" s="6" t="s">
        <v>6827</v>
      </c>
      <c r="D2246" s="6" t="s">
        <v>502</v>
      </c>
      <c r="E2246" s="7">
        <v>180.228419674169</v>
      </c>
      <c r="F2246" s="7">
        <v>162.63863152536399</v>
      </c>
      <c r="G2246" s="7">
        <v>180.966298736396</v>
      </c>
      <c r="H2246" s="7">
        <v>1.4196004044632</v>
      </c>
      <c r="I2246" s="8">
        <v>1.9542761285727E-2</v>
      </c>
      <c r="J2246" s="7">
        <f t="shared" si="70"/>
        <v>1.7090140728368362</v>
      </c>
      <c r="K2246" s="7">
        <v>1613.8500077834301</v>
      </c>
      <c r="L2246" s="7">
        <v>4038.3260624192699</v>
      </c>
      <c r="M2246" s="7">
        <v>2541.4595911947499</v>
      </c>
      <c r="N2246" s="7">
        <v>1.8258126843884499</v>
      </c>
      <c r="O2246" s="8">
        <v>5.7043464340064597E-5</v>
      </c>
      <c r="P2246" s="9">
        <f t="shared" si="71"/>
        <v>4.2437941069625387</v>
      </c>
    </row>
    <row r="2247" spans="1:16" x14ac:dyDescent="0.2">
      <c r="A2247" s="2" t="s">
        <v>1015</v>
      </c>
      <c r="B2247" s="6" t="s">
        <v>6828</v>
      </c>
      <c r="C2247" s="6" t="s">
        <v>6829</v>
      </c>
      <c r="D2247" s="6" t="s">
        <v>502</v>
      </c>
      <c r="E2247" s="7">
        <v>4257.6541723026903</v>
      </c>
      <c r="F2247" s="7">
        <v>6074.9108970385796</v>
      </c>
      <c r="G2247" s="7">
        <v>4974.5845746054401</v>
      </c>
      <c r="H2247" s="7">
        <v>1.2212543030451399</v>
      </c>
      <c r="I2247" s="8">
        <v>1.7989483333840501E-3</v>
      </c>
      <c r="J2247" s="7">
        <f t="shared" si="70"/>
        <v>2.7449813096107714</v>
      </c>
      <c r="K2247" s="7">
        <v>4220.6901637251103</v>
      </c>
      <c r="L2247" s="7">
        <v>6095.8179286936302</v>
      </c>
      <c r="M2247" s="7">
        <v>4962.1330234001198</v>
      </c>
      <c r="N2247" s="7">
        <v>1.21506355512467</v>
      </c>
      <c r="O2247" s="8">
        <v>1.74876084847727E-3</v>
      </c>
      <c r="P2247" s="9">
        <f t="shared" si="71"/>
        <v>2.7572695783361691</v>
      </c>
    </row>
    <row r="2248" spans="1:16" x14ac:dyDescent="0.2">
      <c r="A2248" s="2" t="s">
        <v>644</v>
      </c>
      <c r="B2248" s="6" t="s">
        <v>6830</v>
      </c>
      <c r="C2248" s="6" t="s">
        <v>6831</v>
      </c>
      <c r="D2248" s="6" t="s">
        <v>502</v>
      </c>
      <c r="E2248" s="7">
        <v>375.96035932030998</v>
      </c>
      <c r="F2248" s="7">
        <v>602.47895577634699</v>
      </c>
      <c r="G2248" s="7">
        <v>476.27943458644899</v>
      </c>
      <c r="H2248" s="7">
        <v>1.82719083132816</v>
      </c>
      <c r="I2248" s="8">
        <v>6.9805023457569898E-5</v>
      </c>
      <c r="J2248" s="7">
        <f t="shared" si="70"/>
        <v>4.1561133226289853</v>
      </c>
      <c r="K2248" s="7">
        <v>418.40555757348102</v>
      </c>
      <c r="L2248" s="7">
        <v>677.65380394431202</v>
      </c>
      <c r="M2248" s="7">
        <v>516.80635239721903</v>
      </c>
      <c r="N2248" s="7">
        <v>1.751406013495</v>
      </c>
      <c r="O2248" s="8">
        <v>8.0707918760577598E-5</v>
      </c>
      <c r="P2248" s="9">
        <f t="shared" si="71"/>
        <v>4.0930838518293262</v>
      </c>
    </row>
    <row r="2249" spans="1:16" x14ac:dyDescent="0.2">
      <c r="A2249" s="2" t="s">
        <v>564</v>
      </c>
      <c r="B2249" s="6" t="s">
        <v>6832</v>
      </c>
      <c r="C2249" s="6" t="s">
        <v>6833</v>
      </c>
      <c r="D2249" s="6" t="s">
        <v>502</v>
      </c>
      <c r="E2249" s="7">
        <v>2556.1428553788101</v>
      </c>
      <c r="F2249" s="7">
        <v>3154.5757209070498</v>
      </c>
      <c r="G2249" s="7">
        <v>2272.0219374322301</v>
      </c>
      <c r="H2249" s="7">
        <v>1.5474540668551</v>
      </c>
      <c r="I2249" s="8">
        <v>4.2660312722326402E-5</v>
      </c>
      <c r="J2249" s="7">
        <f t="shared" si="70"/>
        <v>4.3699759652700187</v>
      </c>
      <c r="K2249" s="7">
        <v>2378.3560150547901</v>
      </c>
      <c r="L2249" s="7">
        <v>3088.7930550825199</v>
      </c>
      <c r="M2249" s="7">
        <v>2200.8822248640199</v>
      </c>
      <c r="N2249" s="7">
        <v>1.56842203977709</v>
      </c>
      <c r="O2249" s="8">
        <v>3.1223895854482403E-5</v>
      </c>
      <c r="P2249" s="9">
        <f t="shared" si="71"/>
        <v>4.5055129102887808</v>
      </c>
    </row>
    <row r="2250" spans="1:16" x14ac:dyDescent="0.2">
      <c r="A2250" s="2" t="s">
        <v>324</v>
      </c>
      <c r="B2250" s="6" t="s">
        <v>6834</v>
      </c>
      <c r="C2250" s="6" t="s">
        <v>6835</v>
      </c>
      <c r="D2250" s="6" t="s">
        <v>2326</v>
      </c>
      <c r="E2250" s="7">
        <v>58.138199894893397</v>
      </c>
      <c r="F2250" s="7">
        <v>27.6178808250618</v>
      </c>
      <c r="G2250" s="7">
        <v>57.670578718192203</v>
      </c>
      <c r="H2250" s="7">
        <v>0.78480393440757001</v>
      </c>
      <c r="I2250" s="8">
        <v>0.404246105307556</v>
      </c>
      <c r="J2250" s="7">
        <f t="shared" si="70"/>
        <v>0.3933541555936953</v>
      </c>
      <c r="K2250" s="7">
        <v>2955.8328099545902</v>
      </c>
      <c r="L2250" s="7">
        <v>3277.8819747351599</v>
      </c>
      <c r="M2250" s="7">
        <v>2593.9322668212899</v>
      </c>
      <c r="N2250" s="7">
        <v>1.4150116579682701</v>
      </c>
      <c r="O2250" s="8">
        <v>5.4437315972853803E-4</v>
      </c>
      <c r="P2250" s="9">
        <f t="shared" si="71"/>
        <v>3.2641032957926326</v>
      </c>
    </row>
    <row r="2251" spans="1:16" x14ac:dyDescent="0.2">
      <c r="A2251" s="2" t="s">
        <v>2255</v>
      </c>
      <c r="B2251" s="6" t="s">
        <v>6836</v>
      </c>
      <c r="C2251" s="6" t="s">
        <v>6837</v>
      </c>
      <c r="D2251" s="6" t="s">
        <v>502</v>
      </c>
      <c r="E2251" s="7">
        <v>12932.842566619</v>
      </c>
      <c r="F2251" s="7">
        <v>19314.1046569932</v>
      </c>
      <c r="G2251" s="7">
        <v>14559.8324856981</v>
      </c>
      <c r="H2251" s="7">
        <v>1.3765316697241301</v>
      </c>
      <c r="I2251" s="8">
        <v>1.72250887400393E-2</v>
      </c>
      <c r="J2251" s="7">
        <f t="shared" si="70"/>
        <v>1.76383853202062</v>
      </c>
      <c r="K2251" s="7">
        <v>12683.2799894855</v>
      </c>
      <c r="L2251" s="7">
        <v>19318.7549748891</v>
      </c>
      <c r="M2251" s="7">
        <v>14431.9658982649</v>
      </c>
      <c r="N2251" s="7">
        <v>1.3886523893273199</v>
      </c>
      <c r="O2251" s="8">
        <v>1.57528654171806E-2</v>
      </c>
      <c r="P2251" s="9">
        <f t="shared" si="71"/>
        <v>1.8026404373230906</v>
      </c>
    </row>
    <row r="2252" spans="1:16" x14ac:dyDescent="0.2">
      <c r="A2252" s="2" t="s">
        <v>2243</v>
      </c>
      <c r="B2252" s="6" t="s">
        <v>6838</v>
      </c>
      <c r="C2252" s="6" t="s">
        <v>6839</v>
      </c>
      <c r="D2252" s="6" t="s">
        <v>502</v>
      </c>
      <c r="E2252" s="7">
        <v>6251.7944286975298</v>
      </c>
      <c r="F2252" s="7">
        <v>10119.3961111976</v>
      </c>
      <c r="G2252" s="7">
        <v>7280.4134030103996</v>
      </c>
      <c r="H2252" s="7">
        <v>1.58526669682521</v>
      </c>
      <c r="I2252" s="8">
        <v>2.8808067179276301E-5</v>
      </c>
      <c r="J2252" s="7">
        <f t="shared" si="70"/>
        <v>4.5404858788779894</v>
      </c>
      <c r="K2252" s="7">
        <v>6170.99994015633</v>
      </c>
      <c r="L2252" s="7">
        <v>10174.005979580201</v>
      </c>
      <c r="M2252" s="7">
        <v>7252.1197917809004</v>
      </c>
      <c r="N2252" s="7">
        <v>1.5935088321945201</v>
      </c>
      <c r="O2252" s="8">
        <v>2.5010618313314099E-5</v>
      </c>
      <c r="P2252" s="9">
        <f t="shared" si="71"/>
        <v>4.6018755714945643</v>
      </c>
    </row>
    <row r="2253" spans="1:16" x14ac:dyDescent="0.2">
      <c r="A2253" s="2" t="s">
        <v>1114</v>
      </c>
      <c r="B2253" s="6" t="s">
        <v>6840</v>
      </c>
      <c r="C2253" s="6" t="s">
        <v>6841</v>
      </c>
      <c r="D2253" s="6" t="s">
        <v>502</v>
      </c>
      <c r="E2253" s="7">
        <v>338.17052938862997</v>
      </c>
      <c r="F2253" s="7">
        <v>441.886093200988</v>
      </c>
      <c r="G2253" s="7">
        <v>239.631197777316</v>
      </c>
      <c r="H2253" s="7">
        <v>1.36953444980295</v>
      </c>
      <c r="I2253" s="8">
        <v>2.4624264025115499E-3</v>
      </c>
      <c r="J2253" s="7">
        <f t="shared" si="70"/>
        <v>2.6086367409159421</v>
      </c>
      <c r="K2253" s="7">
        <v>334.531632437783</v>
      </c>
      <c r="L2253" s="7">
        <v>444.61448675079299</v>
      </c>
      <c r="M2253" s="7">
        <v>236.622065561179</v>
      </c>
      <c r="N2253" s="7">
        <v>1.3876136134486099</v>
      </c>
      <c r="O2253" s="8">
        <v>2.3863856490724698E-3</v>
      </c>
      <c r="P2253" s="9">
        <f t="shared" si="71"/>
        <v>2.6222593713403355</v>
      </c>
    </row>
    <row r="2254" spans="1:16" x14ac:dyDescent="0.2">
      <c r="A2254" s="2" t="s">
        <v>340</v>
      </c>
      <c r="B2254" s="6" t="s">
        <v>6842</v>
      </c>
      <c r="C2254" s="6" t="s">
        <v>6843</v>
      </c>
      <c r="D2254" s="6" t="s">
        <v>2326</v>
      </c>
      <c r="E2254" s="7">
        <v>77.517599859857796</v>
      </c>
      <c r="F2254" s="7">
        <v>126.837674900284</v>
      </c>
      <c r="G2254" s="7">
        <v>119.31843872729399</v>
      </c>
      <c r="H2254" s="7">
        <v>1.1631556254853499</v>
      </c>
      <c r="I2254" s="8">
        <v>5.6379777932641602E-2</v>
      </c>
      <c r="J2254" s="7">
        <f t="shared" si="70"/>
        <v>1.248876639050055</v>
      </c>
      <c r="K2254" s="7">
        <v>68.448835455569395</v>
      </c>
      <c r="L2254" s="7">
        <v>117.541760865152</v>
      </c>
      <c r="M2254" s="7">
        <v>106.925452220114</v>
      </c>
      <c r="N2254" s="7">
        <v>1.4204879507033801</v>
      </c>
      <c r="O2254" s="8">
        <v>2.4571763419548399E-2</v>
      </c>
      <c r="P2254" s="9">
        <f t="shared" si="71"/>
        <v>1.6095636747817141</v>
      </c>
    </row>
    <row r="2255" spans="1:16" x14ac:dyDescent="0.2">
      <c r="A2255" s="2" t="s">
        <v>59</v>
      </c>
      <c r="B2255" s="6" t="s">
        <v>6844</v>
      </c>
      <c r="C2255" s="6" t="s">
        <v>6845</v>
      </c>
      <c r="D2255" s="6" t="s">
        <v>2320</v>
      </c>
      <c r="E2255" s="7">
        <v>172.47665968818399</v>
      </c>
      <c r="F2255" s="7">
        <v>101.265563025226</v>
      </c>
      <c r="G2255" s="7">
        <v>135.227563890933</v>
      </c>
      <c r="H2255" s="7">
        <v>1.2958235305777099</v>
      </c>
      <c r="I2255" s="8">
        <v>1.8190439757403101E-2</v>
      </c>
      <c r="J2255" s="7">
        <f t="shared" si="70"/>
        <v>1.7401568016564184</v>
      </c>
      <c r="K2255" s="7">
        <v>22.173566415184499</v>
      </c>
      <c r="L2255" s="7">
        <v>9.1989204155336495</v>
      </c>
      <c r="M2255" s="7">
        <v>10.8905553187153</v>
      </c>
      <c r="N2255" s="7">
        <v>0.212655896718801</v>
      </c>
      <c r="O2255" s="8">
        <v>0.91389856261616098</v>
      </c>
      <c r="P2255" s="9">
        <f t="shared" si="71"/>
        <v>3.9102005733149509E-2</v>
      </c>
    </row>
    <row r="2256" spans="1:16" x14ac:dyDescent="0.2">
      <c r="A2256" s="2" t="s">
        <v>337</v>
      </c>
      <c r="B2256" s="6" t="s">
        <v>6846</v>
      </c>
      <c r="C2256" s="6" t="s">
        <v>6847</v>
      </c>
      <c r="D2256" s="6" t="s">
        <v>2326</v>
      </c>
      <c r="E2256" s="7">
        <v>96.896999824822302</v>
      </c>
      <c r="F2256" s="7">
        <v>166.73016942537299</v>
      </c>
      <c r="G2256" s="7">
        <v>88.494508722743106</v>
      </c>
      <c r="H2256" s="7">
        <v>1.1486595989457999</v>
      </c>
      <c r="I2256" s="8">
        <v>6.8161523622773099E-2</v>
      </c>
      <c r="J2256" s="7">
        <f t="shared" si="70"/>
        <v>1.1664607102958271</v>
      </c>
      <c r="K2256" s="7">
        <v>608.32697426006098</v>
      </c>
      <c r="L2256" s="7">
        <v>1257.18579012293</v>
      </c>
      <c r="M2256" s="7">
        <v>588.08998721062801</v>
      </c>
      <c r="N2256" s="7">
        <v>1.2679552594749199</v>
      </c>
      <c r="O2256" s="8">
        <v>7.18760599391941E-3</v>
      </c>
      <c r="P2256" s="9">
        <f t="shared" si="71"/>
        <v>2.1434157378174579</v>
      </c>
    </row>
    <row r="2257" spans="1:16" x14ac:dyDescent="0.2">
      <c r="A2257" s="2" t="s">
        <v>335</v>
      </c>
      <c r="B2257" s="6" t="s">
        <v>6848</v>
      </c>
      <c r="C2257" s="6" t="s">
        <v>6849</v>
      </c>
      <c r="D2257" s="6" t="s">
        <v>2326</v>
      </c>
      <c r="E2257" s="7">
        <v>180.228419674169</v>
      </c>
      <c r="F2257" s="7">
        <v>183.096321025409</v>
      </c>
      <c r="G2257" s="7">
        <v>163.06853292730199</v>
      </c>
      <c r="H2257" s="7">
        <v>1.0424993344815601</v>
      </c>
      <c r="I2257" s="8">
        <v>8.1821802301492302E-2</v>
      </c>
      <c r="J2257" s="7">
        <f t="shared" si="70"/>
        <v>1.087130958460572</v>
      </c>
      <c r="K2257" s="7">
        <v>417.44148946847298</v>
      </c>
      <c r="L2257" s="7">
        <v>434.39346406686701</v>
      </c>
      <c r="M2257" s="7">
        <v>308.89575085810799</v>
      </c>
      <c r="N2257" s="7">
        <v>1.6265710468627099</v>
      </c>
      <c r="O2257" s="8">
        <v>1.4149478172393499E-3</v>
      </c>
      <c r="P2257" s="9">
        <f t="shared" si="71"/>
        <v>2.8492595764668227</v>
      </c>
    </row>
    <row r="2258" spans="1:16" x14ac:dyDescent="0.2">
      <c r="A2258" s="2" t="s">
        <v>158</v>
      </c>
      <c r="B2258" s="6" t="s">
        <v>6850</v>
      </c>
      <c r="C2258" s="6" t="s">
        <v>6851</v>
      </c>
      <c r="D2258" s="6" t="s">
        <v>2326</v>
      </c>
      <c r="E2258" s="7">
        <v>16.472489970219801</v>
      </c>
      <c r="F2258" s="7">
        <v>4.0915379000091496</v>
      </c>
      <c r="G2258" s="7">
        <v>10.937523550002</v>
      </c>
      <c r="H2258" s="7">
        <v>-0.20252909589976401</v>
      </c>
      <c r="I2258" s="8">
        <v>0.92468368047345095</v>
      </c>
      <c r="J2258" s="7">
        <f t="shared" si="70"/>
        <v>3.4006807065570674E-2</v>
      </c>
      <c r="K2258" s="7">
        <v>163.891577851363</v>
      </c>
      <c r="L2258" s="7">
        <v>298.45386237064702</v>
      </c>
      <c r="M2258" s="7">
        <v>180.18918800056301</v>
      </c>
      <c r="N2258" s="7">
        <v>1.1257883505491899</v>
      </c>
      <c r="O2258" s="8">
        <v>3.08131776430134E-2</v>
      </c>
      <c r="P2258" s="9">
        <f t="shared" si="71"/>
        <v>1.5112635122749118</v>
      </c>
    </row>
    <row r="2259" spans="1:16" x14ac:dyDescent="0.2">
      <c r="A2259" s="2" t="s">
        <v>2129</v>
      </c>
      <c r="B2259" s="6" t="s">
        <v>6852</v>
      </c>
      <c r="C2259" s="6" t="s">
        <v>6853</v>
      </c>
      <c r="D2259" s="6" t="s">
        <v>502</v>
      </c>
      <c r="E2259" s="7">
        <v>1103.65682800473</v>
      </c>
      <c r="F2259" s="7">
        <v>649.53164162645203</v>
      </c>
      <c r="G2259" s="7">
        <v>813.35402399105499</v>
      </c>
      <c r="H2259" s="7">
        <v>1.20951781128525</v>
      </c>
      <c r="I2259" s="8">
        <v>1.8361640812243799E-2</v>
      </c>
      <c r="J2259" s="7">
        <f t="shared" si="70"/>
        <v>1.7360885124668415</v>
      </c>
      <c r="K2259" s="7">
        <v>1089.3969586590599</v>
      </c>
      <c r="L2259" s="7">
        <v>648.01283816092598</v>
      </c>
      <c r="M2259" s="7">
        <v>810.85134600253298</v>
      </c>
      <c r="N2259" s="7">
        <v>1.2159676826610799</v>
      </c>
      <c r="O2259" s="8">
        <v>1.7008839822245499E-2</v>
      </c>
      <c r="P2259" s="9">
        <f t="shared" si="71"/>
        <v>1.7693253087260901</v>
      </c>
    </row>
    <row r="2260" spans="1:16" x14ac:dyDescent="0.2">
      <c r="A2260" s="2" t="s">
        <v>2192</v>
      </c>
      <c r="B2260" s="6" t="s">
        <v>6854</v>
      </c>
      <c r="C2260" s="6" t="s">
        <v>6855</v>
      </c>
      <c r="D2260" s="6" t="s">
        <v>502</v>
      </c>
      <c r="E2260" s="7">
        <v>188.949149658403</v>
      </c>
      <c r="F2260" s="7">
        <v>324.25437857572501</v>
      </c>
      <c r="G2260" s="7">
        <v>267.472166813684</v>
      </c>
      <c r="H2260" s="7">
        <v>1.60288888527261</v>
      </c>
      <c r="I2260" s="8">
        <v>1.6776210592101301E-3</v>
      </c>
      <c r="J2260" s="7">
        <f t="shared" si="70"/>
        <v>2.7753061308013272</v>
      </c>
      <c r="K2260" s="7">
        <v>363.45367558802297</v>
      </c>
      <c r="L2260" s="7">
        <v>541.71420224809299</v>
      </c>
      <c r="M2260" s="7">
        <v>431.66201081453499</v>
      </c>
      <c r="N2260" s="7">
        <v>1.60303335453527</v>
      </c>
      <c r="O2260" s="8">
        <v>7.7432857030416003E-4</v>
      </c>
      <c r="P2260" s="9">
        <f t="shared" si="71"/>
        <v>3.1110747163318022</v>
      </c>
    </row>
    <row r="2261" spans="1:16" x14ac:dyDescent="0.2">
      <c r="A2261" s="2" t="s">
        <v>1463</v>
      </c>
      <c r="B2261" s="6" t="s">
        <v>6856</v>
      </c>
      <c r="C2261" s="6" t="s">
        <v>6857</v>
      </c>
      <c r="D2261" s="6" t="s">
        <v>502</v>
      </c>
      <c r="E2261" s="7">
        <v>4108.4327925724601</v>
      </c>
      <c r="F2261" s="7">
        <v>11516.656304050701</v>
      </c>
      <c r="G2261" s="7">
        <v>4803.56147909632</v>
      </c>
      <c r="H2261" s="7">
        <v>2.0382830537360399</v>
      </c>
      <c r="I2261" s="8">
        <v>2.4990783296280299E-5</v>
      </c>
      <c r="J2261" s="7">
        <f t="shared" si="70"/>
        <v>4.6022201313917188</v>
      </c>
      <c r="K2261" s="7">
        <v>4037.5172237735901</v>
      </c>
      <c r="L2261" s="7">
        <v>11454.7001218762</v>
      </c>
      <c r="M2261" s="7">
        <v>4706.6999986520696</v>
      </c>
      <c r="N2261" s="7">
        <v>2.0521987400678898</v>
      </c>
      <c r="O2261" s="8">
        <v>2.2325724606189999E-5</v>
      </c>
      <c r="P2261" s="9">
        <f t="shared" si="71"/>
        <v>4.6511944367008731</v>
      </c>
    </row>
    <row r="2262" spans="1:16" x14ac:dyDescent="0.2">
      <c r="A2262" s="2" t="s">
        <v>1923</v>
      </c>
      <c r="B2262" s="6" t="s">
        <v>6858</v>
      </c>
      <c r="C2262" s="6" t="s">
        <v>6859</v>
      </c>
      <c r="D2262" s="6" t="s">
        <v>502</v>
      </c>
      <c r="E2262" s="7">
        <v>246.11837955504899</v>
      </c>
      <c r="F2262" s="7">
        <v>177.98189865039799</v>
      </c>
      <c r="G2262" s="7">
        <v>192.89814260912601</v>
      </c>
      <c r="H2262" s="7">
        <v>1.2699585107070299</v>
      </c>
      <c r="I2262" s="8">
        <v>8.4485806886307399E-3</v>
      </c>
      <c r="J2262" s="7">
        <f t="shared" si="70"/>
        <v>2.0732162438158186</v>
      </c>
      <c r="K2262" s="7">
        <v>242.94516246202099</v>
      </c>
      <c r="L2262" s="7">
        <v>178.86789696871</v>
      </c>
      <c r="M2262" s="7">
        <v>192.06979380279799</v>
      </c>
      <c r="N2262" s="7">
        <v>1.27467811852396</v>
      </c>
      <c r="O2262" s="8">
        <v>8.6935511057626407E-3</v>
      </c>
      <c r="P2262" s="9">
        <f t="shared" si="71"/>
        <v>2.060802788497996</v>
      </c>
    </row>
    <row r="2263" spans="1:16" x14ac:dyDescent="0.2">
      <c r="A2263" s="2" t="s">
        <v>1640</v>
      </c>
      <c r="B2263" s="6" t="s">
        <v>6860</v>
      </c>
      <c r="C2263" s="6" t="s">
        <v>6861</v>
      </c>
      <c r="D2263" s="6" t="s">
        <v>502</v>
      </c>
      <c r="E2263" s="7">
        <v>942.807808295521</v>
      </c>
      <c r="F2263" s="7">
        <v>1867.78705135418</v>
      </c>
      <c r="G2263" s="7">
        <v>1328.4119511638701</v>
      </c>
      <c r="H2263" s="7">
        <v>1.31770071719713</v>
      </c>
      <c r="I2263" s="8">
        <v>3.31909377590771E-3</v>
      </c>
      <c r="J2263" s="7">
        <f t="shared" si="70"/>
        <v>2.4789804770930779</v>
      </c>
      <c r="K2263" s="7">
        <v>997.81048868330004</v>
      </c>
      <c r="L2263" s="7">
        <v>2182.1883430182602</v>
      </c>
      <c r="M2263" s="7">
        <v>1434.5831506198699</v>
      </c>
      <c r="N2263" s="7">
        <v>1.2189092527552501</v>
      </c>
      <c r="O2263" s="8">
        <v>1.0106775071494999E-2</v>
      </c>
      <c r="P2263" s="9">
        <f t="shared" si="71"/>
        <v>1.9953873995110052</v>
      </c>
    </row>
    <row r="2264" spans="1:16" x14ac:dyDescent="0.2">
      <c r="A2264" s="2" t="s">
        <v>2048</v>
      </c>
      <c r="B2264" s="6" t="s">
        <v>6862</v>
      </c>
      <c r="C2264" s="6" t="s">
        <v>6863</v>
      </c>
      <c r="D2264" s="6" t="s">
        <v>502</v>
      </c>
      <c r="E2264" s="7">
        <v>5641.3433298011496</v>
      </c>
      <c r="F2264" s="7">
        <v>4217.3526904344299</v>
      </c>
      <c r="G2264" s="7">
        <v>3816.2013986279599</v>
      </c>
      <c r="H2264" s="7">
        <v>1.3318181064841299</v>
      </c>
      <c r="I2264" s="8">
        <v>2.61989587669681E-4</v>
      </c>
      <c r="J2264" s="7">
        <f t="shared" si="70"/>
        <v>3.5817159686323921</v>
      </c>
      <c r="K2264" s="7">
        <v>5576.1699193663899</v>
      </c>
      <c r="L2264" s="7">
        <v>4235.5918002190501</v>
      </c>
      <c r="M2264" s="7">
        <v>3803.77395768221</v>
      </c>
      <c r="N2264" s="7">
        <v>1.3363819893450399</v>
      </c>
      <c r="O2264" s="8">
        <v>1.9693923672005399E-4</v>
      </c>
      <c r="P2264" s="9">
        <f t="shared" si="71"/>
        <v>3.7056677496140211</v>
      </c>
    </row>
    <row r="2265" spans="1:16" x14ac:dyDescent="0.2">
      <c r="A2265" s="2" t="s">
        <v>1610</v>
      </c>
      <c r="B2265" s="6" t="s">
        <v>6864</v>
      </c>
      <c r="C2265" s="6" t="s">
        <v>6865</v>
      </c>
      <c r="D2265" s="6" t="s">
        <v>502</v>
      </c>
      <c r="E2265" s="7">
        <v>4763.45651138826</v>
      </c>
      <c r="F2265" s="7">
        <v>4357.4878635097402</v>
      </c>
      <c r="G2265" s="7">
        <v>4377.9923809689699</v>
      </c>
      <c r="H2265" s="7">
        <v>1.17280156693669</v>
      </c>
      <c r="I2265" s="8">
        <v>6.7332223525559502E-3</v>
      </c>
      <c r="J2265" s="7">
        <f t="shared" si="70"/>
        <v>2.1717770435012214</v>
      </c>
      <c r="K2265" s="7">
        <v>4708.5086248591697</v>
      </c>
      <c r="L2265" s="7">
        <v>4378.68611779402</v>
      </c>
      <c r="M2265" s="7">
        <v>4363.15248087077</v>
      </c>
      <c r="N2265" s="7">
        <v>1.1823166151526101</v>
      </c>
      <c r="O2265" s="8">
        <v>5.6235323543876196E-3</v>
      </c>
      <c r="P2265" s="9">
        <f t="shared" si="71"/>
        <v>2.2499908018490618</v>
      </c>
    </row>
    <row r="2266" spans="1:16" x14ac:dyDescent="0.2">
      <c r="A2266" s="2" t="s">
        <v>1609</v>
      </c>
      <c r="B2266" s="6" t="s">
        <v>6866</v>
      </c>
      <c r="C2266" s="6" t="s">
        <v>6867</v>
      </c>
      <c r="D2266" s="6" t="s">
        <v>502</v>
      </c>
      <c r="E2266" s="7">
        <v>5606.4604098642203</v>
      </c>
      <c r="F2266" s="7">
        <v>4808.5799169857501</v>
      </c>
      <c r="G2266" s="7">
        <v>4444.6118425917102</v>
      </c>
      <c r="H2266" s="7">
        <v>1.3462573899161401</v>
      </c>
      <c r="I2266" s="8">
        <v>2.7183184575590501E-3</v>
      </c>
      <c r="J2266" s="7">
        <f t="shared" si="70"/>
        <v>2.5656996659777134</v>
      </c>
      <c r="K2266" s="7">
        <v>5420.9549544601005</v>
      </c>
      <c r="L2266" s="7">
        <v>4752.7755480257201</v>
      </c>
      <c r="M2266" s="7">
        <v>4335.4310673322298</v>
      </c>
      <c r="N2266" s="7">
        <v>1.37085320623035</v>
      </c>
      <c r="O2266" s="8">
        <v>2.1733331376637098E-3</v>
      </c>
      <c r="P2266" s="9">
        <f t="shared" si="71"/>
        <v>2.66287369808816</v>
      </c>
    </row>
    <row r="2267" spans="1:16" x14ac:dyDescent="0.2">
      <c r="A2267" s="2" t="s">
        <v>363</v>
      </c>
      <c r="B2267" s="6" t="s">
        <v>6868</v>
      </c>
      <c r="C2267" s="6" t="s">
        <v>6869</v>
      </c>
      <c r="D2267" s="6" t="s">
        <v>2326</v>
      </c>
      <c r="E2267" s="7">
        <v>964.12514825698202</v>
      </c>
      <c r="F2267" s="7">
        <v>2191.0185454549</v>
      </c>
      <c r="G2267" s="7">
        <v>1678.4127047639399</v>
      </c>
      <c r="H2267" s="7">
        <v>0.95443200564282904</v>
      </c>
      <c r="I2267" s="8">
        <v>9.7201226424387194E-2</v>
      </c>
      <c r="J2267" s="7">
        <f t="shared" si="70"/>
        <v>1.0123282553825359</v>
      </c>
      <c r="K2267" s="7">
        <v>12574.3402936196</v>
      </c>
      <c r="L2267" s="7">
        <v>20557.5429241809</v>
      </c>
      <c r="M2267" s="7">
        <v>13525.0796553609</v>
      </c>
      <c r="N2267" s="7">
        <v>1.34421530290298</v>
      </c>
      <c r="O2267" s="8">
        <v>6.7862160101900401E-4</v>
      </c>
      <c r="P2267" s="9">
        <f t="shared" si="71"/>
        <v>3.1683723205617378</v>
      </c>
    </row>
    <row r="2268" spans="1:16" x14ac:dyDescent="0.2">
      <c r="A2268" s="2" t="s">
        <v>2291</v>
      </c>
      <c r="B2268" s="6" t="s">
        <v>6870</v>
      </c>
      <c r="C2268" s="6" t="s">
        <v>6871</v>
      </c>
      <c r="D2268" s="6" t="s">
        <v>502</v>
      </c>
      <c r="E2268" s="7">
        <v>16182.767940743601</v>
      </c>
      <c r="F2268" s="7">
        <v>25804.3066508827</v>
      </c>
      <c r="G2268" s="7">
        <v>16092.080103021101</v>
      </c>
      <c r="H2268" s="7">
        <v>2.10758762523621</v>
      </c>
      <c r="I2268" s="8">
        <v>1.8100109032213199E-5</v>
      </c>
      <c r="J2268" s="7">
        <f t="shared" si="70"/>
        <v>4.7423188090012065</v>
      </c>
      <c r="K2268" s="7">
        <v>15973.644431877899</v>
      </c>
      <c r="L2268" s="7">
        <v>25935.8450604629</v>
      </c>
      <c r="M2268" s="7">
        <v>16023.9670757643</v>
      </c>
      <c r="N2268" s="7">
        <v>2.11653440323169</v>
      </c>
      <c r="O2268" s="8">
        <v>1.5571066261965699E-5</v>
      </c>
      <c r="P2268" s="9">
        <f t="shared" si="71"/>
        <v>4.8076816471728758</v>
      </c>
    </row>
    <row r="2269" spans="1:16" x14ac:dyDescent="0.2">
      <c r="A2269" s="2" t="s">
        <v>662</v>
      </c>
      <c r="B2269" s="6" t="s">
        <v>6872</v>
      </c>
      <c r="C2269" s="6" t="s">
        <v>6873</v>
      </c>
      <c r="D2269" s="6" t="s">
        <v>502</v>
      </c>
      <c r="E2269" s="7">
        <v>3133.6489743347502</v>
      </c>
      <c r="F2269" s="7">
        <v>7295.2120757163102</v>
      </c>
      <c r="G2269" s="7">
        <v>4760.8057052190397</v>
      </c>
      <c r="H2269" s="7">
        <v>1.5324200660315199</v>
      </c>
      <c r="I2269" s="8">
        <v>5.3983806031702595E-4</v>
      </c>
      <c r="J2269" s="7">
        <f t="shared" si="70"/>
        <v>3.267736499544299</v>
      </c>
      <c r="K2269" s="7">
        <v>3093.69454897074</v>
      </c>
      <c r="L2269" s="7">
        <v>7332.5616734487103</v>
      </c>
      <c r="M2269" s="7">
        <v>4741.3517655752503</v>
      </c>
      <c r="N2269" s="7">
        <v>1.5418797684672001</v>
      </c>
      <c r="O2269" s="8">
        <v>5.0333726358553596E-4</v>
      </c>
      <c r="P2269" s="9">
        <f t="shared" si="71"/>
        <v>3.2981409162738173</v>
      </c>
    </row>
    <row r="2270" spans="1:16" x14ac:dyDescent="0.2">
      <c r="A2270" s="2" t="s">
        <v>2016</v>
      </c>
      <c r="B2270" s="6" t="s">
        <v>6874</v>
      </c>
      <c r="C2270" s="6" t="s">
        <v>6875</v>
      </c>
      <c r="D2270" s="6" t="s">
        <v>502</v>
      </c>
      <c r="E2270" s="7">
        <v>928.27325832179702</v>
      </c>
      <c r="F2270" s="7">
        <v>1374.7567344030699</v>
      </c>
      <c r="G2270" s="7">
        <v>1073.8659485456501</v>
      </c>
      <c r="H2270" s="7">
        <v>1.0749806617241799</v>
      </c>
      <c r="I2270" s="8">
        <v>1.1857839572822999E-2</v>
      </c>
      <c r="J2270" s="7">
        <f t="shared" si="70"/>
        <v>1.9259944296116509</v>
      </c>
      <c r="K2270" s="7">
        <v>908.15215491755498</v>
      </c>
      <c r="L2270" s="7">
        <v>1372.6833464512999</v>
      </c>
      <c r="M2270" s="7">
        <v>1063.3142193000299</v>
      </c>
      <c r="N2270" s="7">
        <v>1.1006455298520701</v>
      </c>
      <c r="O2270" s="8">
        <v>1.0674418645191201E-2</v>
      </c>
      <c r="P2270" s="9">
        <f t="shared" si="71"/>
        <v>1.9716557683929319</v>
      </c>
    </row>
    <row r="2271" spans="1:16" x14ac:dyDescent="0.2">
      <c r="A2271" s="2" t="s">
        <v>1221</v>
      </c>
      <c r="B2271" s="6" t="s">
        <v>6876</v>
      </c>
      <c r="C2271" s="6" t="s">
        <v>6877</v>
      </c>
      <c r="D2271" s="6" t="s">
        <v>502</v>
      </c>
      <c r="E2271" s="7">
        <v>1283.8852476789</v>
      </c>
      <c r="F2271" s="7">
        <v>2042.70029657957</v>
      </c>
      <c r="G2271" s="7">
        <v>1157.3888556547499</v>
      </c>
      <c r="H2271" s="7">
        <v>1.9769697924867999</v>
      </c>
      <c r="I2271" s="8">
        <v>8.8614670981335996E-6</v>
      </c>
      <c r="J2271" s="7">
        <f t="shared" si="70"/>
        <v>5.0524943706775476</v>
      </c>
      <c r="K2271" s="7">
        <v>891.76299713241804</v>
      </c>
      <c r="L2271" s="7">
        <v>1894.97760559993</v>
      </c>
      <c r="M2271" s="7">
        <v>1019.75199802516</v>
      </c>
      <c r="N2271" s="7">
        <v>1.9839732384170199</v>
      </c>
      <c r="O2271" s="8">
        <v>2.8799263624593201E-5</v>
      </c>
      <c r="P2271" s="9">
        <f t="shared" si="71"/>
        <v>4.5406186166805025</v>
      </c>
    </row>
    <row r="2272" spans="1:16" x14ac:dyDescent="0.2">
      <c r="A2272" s="2" t="s">
        <v>671</v>
      </c>
      <c r="B2272" s="6" t="s">
        <v>6878</v>
      </c>
      <c r="C2272" s="6" t="s">
        <v>6879</v>
      </c>
      <c r="D2272" s="6" t="s">
        <v>502</v>
      </c>
      <c r="E2272" s="7">
        <v>350.76713936585702</v>
      </c>
      <c r="F2272" s="7">
        <v>208.668432900467</v>
      </c>
      <c r="G2272" s="7">
        <v>242.614158745498</v>
      </c>
      <c r="H2272" s="7">
        <v>1.2323730200765699</v>
      </c>
      <c r="I2272" s="8">
        <v>2.6691271031693699E-2</v>
      </c>
      <c r="J2272" s="7">
        <f t="shared" si="70"/>
        <v>1.5736307447247595</v>
      </c>
      <c r="K2272" s="7">
        <v>73.269175980609504</v>
      </c>
      <c r="L2272" s="7">
        <v>22.486249904637798</v>
      </c>
      <c r="M2272" s="7">
        <v>42.572170791341797</v>
      </c>
      <c r="N2272" s="7">
        <v>2.1679852369744701</v>
      </c>
      <c r="O2272" s="8">
        <v>1.49433672627441E-2</v>
      </c>
      <c r="P2272" s="9">
        <f t="shared" si="71"/>
        <v>1.8255515297727325</v>
      </c>
    </row>
    <row r="2273" spans="1:16" x14ac:dyDescent="0.2">
      <c r="A2273" s="2" t="s">
        <v>1999</v>
      </c>
      <c r="B2273" s="6" t="s">
        <v>6880</v>
      </c>
      <c r="C2273" s="6" t="s">
        <v>6881</v>
      </c>
      <c r="D2273" s="6" t="s">
        <v>502</v>
      </c>
      <c r="E2273" s="7">
        <v>964.12514825698202</v>
      </c>
      <c r="F2273" s="7">
        <v>1198.8206047026799</v>
      </c>
      <c r="G2273" s="7">
        <v>1110.6558004865601</v>
      </c>
      <c r="H2273" s="7">
        <v>1.30520237307082</v>
      </c>
      <c r="I2273" s="8">
        <v>3.2814554074290401E-3</v>
      </c>
      <c r="J2273" s="7">
        <f t="shared" si="70"/>
        <v>2.4839334931102695</v>
      </c>
      <c r="K2273" s="7">
        <v>951.53521964291599</v>
      </c>
      <c r="L2273" s="7">
        <v>1205.05857443491</v>
      </c>
      <c r="M2273" s="7">
        <v>1105.88639009137</v>
      </c>
      <c r="N2273" s="7">
        <v>1.3123985389967601</v>
      </c>
      <c r="O2273" s="8">
        <v>2.9843567058721902E-3</v>
      </c>
      <c r="P2273" s="9">
        <f t="shared" si="71"/>
        <v>2.5251492689562594</v>
      </c>
    </row>
    <row r="2274" spans="1:16" x14ac:dyDescent="0.2">
      <c r="A2274" s="2" t="s">
        <v>1729</v>
      </c>
      <c r="B2274" s="6" t="s">
        <v>6882</v>
      </c>
      <c r="C2274" s="6" t="s">
        <v>6883</v>
      </c>
      <c r="D2274" s="6" t="s">
        <v>502</v>
      </c>
      <c r="E2274" s="7">
        <v>133.717859758255</v>
      </c>
      <c r="F2274" s="7">
        <v>321.18572515071799</v>
      </c>
      <c r="G2274" s="7">
        <v>180.966298736396</v>
      </c>
      <c r="H2274" s="7">
        <v>1.24041069182279</v>
      </c>
      <c r="I2274" s="8">
        <v>2.4169586763670699E-2</v>
      </c>
      <c r="J2274" s="7">
        <f t="shared" si="70"/>
        <v>1.6167307748216309</v>
      </c>
      <c r="K2274" s="7">
        <v>132.07733038609899</v>
      </c>
      <c r="L2274" s="7">
        <v>322.98431681207001</v>
      </c>
      <c r="M2274" s="7">
        <v>180.18918800056301</v>
      </c>
      <c r="N2274" s="7">
        <v>1.25008896119049</v>
      </c>
      <c r="O2274" s="8">
        <v>2.50453523625127E-2</v>
      </c>
      <c r="P2274" s="9">
        <f t="shared" si="71"/>
        <v>1.601272853851951</v>
      </c>
    </row>
    <row r="2275" spans="1:16" x14ac:dyDescent="0.2">
      <c r="A2275" s="2" t="s">
        <v>1097</v>
      </c>
      <c r="B2275" s="6" t="s">
        <v>6884</v>
      </c>
      <c r="C2275" s="6" t="s">
        <v>6885</v>
      </c>
      <c r="D2275" s="6" t="s">
        <v>502</v>
      </c>
      <c r="E2275" s="7">
        <v>593.97860892616097</v>
      </c>
      <c r="F2275" s="7">
        <v>1250.9877129278</v>
      </c>
      <c r="G2275" s="7">
        <v>1045.0306591865501</v>
      </c>
      <c r="H2275" s="7">
        <v>1.2426798813900499</v>
      </c>
      <c r="I2275" s="8">
        <v>9.3838272924597101E-3</v>
      </c>
      <c r="J2275" s="7">
        <f t="shared" si="70"/>
        <v>2.0276199939255579</v>
      </c>
      <c r="K2275" s="7">
        <v>522.52491291434706</v>
      </c>
      <c r="L2275" s="7">
        <v>1129.42300657385</v>
      </c>
      <c r="M2275" s="7">
        <v>949.45841369527398</v>
      </c>
      <c r="N2275" s="7">
        <v>1.2197941767414</v>
      </c>
      <c r="O2275" s="8">
        <v>1.1139134101418801E-2</v>
      </c>
      <c r="P2275" s="9">
        <f t="shared" si="71"/>
        <v>1.9531485676534575</v>
      </c>
    </row>
    <row r="2276" spans="1:16" x14ac:dyDescent="0.2">
      <c r="A2276" s="2" t="s">
        <v>50</v>
      </c>
      <c r="B2276" s="6" t="s">
        <v>6886</v>
      </c>
      <c r="C2276" s="6" t="s">
        <v>6887</v>
      </c>
      <c r="D2276" s="6" t="s">
        <v>2320</v>
      </c>
      <c r="E2276" s="7">
        <v>157.94210971446</v>
      </c>
      <c r="F2276" s="7">
        <v>163.66151600036599</v>
      </c>
      <c r="G2276" s="7">
        <v>169.03445486366701</v>
      </c>
      <c r="H2276" s="7">
        <v>1.2093040863940501</v>
      </c>
      <c r="I2276" s="8">
        <v>1.9824181882871501E-2</v>
      </c>
      <c r="J2276" s="7">
        <f t="shared" si="70"/>
        <v>1.7028047263854309</v>
      </c>
      <c r="K2276" s="7">
        <v>22.173566415184499</v>
      </c>
      <c r="L2276" s="7">
        <v>23.508352173030399</v>
      </c>
      <c r="M2276" s="7">
        <v>35.641817406704803</v>
      </c>
      <c r="N2276" s="7">
        <v>0.58782533513275304</v>
      </c>
      <c r="O2276" s="8">
        <v>0.64688092744140302</v>
      </c>
      <c r="P2276" s="9">
        <f t="shared" si="71"/>
        <v>0.18917565335643904</v>
      </c>
    </row>
    <row r="2277" spans="1:16" x14ac:dyDescent="0.2">
      <c r="A2277" s="2" t="s">
        <v>1717</v>
      </c>
      <c r="B2277" s="6" t="s">
        <v>6888</v>
      </c>
      <c r="C2277" s="6" t="s">
        <v>6889</v>
      </c>
      <c r="D2277" s="6" t="s">
        <v>502</v>
      </c>
      <c r="E2277" s="7">
        <v>172.47665968818399</v>
      </c>
      <c r="F2277" s="7">
        <v>259.812656650581</v>
      </c>
      <c r="G2277" s="7">
        <v>198.86406454549001</v>
      </c>
      <c r="H2277" s="7">
        <v>1.60440499919806</v>
      </c>
      <c r="I2277" s="8">
        <v>4.7076520680520002E-4</v>
      </c>
      <c r="J2277" s="7">
        <f t="shared" si="70"/>
        <v>3.3271956423682947</v>
      </c>
      <c r="K2277" s="7">
        <v>283.43602287235802</v>
      </c>
      <c r="L2277" s="7">
        <v>335.24954403278201</v>
      </c>
      <c r="M2277" s="7">
        <v>234.64196459414001</v>
      </c>
      <c r="N2277" s="7">
        <v>1.4674341714167001</v>
      </c>
      <c r="O2277" s="8">
        <v>6.6268416407568704E-4</v>
      </c>
      <c r="P2277" s="9">
        <f t="shared" si="71"/>
        <v>3.1786934074634043</v>
      </c>
    </row>
    <row r="2278" spans="1:16" x14ac:dyDescent="0.2">
      <c r="A2278" s="2" t="s">
        <v>2230</v>
      </c>
      <c r="B2278" s="6" t="s">
        <v>6890</v>
      </c>
      <c r="C2278" s="6" t="s">
        <v>6891</v>
      </c>
      <c r="D2278" s="6" t="s">
        <v>502</v>
      </c>
      <c r="E2278" s="7">
        <v>600.76139891389801</v>
      </c>
      <c r="F2278" s="7">
        <v>1503.6401782533601</v>
      </c>
      <c r="G2278" s="7">
        <v>1165.34341823657</v>
      </c>
      <c r="H2278" s="7">
        <v>2.7057777359879802</v>
      </c>
      <c r="I2278" s="8">
        <v>1.17971017171701E-7</v>
      </c>
      <c r="J2278" s="7">
        <f t="shared" si="70"/>
        <v>6.9282246759858683</v>
      </c>
      <c r="K2278" s="7">
        <v>592.90188457993202</v>
      </c>
      <c r="L2278" s="7">
        <v>1511.6892549526999</v>
      </c>
      <c r="M2278" s="7">
        <v>1160.33916668494</v>
      </c>
      <c r="N2278" s="7">
        <v>2.7165093307452199</v>
      </c>
      <c r="O2278" s="8">
        <v>1.17011955919979E-7</v>
      </c>
      <c r="P2278" s="9">
        <f t="shared" si="71"/>
        <v>6.9317697611188578</v>
      </c>
    </row>
    <row r="2279" spans="1:16" x14ac:dyDescent="0.2">
      <c r="A2279" s="2" t="s">
        <v>1389</v>
      </c>
      <c r="B2279" s="6" t="s">
        <v>6892</v>
      </c>
      <c r="C2279" s="6" t="s">
        <v>6893</v>
      </c>
      <c r="D2279" s="6" t="s">
        <v>502</v>
      </c>
      <c r="E2279" s="7">
        <v>90.114209837084701</v>
      </c>
      <c r="F2279" s="7">
        <v>113.540176725254</v>
      </c>
      <c r="G2279" s="7">
        <v>108.380915177292</v>
      </c>
      <c r="H2279" s="7">
        <v>2.2992834727911702</v>
      </c>
      <c r="I2279" s="8">
        <v>4.1334701788925401E-5</v>
      </c>
      <c r="J2279" s="7">
        <f t="shared" si="70"/>
        <v>4.3836851912620789</v>
      </c>
      <c r="K2279" s="7">
        <v>89.658333765745894</v>
      </c>
      <c r="L2279" s="7">
        <v>114.475454059974</v>
      </c>
      <c r="M2279" s="7">
        <v>109.895603670673</v>
      </c>
      <c r="N2279" s="7">
        <v>2.3046302356925601</v>
      </c>
      <c r="O2279" s="8">
        <v>6.3563567808869002E-5</v>
      </c>
      <c r="P2279" s="9">
        <f t="shared" si="71"/>
        <v>4.1967917339281966</v>
      </c>
    </row>
    <row r="2280" spans="1:16" x14ac:dyDescent="0.2">
      <c r="A2280" s="2" t="s">
        <v>1152</v>
      </c>
      <c r="B2280" s="6" t="s">
        <v>6894</v>
      </c>
      <c r="C2280" s="6" t="s">
        <v>6895</v>
      </c>
      <c r="D2280" s="6" t="s">
        <v>502</v>
      </c>
      <c r="E2280" s="7">
        <v>315.88421942892103</v>
      </c>
      <c r="F2280" s="7">
        <v>420.40551922594</v>
      </c>
      <c r="G2280" s="7">
        <v>488.211278459178</v>
      </c>
      <c r="H2280" s="7">
        <v>1.4194753667528801</v>
      </c>
      <c r="I2280" s="8">
        <v>9.4238464168793098E-4</v>
      </c>
      <c r="J2280" s="7">
        <f t="shared" si="70"/>
        <v>3.0257718003206984</v>
      </c>
      <c r="K2280" s="7">
        <v>300.78924876250198</v>
      </c>
      <c r="L2280" s="7">
        <v>456.87971397150397</v>
      </c>
      <c r="M2280" s="7">
        <v>478.19438353995503</v>
      </c>
      <c r="N2280" s="7">
        <v>1.4344213923495199</v>
      </c>
      <c r="O2280" s="8">
        <v>9.9347788199419598E-4</v>
      </c>
      <c r="P2280" s="9">
        <f t="shared" si="71"/>
        <v>3.0028417972353916</v>
      </c>
    </row>
    <row r="2281" spans="1:16" x14ac:dyDescent="0.2">
      <c r="A2281" s="2" t="s">
        <v>1462</v>
      </c>
      <c r="B2281" s="6" t="s">
        <v>6896</v>
      </c>
      <c r="C2281" s="6" t="s">
        <v>6897</v>
      </c>
      <c r="D2281" s="6" t="s">
        <v>502</v>
      </c>
      <c r="E2281" s="7">
        <v>433.12958921695599</v>
      </c>
      <c r="F2281" s="7">
        <v>760.00316492669901</v>
      </c>
      <c r="G2281" s="7">
        <v>690.05830397285104</v>
      </c>
      <c r="H2281" s="7">
        <v>1.12195355834383</v>
      </c>
      <c r="I2281" s="8">
        <v>1.2193659041012401E-2</v>
      </c>
      <c r="J2281" s="7">
        <f t="shared" si="70"/>
        <v>1.9138659528828299</v>
      </c>
      <c r="K2281" s="7">
        <v>198.598029631652</v>
      </c>
      <c r="L2281" s="7">
        <v>350.58107805867098</v>
      </c>
      <c r="M2281" s="7">
        <v>302.95544795698999</v>
      </c>
      <c r="N2281" s="7">
        <v>1.17857601677318</v>
      </c>
      <c r="O2281" s="8">
        <v>1.9411836622134599E-2</v>
      </c>
      <c r="P2281" s="9">
        <f t="shared" si="71"/>
        <v>1.7119333725393193</v>
      </c>
    </row>
    <row r="2282" spans="1:16" x14ac:dyDescent="0.2">
      <c r="A2282" s="2" t="s">
        <v>943</v>
      </c>
      <c r="B2282" s="6" t="s">
        <v>6898</v>
      </c>
      <c r="C2282" s="6" t="s">
        <v>6899</v>
      </c>
      <c r="D2282" s="6" t="s">
        <v>502</v>
      </c>
      <c r="E2282" s="7">
        <v>227.70794958833201</v>
      </c>
      <c r="F2282" s="7">
        <v>281.29323062562901</v>
      </c>
      <c r="G2282" s="7">
        <v>185.937900350033</v>
      </c>
      <c r="H2282" s="7">
        <v>1.13950596811719</v>
      </c>
      <c r="I2282" s="8">
        <v>2.656822725816E-2</v>
      </c>
      <c r="J2282" s="7">
        <f t="shared" si="70"/>
        <v>1.5756374225443166</v>
      </c>
      <c r="K2282" s="7">
        <v>226.55600467688501</v>
      </c>
      <c r="L2282" s="7">
        <v>283.12232834475799</v>
      </c>
      <c r="M2282" s="7">
        <v>185.139440418161</v>
      </c>
      <c r="N2282" s="7">
        <v>1.14859253239045</v>
      </c>
      <c r="O2282" s="8">
        <v>2.6668526739514101E-2</v>
      </c>
      <c r="P2282" s="9">
        <f t="shared" si="71"/>
        <v>1.5740009755576783</v>
      </c>
    </row>
    <row r="2283" spans="1:16" x14ac:dyDescent="0.2">
      <c r="A2283" s="2" t="s">
        <v>1837</v>
      </c>
      <c r="B2283" s="6" t="s">
        <v>6900</v>
      </c>
      <c r="C2283" s="6" t="s">
        <v>6901</v>
      </c>
      <c r="D2283" s="6" t="s">
        <v>502</v>
      </c>
      <c r="E2283" s="7">
        <v>934.08707831128697</v>
      </c>
      <c r="F2283" s="7">
        <v>1219.27829420273</v>
      </c>
      <c r="G2283" s="7">
        <v>720.88223397740205</v>
      </c>
      <c r="H2283" s="7">
        <v>1.54828373162699</v>
      </c>
      <c r="I2283" s="8">
        <v>1.5017122650522999E-4</v>
      </c>
      <c r="J2283" s="7">
        <f t="shared" si="70"/>
        <v>3.8234132721726555</v>
      </c>
      <c r="K2283" s="7">
        <v>931.289789437747</v>
      </c>
      <c r="L2283" s="7">
        <v>1226.5227220711499</v>
      </c>
      <c r="M2283" s="7">
        <v>717.78660055169303</v>
      </c>
      <c r="N2283" s="7">
        <v>1.5600401882616599</v>
      </c>
      <c r="O2283" s="8">
        <v>1.3467524817637399E-4</v>
      </c>
      <c r="P2283" s="9">
        <f t="shared" si="71"/>
        <v>3.870712215473632</v>
      </c>
    </row>
    <row r="2284" spans="1:16" x14ac:dyDescent="0.2">
      <c r="A2284" s="2" t="s">
        <v>345</v>
      </c>
      <c r="B2284" s="6" t="s">
        <v>6902</v>
      </c>
      <c r="C2284" s="6" t="s">
        <v>6903</v>
      </c>
      <c r="D2284" s="6" t="s">
        <v>2326</v>
      </c>
      <c r="E2284" s="7">
        <v>10.6586699807304</v>
      </c>
      <c r="F2284" s="7">
        <v>54.2128771751212</v>
      </c>
      <c r="G2284" s="7">
        <v>28.835289359096102</v>
      </c>
      <c r="H2284" s="7">
        <v>1.10077775644932</v>
      </c>
      <c r="I2284" s="8">
        <v>0.44517436677281902</v>
      </c>
      <c r="J2284" s="7">
        <f t="shared" si="70"/>
        <v>0.35146985037869027</v>
      </c>
      <c r="K2284" s="7">
        <v>280.54381855733402</v>
      </c>
      <c r="L2284" s="7">
        <v>177.84579470031699</v>
      </c>
      <c r="M2284" s="7">
        <v>175.23893558296501</v>
      </c>
      <c r="N2284" s="7">
        <v>1.0783923869661101</v>
      </c>
      <c r="O2284" s="8">
        <v>4.5200909397933003E-2</v>
      </c>
      <c r="P2284" s="9">
        <f t="shared" si="71"/>
        <v>1.3448528275219993</v>
      </c>
    </row>
    <row r="2285" spans="1:16" x14ac:dyDescent="0.2">
      <c r="A2285" s="2" t="s">
        <v>1166</v>
      </c>
      <c r="B2285" s="6" t="s">
        <v>6904</v>
      </c>
      <c r="C2285" s="6" t="s">
        <v>6905</v>
      </c>
      <c r="D2285" s="6" t="s">
        <v>502</v>
      </c>
      <c r="E2285" s="7">
        <v>674.40311878076295</v>
      </c>
      <c r="F2285" s="7">
        <v>555.42626992624196</v>
      </c>
      <c r="G2285" s="7">
        <v>582.671709118286</v>
      </c>
      <c r="H2285" s="7">
        <v>1.2443473195822701</v>
      </c>
      <c r="I2285" s="8">
        <v>1.7638286737459599E-3</v>
      </c>
      <c r="J2285" s="7">
        <f t="shared" si="70"/>
        <v>2.753543601551288</v>
      </c>
      <c r="K2285" s="7">
        <v>705.69785286587103</v>
      </c>
      <c r="L2285" s="7">
        <v>657.21175857645903</v>
      </c>
      <c r="M2285" s="7">
        <v>648.48306670532304</v>
      </c>
      <c r="N2285" s="7">
        <v>1.35289015540596</v>
      </c>
      <c r="O2285" s="8">
        <v>4.1478767533691298E-4</v>
      </c>
      <c r="P2285" s="9">
        <f t="shared" si="71"/>
        <v>3.3821741563637335</v>
      </c>
    </row>
    <row r="2286" spans="1:16" x14ac:dyDescent="0.2">
      <c r="A2286" s="2" t="s">
        <v>1677</v>
      </c>
      <c r="B2286" s="6" t="s">
        <v>6906</v>
      </c>
      <c r="C2286" s="6" t="s">
        <v>6907</v>
      </c>
      <c r="D2286" s="6" t="s">
        <v>502</v>
      </c>
      <c r="E2286" s="7">
        <v>14990.934842898299</v>
      </c>
      <c r="F2286" s="7">
        <v>6657.9550477898902</v>
      </c>
      <c r="G2286" s="7">
        <v>9953.1464305017907</v>
      </c>
      <c r="H2286" s="7">
        <v>1.5477625498568699</v>
      </c>
      <c r="I2286" s="8">
        <v>1.81997159695482E-2</v>
      </c>
      <c r="J2286" s="7">
        <f t="shared" si="70"/>
        <v>1.7399353896973673</v>
      </c>
      <c r="K2286" s="7">
        <v>14783.020322193001</v>
      </c>
      <c r="L2286" s="7">
        <v>6666.1509944567197</v>
      </c>
      <c r="M2286" s="7">
        <v>9878.7237245583292</v>
      </c>
      <c r="N2286" s="7">
        <v>1.54916732812809</v>
      </c>
      <c r="O2286" s="8">
        <v>1.7571861993636299E-2</v>
      </c>
      <c r="P2286" s="9">
        <f t="shared" si="71"/>
        <v>1.7551822162670394</v>
      </c>
    </row>
    <row r="2287" spans="1:16" x14ac:dyDescent="0.2">
      <c r="A2287" s="2" t="s">
        <v>1559</v>
      </c>
      <c r="B2287" s="6" t="s">
        <v>6908</v>
      </c>
      <c r="C2287" s="6" t="s">
        <v>6909</v>
      </c>
      <c r="D2287" s="6" t="s">
        <v>502</v>
      </c>
      <c r="E2287" s="7">
        <v>177.32150967942499</v>
      </c>
      <c r="F2287" s="7">
        <v>49.098454800109799</v>
      </c>
      <c r="G2287" s="7">
        <v>83.522907109105901</v>
      </c>
      <c r="H2287" s="7">
        <v>1.4878207089670199</v>
      </c>
      <c r="I2287" s="8">
        <v>3.6230367144207298E-2</v>
      </c>
      <c r="J2287" s="7">
        <f t="shared" si="70"/>
        <v>1.4409272649746987</v>
      </c>
      <c r="K2287" s="7">
        <v>173.53225890144401</v>
      </c>
      <c r="L2287" s="7">
        <v>48.038806614453499</v>
      </c>
      <c r="M2287" s="7">
        <v>80.1940891650857</v>
      </c>
      <c r="N2287" s="7">
        <v>1.5902677185876</v>
      </c>
      <c r="O2287" s="8">
        <v>2.8289258858308599E-2</v>
      </c>
      <c r="P2287" s="9">
        <f t="shared" si="71"/>
        <v>1.548378430343051</v>
      </c>
    </row>
    <row r="2288" spans="1:16" x14ac:dyDescent="0.2">
      <c r="A2288" s="2" t="s">
        <v>1090</v>
      </c>
      <c r="B2288" s="6" t="s">
        <v>6910</v>
      </c>
      <c r="C2288" s="6" t="s">
        <v>6911</v>
      </c>
      <c r="D2288" s="6" t="s">
        <v>502</v>
      </c>
      <c r="E2288" s="7">
        <v>11906.703338474201</v>
      </c>
      <c r="F2288" s="7">
        <v>13709.7206184557</v>
      </c>
      <c r="G2288" s="7">
        <v>11046.898785502</v>
      </c>
      <c r="H2288" s="7">
        <v>1.60871727274486</v>
      </c>
      <c r="I2288" s="8">
        <v>9.4630962047909497E-5</v>
      </c>
      <c r="J2288" s="7">
        <f t="shared" si="70"/>
        <v>4.0239667447131158</v>
      </c>
      <c r="K2288" s="7">
        <v>11759.7027448878</v>
      </c>
      <c r="L2288" s="7">
        <v>13814.734259594799</v>
      </c>
      <c r="M2288" s="7">
        <v>11006.3912252871</v>
      </c>
      <c r="N2288" s="7">
        <v>1.61967935589448</v>
      </c>
      <c r="O2288" s="8">
        <v>8.1347531570678106E-5</v>
      </c>
      <c r="P2288" s="9">
        <f t="shared" si="71"/>
        <v>4.089655620864777</v>
      </c>
    </row>
    <row r="2289" spans="1:16" x14ac:dyDescent="0.2">
      <c r="A2289" s="2" t="s">
        <v>768</v>
      </c>
      <c r="B2289" s="6" t="s">
        <v>6912</v>
      </c>
      <c r="C2289" s="6" t="s">
        <v>6913</v>
      </c>
      <c r="D2289" s="6" t="s">
        <v>502</v>
      </c>
      <c r="E2289" s="7">
        <v>90.114209837084701</v>
      </c>
      <c r="F2289" s="7">
        <v>204.576895000457</v>
      </c>
      <c r="G2289" s="7">
        <v>110.369555822747</v>
      </c>
      <c r="H2289" s="7">
        <v>1.35657161995636</v>
      </c>
      <c r="I2289" s="8">
        <v>3.3085625803132998E-2</v>
      </c>
      <c r="J2289" s="7">
        <f t="shared" si="70"/>
        <v>1.4803606464132506</v>
      </c>
      <c r="K2289" s="7">
        <v>82.909857030689693</v>
      </c>
      <c r="L2289" s="7">
        <v>203.39835141013299</v>
      </c>
      <c r="M2289" s="7">
        <v>109.895603670673</v>
      </c>
      <c r="N2289" s="7">
        <v>1.3819993751227</v>
      </c>
      <c r="O2289" s="8">
        <v>3.5228306301786402E-2</v>
      </c>
      <c r="P2289" s="9">
        <f t="shared" si="71"/>
        <v>1.4531082362246621</v>
      </c>
    </row>
    <row r="2290" spans="1:16" x14ac:dyDescent="0.2">
      <c r="A2290" s="2" t="s">
        <v>906</v>
      </c>
      <c r="B2290" s="6" t="s">
        <v>6914</v>
      </c>
      <c r="C2290" s="6" t="s">
        <v>6915</v>
      </c>
      <c r="D2290" s="6" t="s">
        <v>502</v>
      </c>
      <c r="E2290" s="7">
        <v>94.959059828325806</v>
      </c>
      <c r="F2290" s="7">
        <v>137.06651965030599</v>
      </c>
      <c r="G2290" s="7">
        <v>119.31843872729399</v>
      </c>
      <c r="H2290" s="7">
        <v>1.29875397198761</v>
      </c>
      <c r="I2290" s="8">
        <v>2.4378096824555801E-2</v>
      </c>
      <c r="J2290" s="7">
        <f t="shared" si="70"/>
        <v>1.6130002023622727</v>
      </c>
      <c r="K2290" s="7">
        <v>100.26308292083399</v>
      </c>
      <c r="L2290" s="7">
        <v>137.983806233005</v>
      </c>
      <c r="M2290" s="7">
        <v>122.76625995642701</v>
      </c>
      <c r="N2290" s="7">
        <v>1.3249700523149901</v>
      </c>
      <c r="O2290" s="8">
        <v>2.0061814948124101E-2</v>
      </c>
      <c r="P2290" s="9">
        <f t="shared" si="71"/>
        <v>1.697629779874932</v>
      </c>
    </row>
    <row r="2291" spans="1:16" x14ac:dyDescent="0.2">
      <c r="A2291" s="2" t="s">
        <v>903</v>
      </c>
      <c r="B2291" s="6" t="s">
        <v>6916</v>
      </c>
      <c r="C2291" s="6" t="s">
        <v>6917</v>
      </c>
      <c r="D2291" s="6" t="s">
        <v>502</v>
      </c>
      <c r="E2291" s="7">
        <v>241.27352956380699</v>
      </c>
      <c r="F2291" s="7">
        <v>159.56997810035699</v>
      </c>
      <c r="G2291" s="7">
        <v>188.920861318216</v>
      </c>
      <c r="H2291" s="7">
        <v>1.39891328155589</v>
      </c>
      <c r="I2291" s="8">
        <v>4.8911558970617004E-3</v>
      </c>
      <c r="J2291" s="7">
        <f t="shared" si="70"/>
        <v>2.3105884945791191</v>
      </c>
      <c r="K2291" s="7">
        <v>1533.8323550677601</v>
      </c>
      <c r="L2291" s="7">
        <v>1196.88175628777</v>
      </c>
      <c r="M2291" s="7">
        <v>1532.5981484883</v>
      </c>
      <c r="N2291" s="7">
        <v>1.71363369029247</v>
      </c>
      <c r="O2291" s="8">
        <v>1.5943620000430298E-5</v>
      </c>
      <c r="P2291" s="9">
        <f t="shared" si="71"/>
        <v>4.7974130651406668</v>
      </c>
    </row>
    <row r="2292" spans="1:16" x14ac:dyDescent="0.2">
      <c r="A2292" s="2" t="s">
        <v>1161</v>
      </c>
      <c r="B2292" s="6" t="s">
        <v>6918</v>
      </c>
      <c r="C2292" s="6" t="s">
        <v>6919</v>
      </c>
      <c r="D2292" s="6" t="s">
        <v>502</v>
      </c>
      <c r="E2292" s="7">
        <v>504.833369087324</v>
      </c>
      <c r="F2292" s="7">
        <v>483.824356676082</v>
      </c>
      <c r="G2292" s="7">
        <v>353.97803489097299</v>
      </c>
      <c r="H2292" s="7">
        <v>1.47025024577803</v>
      </c>
      <c r="I2292" s="8">
        <v>9.9151205278685795E-4</v>
      </c>
      <c r="J2292" s="7">
        <f t="shared" si="70"/>
        <v>3.0037020021576106</v>
      </c>
      <c r="K2292" s="7">
        <v>550.48288795957899</v>
      </c>
      <c r="L2292" s="7">
        <v>522.29425914863305</v>
      </c>
      <c r="M2292" s="7">
        <v>389.08984002319397</v>
      </c>
      <c r="N2292" s="7">
        <v>1.4389628770685401</v>
      </c>
      <c r="O2292" s="8">
        <v>1.0602825281111001E-3</v>
      </c>
      <c r="P2292" s="9">
        <f t="shared" si="71"/>
        <v>2.9745783950649427</v>
      </c>
    </row>
    <row r="2293" spans="1:16" x14ac:dyDescent="0.2">
      <c r="A2293" s="2" t="s">
        <v>637</v>
      </c>
      <c r="B2293" s="6" t="s">
        <v>6920</v>
      </c>
      <c r="C2293" s="6" t="s">
        <v>6921</v>
      </c>
      <c r="D2293" s="6" t="s">
        <v>502</v>
      </c>
      <c r="E2293" s="7">
        <v>1606.55225709555</v>
      </c>
      <c r="F2293" s="7">
        <v>1520.0063298534001</v>
      </c>
      <c r="G2293" s="7">
        <v>1252.84360663659</v>
      </c>
      <c r="H2293" s="7">
        <v>2.82928357332678</v>
      </c>
      <c r="I2293" s="8">
        <v>6.3073064830554399E-13</v>
      </c>
      <c r="J2293" s="7">
        <f t="shared" si="70"/>
        <v>12.200156065365354</v>
      </c>
      <c r="K2293" s="7">
        <v>1585.89203273819</v>
      </c>
      <c r="L2293" s="7">
        <v>1528.0428912469799</v>
      </c>
      <c r="M2293" s="7">
        <v>1247.46360923467</v>
      </c>
      <c r="N2293" s="7">
        <v>2.83397682978122</v>
      </c>
      <c r="O2293" s="8">
        <v>4.0710101705553398E-13</v>
      </c>
      <c r="P2293" s="9">
        <f t="shared" si="71"/>
        <v>12.390297812626608</v>
      </c>
    </row>
    <row r="2294" spans="1:16" x14ac:dyDescent="0.2">
      <c r="A2294" s="2" t="s">
        <v>201</v>
      </c>
      <c r="B2294" s="6" t="s">
        <v>6922</v>
      </c>
      <c r="C2294" s="6" t="s">
        <v>6923</v>
      </c>
      <c r="D2294" s="6" t="s">
        <v>2326</v>
      </c>
      <c r="E2294" s="7">
        <v>16.472489970219801</v>
      </c>
      <c r="F2294" s="7">
        <v>11.251729225025199</v>
      </c>
      <c r="G2294" s="7">
        <v>12.9261641954569</v>
      </c>
      <c r="H2294" s="7">
        <v>0.199548527148461</v>
      </c>
      <c r="I2294" s="8">
        <v>0.91459482533231096</v>
      </c>
      <c r="J2294" s="7">
        <f t="shared" si="70"/>
        <v>3.8771260134410353E-2</v>
      </c>
      <c r="K2294" s="7">
        <v>366.345879903048</v>
      </c>
      <c r="L2294" s="7">
        <v>441.548179945615</v>
      </c>
      <c r="M2294" s="7">
        <v>345.52761874833197</v>
      </c>
      <c r="N2294" s="7">
        <v>2.8326329537554402</v>
      </c>
      <c r="O2294" s="8">
        <v>1.2310852954223199E-9</v>
      </c>
      <c r="P2294" s="9">
        <f t="shared" si="71"/>
        <v>8.9097118560467941</v>
      </c>
    </row>
    <row r="2295" spans="1:16" x14ac:dyDescent="0.2">
      <c r="A2295" s="2" t="s">
        <v>1305</v>
      </c>
      <c r="B2295" s="6" t="s">
        <v>6924</v>
      </c>
      <c r="C2295" s="6" t="s">
        <v>6925</v>
      </c>
      <c r="D2295" s="6" t="s">
        <v>502</v>
      </c>
      <c r="E2295" s="7">
        <v>40219.037717289</v>
      </c>
      <c r="F2295" s="7">
        <v>32618.763023347899</v>
      </c>
      <c r="G2295" s="7">
        <v>25204.031540495402</v>
      </c>
      <c r="H2295" s="7">
        <v>2.8360158581095898</v>
      </c>
      <c r="I2295" s="8">
        <v>6.43590642897021E-5</v>
      </c>
      <c r="J2295" s="7">
        <f t="shared" si="70"/>
        <v>4.1913902786931621</v>
      </c>
      <c r="K2295" s="7">
        <v>39697.432359915198</v>
      </c>
      <c r="L2295" s="7">
        <v>32785.974463230297</v>
      </c>
      <c r="M2295" s="7">
        <v>25096.789706737702</v>
      </c>
      <c r="N2295" s="7">
        <v>2.8419172951692802</v>
      </c>
      <c r="O2295" s="8">
        <v>5.8104319760079598E-5</v>
      </c>
      <c r="P2295" s="9">
        <f t="shared" si="71"/>
        <v>4.2357915788277989</v>
      </c>
    </row>
    <row r="2296" spans="1:16" x14ac:dyDescent="0.2">
      <c r="A2296" s="2" t="s">
        <v>912</v>
      </c>
      <c r="B2296" s="6" t="s">
        <v>6926</v>
      </c>
      <c r="C2296" s="6" t="s">
        <v>6927</v>
      </c>
      <c r="D2296" s="6" t="s">
        <v>502</v>
      </c>
      <c r="E2296" s="7">
        <v>4867.1363012008196</v>
      </c>
      <c r="F2296" s="7">
        <v>7325.8986099663798</v>
      </c>
      <c r="G2296" s="7">
        <v>6730.5542645421201</v>
      </c>
      <c r="H2296" s="7">
        <v>4.0952360146070896</v>
      </c>
      <c r="I2296" s="8">
        <v>2.54041726387432E-8</v>
      </c>
      <c r="J2296" s="7">
        <f t="shared" si="70"/>
        <v>7.5950949445946394</v>
      </c>
      <c r="K2296" s="7">
        <v>4803.9513672549601</v>
      </c>
      <c r="L2296" s="7">
        <v>7367.3131505740603</v>
      </c>
      <c r="M2296" s="7">
        <v>6708.5820763286501</v>
      </c>
      <c r="N2296" s="7">
        <v>4.10076350008202</v>
      </c>
      <c r="O2296" s="8">
        <v>2.18770108494912E-8</v>
      </c>
      <c r="P2296" s="9">
        <f t="shared" si="71"/>
        <v>7.6600120178164364</v>
      </c>
    </row>
    <row r="2297" spans="1:16" x14ac:dyDescent="0.2">
      <c r="A2297" s="2" t="s">
        <v>1653</v>
      </c>
      <c r="B2297" s="6" t="s">
        <v>6928</v>
      </c>
      <c r="C2297" s="6" t="s">
        <v>6929</v>
      </c>
      <c r="D2297" s="6" t="s">
        <v>502</v>
      </c>
      <c r="E2297" s="7">
        <v>144.376529738985</v>
      </c>
      <c r="F2297" s="7">
        <v>294.59072880065901</v>
      </c>
      <c r="G2297" s="7">
        <v>135.227563890933</v>
      </c>
      <c r="H2297" s="7">
        <v>1.4007599510752899</v>
      </c>
      <c r="I2297" s="8">
        <v>1.1040794541216301E-2</v>
      </c>
      <c r="J2297" s="7">
        <f t="shared" si="70"/>
        <v>1.956999671855965</v>
      </c>
      <c r="K2297" s="7">
        <v>156.179033011299</v>
      </c>
      <c r="L2297" s="7">
        <v>298.45386237064702</v>
      </c>
      <c r="M2297" s="7">
        <v>141.577219143299</v>
      </c>
      <c r="N2297" s="7">
        <v>1.2666908879930201</v>
      </c>
      <c r="O2297" s="8">
        <v>2.05666744876398E-2</v>
      </c>
      <c r="P2297" s="9">
        <f t="shared" si="71"/>
        <v>1.6868359255354566</v>
      </c>
    </row>
    <row r="2298" spans="1:16" x14ac:dyDescent="0.2">
      <c r="A2298" s="2" t="s">
        <v>1802</v>
      </c>
      <c r="B2298" s="6" t="s">
        <v>6930</v>
      </c>
      <c r="C2298" s="6" t="s">
        <v>6931</v>
      </c>
      <c r="D2298" s="6" t="s">
        <v>502</v>
      </c>
      <c r="E2298" s="7">
        <v>829.438318500479</v>
      </c>
      <c r="F2298" s="7">
        <v>990.15217180221396</v>
      </c>
      <c r="G2298" s="7">
        <v>844.177953995606</v>
      </c>
      <c r="H2298" s="7">
        <v>2.12308419060003</v>
      </c>
      <c r="I2298" s="8">
        <v>1.1724638307885001E-6</v>
      </c>
      <c r="J2298" s="7">
        <f t="shared" si="70"/>
        <v>5.9309005459103252</v>
      </c>
      <c r="K2298" s="7">
        <v>818.49382115180902</v>
      </c>
      <c r="L2298" s="7">
        <v>1009.83704117192</v>
      </c>
      <c r="M2298" s="7">
        <v>853.42351679387502</v>
      </c>
      <c r="N2298" s="7">
        <v>2.1181116955544002</v>
      </c>
      <c r="O2298" s="8">
        <v>8.2686350984104395E-7</v>
      </c>
      <c r="P2298" s="9">
        <f t="shared" si="71"/>
        <v>6.0825661734160299</v>
      </c>
    </row>
    <row r="2299" spans="1:16" x14ac:dyDescent="0.2">
      <c r="A2299" s="2" t="s">
        <v>1769</v>
      </c>
      <c r="B2299" s="6" t="s">
        <v>6932</v>
      </c>
      <c r="C2299" s="6" t="s">
        <v>6933</v>
      </c>
      <c r="D2299" s="6" t="s">
        <v>502</v>
      </c>
      <c r="E2299" s="7">
        <v>273.249539505999</v>
      </c>
      <c r="F2299" s="7">
        <v>271.06438587560598</v>
      </c>
      <c r="G2299" s="7">
        <v>178.97765809094099</v>
      </c>
      <c r="H2299" s="7">
        <v>1.7562278744008399</v>
      </c>
      <c r="I2299" s="8">
        <v>1.60852747410138E-4</v>
      </c>
      <c r="J2299" s="7">
        <f t="shared" si="70"/>
        <v>3.7935715168268391</v>
      </c>
      <c r="K2299" s="7">
        <v>269.93906940224599</v>
      </c>
      <c r="L2299" s="7">
        <v>272.90130566083201</v>
      </c>
      <c r="M2299" s="7">
        <v>176.22898606648499</v>
      </c>
      <c r="N2299" s="7">
        <v>1.8026671572092201</v>
      </c>
      <c r="O2299" s="8">
        <v>1.6307197945933E-4</v>
      </c>
      <c r="P2299" s="9">
        <f t="shared" si="71"/>
        <v>3.7876206570568582</v>
      </c>
    </row>
    <row r="2300" spans="1:16" x14ac:dyDescent="0.2">
      <c r="A2300" s="2" t="s">
        <v>44</v>
      </c>
      <c r="B2300" s="6" t="s">
        <v>6934</v>
      </c>
      <c r="C2300" s="6" t="s">
        <v>6935</v>
      </c>
      <c r="D2300" s="6" t="s">
        <v>2320</v>
      </c>
      <c r="E2300" s="7">
        <v>478.67117913462198</v>
      </c>
      <c r="F2300" s="7">
        <v>660.783370851477</v>
      </c>
      <c r="G2300" s="7">
        <v>435.51230135462401</v>
      </c>
      <c r="H2300" s="7">
        <v>1.06443227961061</v>
      </c>
      <c r="I2300" s="8">
        <v>1.4425947084215501E-2</v>
      </c>
      <c r="J2300" s="7">
        <f t="shared" si="70"/>
        <v>1.8408556651776566</v>
      </c>
      <c r="K2300" s="7">
        <v>8.6766129450721792</v>
      </c>
      <c r="L2300" s="7">
        <v>15.3315340258894</v>
      </c>
      <c r="M2300" s="7">
        <v>23.7612116044698</v>
      </c>
      <c r="N2300" s="7">
        <v>-1.1049141842855701</v>
      </c>
      <c r="O2300" s="8">
        <v>0.29330683007893599</v>
      </c>
      <c r="P2300" s="9">
        <f t="shared" si="71"/>
        <v>0.53267782371888295</v>
      </c>
    </row>
    <row r="2301" spans="1:16" x14ac:dyDescent="0.2">
      <c r="A2301" s="2" t="s">
        <v>1962</v>
      </c>
      <c r="B2301" s="6" t="s">
        <v>6936</v>
      </c>
      <c r="C2301" s="6" t="s">
        <v>6937</v>
      </c>
      <c r="D2301" s="6" t="s">
        <v>502</v>
      </c>
      <c r="E2301" s="7">
        <v>297.47378946220402</v>
      </c>
      <c r="F2301" s="7">
        <v>724.20220830161895</v>
      </c>
      <c r="G2301" s="7">
        <v>579.68874815010395</v>
      </c>
      <c r="H2301" s="7">
        <v>2.4427640182900099</v>
      </c>
      <c r="I2301" s="8">
        <v>2.1760580796776401E-7</v>
      </c>
      <c r="J2301" s="7">
        <f t="shared" si="70"/>
        <v>6.6623295173622346</v>
      </c>
      <c r="K2301" s="7">
        <v>1746.89140627453</v>
      </c>
      <c r="L2301" s="7">
        <v>1888.84499198958</v>
      </c>
      <c r="M2301" s="7">
        <v>1705.85698310423</v>
      </c>
      <c r="N2301" s="7">
        <v>2.3664870808462601</v>
      </c>
      <c r="O2301" s="8">
        <v>3.4610587424514499E-11</v>
      </c>
      <c r="P2301" s="9">
        <f t="shared" si="71"/>
        <v>10.46079102962641</v>
      </c>
    </row>
    <row r="2302" spans="1:16" x14ac:dyDescent="0.2">
      <c r="A2302" s="2" t="s">
        <v>25</v>
      </c>
      <c r="B2302" s="6" t="s">
        <v>6938</v>
      </c>
      <c r="C2302" s="6" t="s">
        <v>6939</v>
      </c>
      <c r="D2302" s="6" t="s">
        <v>2320</v>
      </c>
      <c r="E2302" s="7">
        <v>80.424509854602505</v>
      </c>
      <c r="F2302" s="7">
        <v>82.853642475185197</v>
      </c>
      <c r="G2302" s="7">
        <v>159.091251636392</v>
      </c>
      <c r="H2302" s="7">
        <v>1.8304454432657</v>
      </c>
      <c r="I2302" s="8">
        <v>3.6331222704267898E-3</v>
      </c>
      <c r="J2302" s="7">
        <f t="shared" si="70"/>
        <v>2.4397199859858683</v>
      </c>
      <c r="K2302" s="7">
        <v>25.065770730208499</v>
      </c>
      <c r="L2302" s="7">
        <v>1.02210226839263</v>
      </c>
      <c r="M2302" s="7">
        <v>9.9005048351957594</v>
      </c>
      <c r="N2302" s="7">
        <v>0.46424939412310601</v>
      </c>
      <c r="O2302" s="8">
        <v>0.84261922133929101</v>
      </c>
      <c r="P2302" s="9">
        <f t="shared" si="71"/>
        <v>7.4368638223203221E-2</v>
      </c>
    </row>
    <row r="2303" spans="1:16" x14ac:dyDescent="0.2">
      <c r="A2303" s="2" t="s">
        <v>2060</v>
      </c>
      <c r="B2303" s="6" t="s">
        <v>6940</v>
      </c>
      <c r="C2303" s="6" t="s">
        <v>6941</v>
      </c>
      <c r="D2303" s="6" t="s">
        <v>502</v>
      </c>
      <c r="E2303" s="7">
        <v>115.30742979153899</v>
      </c>
      <c r="F2303" s="7">
        <v>235.263429250526</v>
      </c>
      <c r="G2303" s="7">
        <v>235.65391648640599</v>
      </c>
      <c r="H2303" s="7">
        <v>2.0076835074022998</v>
      </c>
      <c r="I2303" s="8">
        <v>5.7194239395591897E-4</v>
      </c>
      <c r="J2303" s="7">
        <f t="shared" si="70"/>
        <v>3.2426477111491652</v>
      </c>
      <c r="K2303" s="7">
        <v>114.72410449595399</v>
      </c>
      <c r="L2303" s="7">
        <v>237.12772626709</v>
      </c>
      <c r="M2303" s="7">
        <v>234.64196459414001</v>
      </c>
      <c r="N2303" s="7">
        <v>2.0044141847346202</v>
      </c>
      <c r="O2303" s="8">
        <v>6.7884060400837901E-4</v>
      </c>
      <c r="P2303" s="9">
        <f t="shared" si="71"/>
        <v>3.168232188791912</v>
      </c>
    </row>
    <row r="2304" spans="1:16" x14ac:dyDescent="0.2">
      <c r="A2304" s="2" t="s">
        <v>1055</v>
      </c>
      <c r="B2304" s="6" t="s">
        <v>6942</v>
      </c>
      <c r="C2304" s="6" t="s">
        <v>6943</v>
      </c>
      <c r="D2304" s="6" t="s">
        <v>502</v>
      </c>
      <c r="E2304" s="7">
        <v>229.64588958482901</v>
      </c>
      <c r="F2304" s="7">
        <v>284.36188405063598</v>
      </c>
      <c r="G2304" s="7">
        <v>248.580080681863</v>
      </c>
      <c r="H2304" s="7">
        <v>1.8236605812307201</v>
      </c>
      <c r="I2304" s="8">
        <v>3.1937928321366898E-3</v>
      </c>
      <c r="J2304" s="7">
        <f t="shared" si="70"/>
        <v>2.4956932581342448</v>
      </c>
      <c r="K2304" s="7">
        <v>276.68754613730198</v>
      </c>
      <c r="L2304" s="7">
        <v>300.49806690743202</v>
      </c>
      <c r="M2304" s="7">
        <v>290.08479167123602</v>
      </c>
      <c r="N2304" s="7">
        <v>1.71862226458578</v>
      </c>
      <c r="O2304" s="8">
        <v>4.5040401486173996E-3</v>
      </c>
      <c r="P2304" s="9">
        <f t="shared" si="71"/>
        <v>2.3463977468766748</v>
      </c>
    </row>
    <row r="2305" spans="1:16" x14ac:dyDescent="0.2">
      <c r="A2305" s="2" t="s">
        <v>76</v>
      </c>
      <c r="B2305" s="6" t="s">
        <v>6944</v>
      </c>
      <c r="C2305" s="6" t="s">
        <v>6945</v>
      </c>
      <c r="D2305" s="6" t="s">
        <v>2320</v>
      </c>
      <c r="E2305" s="7">
        <v>43.603649921170003</v>
      </c>
      <c r="F2305" s="7">
        <v>27.6178808250618</v>
      </c>
      <c r="G2305" s="7">
        <v>16.903445486366699</v>
      </c>
      <c r="H2305" s="7">
        <v>3.2088823585870698</v>
      </c>
      <c r="I2305" s="8">
        <v>7.6674526607191503E-3</v>
      </c>
      <c r="J2305" s="7">
        <f t="shared" si="70"/>
        <v>2.11534889669558</v>
      </c>
      <c r="K2305" s="7">
        <v>26.993906940224601</v>
      </c>
      <c r="L2305" s="7">
        <v>16.353636294282001</v>
      </c>
      <c r="M2305" s="7">
        <v>0</v>
      </c>
      <c r="N2305" s="7">
        <v>2.9213717804370098</v>
      </c>
      <c r="O2305" s="8">
        <v>0.192583654851225</v>
      </c>
      <c r="P2305" s="9">
        <f t="shared" si="71"/>
        <v>0.71538057551444567</v>
      </c>
    </row>
    <row r="2306" spans="1:16" x14ac:dyDescent="0.2">
      <c r="A2306" s="2" t="s">
        <v>2224</v>
      </c>
      <c r="B2306" s="6" t="s">
        <v>6946</v>
      </c>
      <c r="C2306" s="6" t="s">
        <v>6947</v>
      </c>
      <c r="D2306" s="6" t="s">
        <v>502</v>
      </c>
      <c r="E2306" s="7">
        <v>773.23805860208199</v>
      </c>
      <c r="F2306" s="7">
        <v>978.90044257718898</v>
      </c>
      <c r="G2306" s="7">
        <v>658.24005364557297</v>
      </c>
      <c r="H2306" s="7">
        <v>1.9775344764843099</v>
      </c>
      <c r="I2306" s="8">
        <v>1.2328182399439899E-6</v>
      </c>
      <c r="J2306" s="7">
        <f t="shared" ref="J2306:J2337" si="72">-LOG(I2306)</f>
        <v>5.9091009487149906</v>
      </c>
      <c r="K2306" s="7">
        <v>763.54193916635199</v>
      </c>
      <c r="L2306" s="7">
        <v>981.21817765692197</v>
      </c>
      <c r="M2306" s="7">
        <v>644.52286477124403</v>
      </c>
      <c r="N2306" s="7">
        <v>2.01189355767464</v>
      </c>
      <c r="O2306" s="8">
        <v>1.0656690048501901E-6</v>
      </c>
      <c r="P2306" s="9">
        <f t="shared" ref="P2306:P2337" si="73">-LOG(O2306)</f>
        <v>5.9723776655617486</v>
      </c>
    </row>
    <row r="2307" spans="1:16" x14ac:dyDescent="0.2">
      <c r="A2307" s="2" t="s">
        <v>947</v>
      </c>
      <c r="B2307" s="6" t="s">
        <v>6948</v>
      </c>
      <c r="C2307" s="6" t="s">
        <v>6949</v>
      </c>
      <c r="D2307" s="6" t="s">
        <v>502</v>
      </c>
      <c r="E2307" s="7">
        <v>692.81354874747899</v>
      </c>
      <c r="F2307" s="7">
        <v>1291.90309192789</v>
      </c>
      <c r="G2307" s="7">
        <v>918.75197820016501</v>
      </c>
      <c r="H2307" s="7">
        <v>1.20277420337078</v>
      </c>
      <c r="I2307" s="8">
        <v>1.2841028681086299E-2</v>
      </c>
      <c r="J2307" s="7">
        <f t="shared" si="72"/>
        <v>1.8914001840066836</v>
      </c>
      <c r="K2307" s="7">
        <v>685.45242266070204</v>
      </c>
      <c r="L2307" s="7">
        <v>1260.2520969281099</v>
      </c>
      <c r="M2307" s="7">
        <v>876.19467791482498</v>
      </c>
      <c r="N2307" s="7">
        <v>1.2060085842706301</v>
      </c>
      <c r="O2307" s="8">
        <v>1.1629015625871699E-2</v>
      </c>
      <c r="P2307" s="9">
        <f t="shared" si="73"/>
        <v>1.934457045920341</v>
      </c>
    </row>
    <row r="2308" spans="1:16" x14ac:dyDescent="0.2">
      <c r="A2308" s="2" t="s">
        <v>1081</v>
      </c>
      <c r="B2308" s="6" t="s">
        <v>6950</v>
      </c>
      <c r="C2308" s="6" t="s">
        <v>6951</v>
      </c>
      <c r="D2308" s="6" t="s">
        <v>502</v>
      </c>
      <c r="E2308" s="7">
        <v>417.62606924498402</v>
      </c>
      <c r="F2308" s="7">
        <v>843.87969187688702</v>
      </c>
      <c r="G2308" s="7">
        <v>396.73380876825303</v>
      </c>
      <c r="H2308" s="7">
        <v>2.3315616246299999</v>
      </c>
      <c r="I2308" s="8">
        <v>2.1015167025226099E-6</v>
      </c>
      <c r="J2308" s="7">
        <f t="shared" si="72"/>
        <v>5.6774671539409249</v>
      </c>
      <c r="K2308" s="7">
        <v>414.54928515344898</v>
      </c>
      <c r="L2308" s="7">
        <v>820.74812151927995</v>
      </c>
      <c r="M2308" s="7">
        <v>390.07989050671301</v>
      </c>
      <c r="N2308" s="7">
        <v>2.2985060974073002</v>
      </c>
      <c r="O2308" s="8">
        <v>2.1348482425415202E-6</v>
      </c>
      <c r="P2308" s="9">
        <f t="shared" si="73"/>
        <v>5.6706329917252765</v>
      </c>
    </row>
    <row r="2309" spans="1:16" x14ac:dyDescent="0.2">
      <c r="A2309" s="2" t="s">
        <v>1825</v>
      </c>
      <c r="B2309" s="6" t="s">
        <v>6952</v>
      </c>
      <c r="C2309" s="6" t="s">
        <v>6953</v>
      </c>
      <c r="D2309" s="6" t="s">
        <v>502</v>
      </c>
      <c r="E2309" s="7">
        <v>704.44118872645799</v>
      </c>
      <c r="F2309" s="7">
        <v>459.27512927602697</v>
      </c>
      <c r="G2309" s="7">
        <v>517.04656781827498</v>
      </c>
      <c r="H2309" s="7">
        <v>2.2403379855303398</v>
      </c>
      <c r="I2309" s="8">
        <v>1.4304249827081899E-5</v>
      </c>
      <c r="J2309" s="7">
        <f t="shared" si="72"/>
        <v>4.8445349134268199</v>
      </c>
      <c r="K2309" s="7">
        <v>695.09310371078197</v>
      </c>
      <c r="L2309" s="7">
        <v>460.968123045075</v>
      </c>
      <c r="M2309" s="7">
        <v>514.82625143018004</v>
      </c>
      <c r="N2309" s="7">
        <v>2.24769832848318</v>
      </c>
      <c r="O2309" s="8">
        <v>1.4290154397672601E-5</v>
      </c>
      <c r="P2309" s="9">
        <f t="shared" si="73"/>
        <v>4.8449630788580862</v>
      </c>
    </row>
    <row r="2310" spans="1:16" x14ac:dyDescent="0.2">
      <c r="A2310" s="2" t="s">
        <v>175</v>
      </c>
      <c r="B2310" s="6" t="s">
        <v>6954</v>
      </c>
      <c r="C2310" s="6" t="s">
        <v>6955</v>
      </c>
      <c r="D2310" s="6" t="s">
        <v>2326</v>
      </c>
      <c r="E2310" s="7">
        <v>29.069099947446698</v>
      </c>
      <c r="F2310" s="7">
        <v>95.128256175212698</v>
      </c>
      <c r="G2310" s="7">
        <v>80.539946140923504</v>
      </c>
      <c r="H2310" s="7">
        <v>1.5116369740692901</v>
      </c>
      <c r="I2310" s="8">
        <v>6.10802301338925E-2</v>
      </c>
      <c r="J2310" s="7">
        <f t="shared" si="72"/>
        <v>1.2140993353076379</v>
      </c>
      <c r="K2310" s="7">
        <v>69.412903560577405</v>
      </c>
      <c r="L2310" s="7">
        <v>287.21073741832799</v>
      </c>
      <c r="M2310" s="7">
        <v>158.40807736313201</v>
      </c>
      <c r="N2310" s="7">
        <v>1.4074421232491401</v>
      </c>
      <c r="O2310" s="8">
        <v>4.4676051110714203E-2</v>
      </c>
      <c r="P2310" s="9">
        <f t="shared" si="73"/>
        <v>1.3499252208880601</v>
      </c>
    </row>
    <row r="2311" spans="1:16" x14ac:dyDescent="0.2">
      <c r="A2311" s="2" t="s">
        <v>1172</v>
      </c>
      <c r="B2311" s="6" t="s">
        <v>6956</v>
      </c>
      <c r="C2311" s="6" t="s">
        <v>6957</v>
      </c>
      <c r="D2311" s="6" t="s">
        <v>502</v>
      </c>
      <c r="E2311" s="7">
        <v>359.48786935009099</v>
      </c>
      <c r="F2311" s="7">
        <v>390.74186945087399</v>
      </c>
      <c r="G2311" s="7">
        <v>394.74516812279802</v>
      </c>
      <c r="H2311" s="7">
        <v>1.2884185488973301</v>
      </c>
      <c r="I2311" s="8">
        <v>1.6712462468782802E-2</v>
      </c>
      <c r="J2311" s="7">
        <f t="shared" si="72"/>
        <v>1.7769595550250277</v>
      </c>
      <c r="K2311" s="7">
        <v>343.20824538285501</v>
      </c>
      <c r="L2311" s="7">
        <v>389.42096425759098</v>
      </c>
      <c r="M2311" s="7">
        <v>392.05999147375201</v>
      </c>
      <c r="N2311" s="7">
        <v>1.28880375897264</v>
      </c>
      <c r="O2311" s="8">
        <v>2.0758366920889101E-2</v>
      </c>
      <c r="P2311" s="9">
        <f t="shared" si="73"/>
        <v>1.682806815811239</v>
      </c>
    </row>
    <row r="2312" spans="1:16" x14ac:dyDescent="0.2">
      <c r="A2312" s="2" t="s">
        <v>6958</v>
      </c>
      <c r="B2312" s="6" t="s">
        <v>6959</v>
      </c>
      <c r="C2312" s="6" t="s">
        <v>6645</v>
      </c>
      <c r="D2312" s="6" t="s">
        <v>2326</v>
      </c>
      <c r="E2312" s="7">
        <v>169.56974969343901</v>
      </c>
      <c r="F2312" s="7">
        <v>113.540176725254</v>
      </c>
      <c r="G2312" s="7">
        <v>170.028775186394</v>
      </c>
      <c r="H2312" s="7">
        <v>5.8819871934415E-2</v>
      </c>
      <c r="I2312" s="8">
        <v>0.94864142641194404</v>
      </c>
      <c r="J2312" s="7">
        <f t="shared" si="72"/>
        <v>2.2897913977553794E-2</v>
      </c>
      <c r="K2312" s="7">
        <v>2813.1507304134002</v>
      </c>
      <c r="L2312" s="7">
        <v>6097.8621332304201</v>
      </c>
      <c r="M2312" s="7">
        <v>4655.21737350905</v>
      </c>
      <c r="N2312" s="7">
        <v>1.53833372973602</v>
      </c>
      <c r="O2312" s="8">
        <v>1.91226275243774E-4</v>
      </c>
      <c r="P2312" s="9">
        <f t="shared" si="73"/>
        <v>3.7184524341866219</v>
      </c>
    </row>
    <row r="2313" spans="1:16" x14ac:dyDescent="0.2">
      <c r="A2313" s="2" t="s">
        <v>577</v>
      </c>
      <c r="B2313" s="6" t="s">
        <v>6960</v>
      </c>
      <c r="C2313" s="6" t="s">
        <v>6961</v>
      </c>
      <c r="D2313" s="6" t="s">
        <v>502</v>
      </c>
      <c r="E2313" s="7">
        <v>649.20989882630897</v>
      </c>
      <c r="F2313" s="7">
        <v>1017.7700526272801</v>
      </c>
      <c r="G2313" s="7">
        <v>722.87087462285695</v>
      </c>
      <c r="H2313" s="7">
        <v>1.19680612819023</v>
      </c>
      <c r="I2313" s="8">
        <v>3.5749815589315201E-3</v>
      </c>
      <c r="J2313" s="7">
        <f t="shared" si="72"/>
        <v>2.4467261941076384</v>
      </c>
      <c r="K2313" s="7">
        <v>641.10528983033305</v>
      </c>
      <c r="L2313" s="7">
        <v>1022.10226839263</v>
      </c>
      <c r="M2313" s="7">
        <v>719.76670151873202</v>
      </c>
      <c r="N2313" s="7">
        <v>1.20534186736138</v>
      </c>
      <c r="O2313" s="8">
        <v>3.3399637766740702E-3</v>
      </c>
      <c r="P2313" s="9">
        <f t="shared" si="73"/>
        <v>2.4762582432710327</v>
      </c>
    </row>
    <row r="2314" spans="1:16" x14ac:dyDescent="0.2">
      <c r="A2314" s="2" t="s">
        <v>706</v>
      </c>
      <c r="B2314" s="6" t="s">
        <v>6962</v>
      </c>
      <c r="C2314" s="6" t="s">
        <v>6963</v>
      </c>
      <c r="D2314" s="6" t="s">
        <v>502</v>
      </c>
      <c r="E2314" s="7">
        <v>2936.9480646903598</v>
      </c>
      <c r="F2314" s="7">
        <v>4000.50118173394</v>
      </c>
      <c r="G2314" s="7">
        <v>2826.8526775141399</v>
      </c>
      <c r="H2314" s="7">
        <v>2.5275911797083399</v>
      </c>
      <c r="I2314" s="8">
        <v>8.7681786583201195E-11</v>
      </c>
      <c r="J2314" s="7">
        <f t="shared" si="72"/>
        <v>10.05709060968862</v>
      </c>
      <c r="K2314" s="7">
        <v>2810.2585260983801</v>
      </c>
      <c r="L2314" s="7">
        <v>3962.6904945582201</v>
      </c>
      <c r="M2314" s="7">
        <v>2749.3701927338602</v>
      </c>
      <c r="N2314" s="7">
        <v>2.55722679435033</v>
      </c>
      <c r="O2314" s="8">
        <v>7.2295263532409797E-11</v>
      </c>
      <c r="P2314" s="9">
        <f t="shared" si="73"/>
        <v>10.140890154837145</v>
      </c>
    </row>
    <row r="2315" spans="1:16" x14ac:dyDescent="0.2">
      <c r="A2315" s="2" t="s">
        <v>1211</v>
      </c>
      <c r="B2315" s="6" t="s">
        <v>6964</v>
      </c>
      <c r="C2315" s="6" t="s">
        <v>6965</v>
      </c>
      <c r="D2315" s="6" t="s">
        <v>502</v>
      </c>
      <c r="E2315" s="7">
        <v>537.77834902776397</v>
      </c>
      <c r="F2315" s="7">
        <v>864.33738137693297</v>
      </c>
      <c r="G2315" s="7">
        <v>924.71790013652901</v>
      </c>
      <c r="H2315" s="7">
        <v>2.1274671901291602</v>
      </c>
      <c r="I2315" s="8">
        <v>8.8696287341272692E-6</v>
      </c>
      <c r="J2315" s="7">
        <f t="shared" si="72"/>
        <v>5.0520945585329153</v>
      </c>
      <c r="K2315" s="7">
        <v>537.950002594475</v>
      </c>
      <c r="L2315" s="7">
        <v>868.786928133733</v>
      </c>
      <c r="M2315" s="7">
        <v>920.74694967320602</v>
      </c>
      <c r="N2315" s="7">
        <v>2.1366771557747799</v>
      </c>
      <c r="O2315" s="8">
        <v>7.3784199479688498E-6</v>
      </c>
      <c r="P2315" s="9">
        <f t="shared" si="73"/>
        <v>5.1320366302293987</v>
      </c>
    </row>
    <row r="2316" spans="1:16" x14ac:dyDescent="0.2">
      <c r="A2316" s="2" t="s">
        <v>838</v>
      </c>
      <c r="B2316" s="6" t="s">
        <v>6966</v>
      </c>
      <c r="C2316" s="6" t="s">
        <v>6967</v>
      </c>
      <c r="D2316" s="6" t="s">
        <v>502</v>
      </c>
      <c r="E2316" s="7">
        <v>209.297519621616</v>
      </c>
      <c r="F2316" s="7">
        <v>385.62744707586199</v>
      </c>
      <c r="G2316" s="7">
        <v>247.58576035913501</v>
      </c>
      <c r="H2316" s="7">
        <v>1.3680975355192999</v>
      </c>
      <c r="I2316" s="8">
        <v>9.5039800765117696E-3</v>
      </c>
      <c r="J2316" s="7">
        <f t="shared" si="72"/>
        <v>2.0220944827869207</v>
      </c>
      <c r="K2316" s="7">
        <v>207.27464257672401</v>
      </c>
      <c r="L2316" s="7">
        <v>388.398861989198</v>
      </c>
      <c r="M2316" s="7">
        <v>246.52257039637499</v>
      </c>
      <c r="N2316" s="7">
        <v>1.37931083570093</v>
      </c>
      <c r="O2316" s="8">
        <v>9.2902062921236001E-3</v>
      </c>
      <c r="P2316" s="9">
        <f t="shared" si="73"/>
        <v>2.0319746422457308</v>
      </c>
    </row>
    <row r="2317" spans="1:16" x14ac:dyDescent="0.2">
      <c r="A2317" s="2" t="s">
        <v>835</v>
      </c>
      <c r="B2317" s="6" t="s">
        <v>6968</v>
      </c>
      <c r="C2317" s="6" t="s">
        <v>6969</v>
      </c>
      <c r="D2317" s="6" t="s">
        <v>502</v>
      </c>
      <c r="E2317" s="7">
        <v>243.21146956030401</v>
      </c>
      <c r="F2317" s="7">
        <v>373.35283337583502</v>
      </c>
      <c r="G2317" s="7">
        <v>336.08026908187799</v>
      </c>
      <c r="H2317" s="7">
        <v>1.0821275397842101</v>
      </c>
      <c r="I2317" s="8">
        <v>2.4147220157446199E-2</v>
      </c>
      <c r="J2317" s="7">
        <f t="shared" si="72"/>
        <v>1.6171328582776803</v>
      </c>
      <c r="K2317" s="7">
        <v>223.66380036186101</v>
      </c>
      <c r="L2317" s="7">
        <v>378.17783930527202</v>
      </c>
      <c r="M2317" s="7">
        <v>337.607214880176</v>
      </c>
      <c r="N2317" s="7">
        <v>1.1033478597089099</v>
      </c>
      <c r="O2317" s="8">
        <v>2.4555489978398602E-2</v>
      </c>
      <c r="P2317" s="9">
        <f t="shared" si="73"/>
        <v>1.6098513955665168</v>
      </c>
    </row>
    <row r="2318" spans="1:16" x14ac:dyDescent="0.2">
      <c r="A2318" s="2" t="s">
        <v>1133</v>
      </c>
      <c r="B2318" s="6" t="s">
        <v>6970</v>
      </c>
      <c r="C2318" s="6" t="s">
        <v>6971</v>
      </c>
      <c r="D2318" s="6" t="s">
        <v>502</v>
      </c>
      <c r="E2318" s="7">
        <v>503.86439908907602</v>
      </c>
      <c r="F2318" s="7">
        <v>598.38741787633796</v>
      </c>
      <c r="G2318" s="7">
        <v>530.96705233645901</v>
      </c>
      <c r="H2318" s="7">
        <v>1.0161577335775001</v>
      </c>
      <c r="I2318" s="8">
        <v>1.4318653661450201E-2</v>
      </c>
      <c r="J2318" s="7">
        <f t="shared" si="72"/>
        <v>1.8440978154702863</v>
      </c>
      <c r="K2318" s="7">
        <v>474.32150766394602</v>
      </c>
      <c r="L2318" s="7">
        <v>584.64249752058299</v>
      </c>
      <c r="M2318" s="7">
        <v>509.87599901258199</v>
      </c>
      <c r="N2318" s="7">
        <v>1.07505480246131</v>
      </c>
      <c r="O2318" s="8">
        <v>1.18964184606642E-2</v>
      </c>
      <c r="P2318" s="9">
        <f t="shared" si="73"/>
        <v>1.9245837677577045</v>
      </c>
    </row>
    <row r="2319" spans="1:16" x14ac:dyDescent="0.2">
      <c r="A2319" s="2" t="s">
        <v>54</v>
      </c>
      <c r="B2319" s="6" t="s">
        <v>6972</v>
      </c>
      <c r="C2319" s="6" t="s">
        <v>6973</v>
      </c>
      <c r="D2319" s="6" t="s">
        <v>2320</v>
      </c>
      <c r="E2319" s="7">
        <v>645.33401883331601</v>
      </c>
      <c r="F2319" s="7">
        <v>493.03031695110201</v>
      </c>
      <c r="G2319" s="7">
        <v>380.82468360461399</v>
      </c>
      <c r="H2319" s="7">
        <v>1.32581277997262</v>
      </c>
      <c r="I2319" s="8">
        <v>5.6522249822789101E-3</v>
      </c>
      <c r="J2319" s="7">
        <f t="shared" si="72"/>
        <v>2.2477805597361424</v>
      </c>
      <c r="K2319" s="7">
        <v>1373.7970496364301</v>
      </c>
      <c r="L2319" s="7">
        <v>1984.9226052184799</v>
      </c>
      <c r="M2319" s="7">
        <v>1475.17522044417</v>
      </c>
      <c r="N2319" s="7">
        <v>0.82019617300529601</v>
      </c>
      <c r="O2319" s="8">
        <v>4.6510293479243799E-2</v>
      </c>
      <c r="P2319" s="9">
        <f t="shared" si="73"/>
        <v>1.3324509200882684</v>
      </c>
    </row>
    <row r="2320" spans="1:16" x14ac:dyDescent="0.2">
      <c r="A2320" s="2" t="s">
        <v>1878</v>
      </c>
      <c r="B2320" s="6" t="s">
        <v>6974</v>
      </c>
      <c r="C2320" s="6" t="s">
        <v>6975</v>
      </c>
      <c r="D2320" s="6" t="s">
        <v>502</v>
      </c>
      <c r="E2320" s="7">
        <v>1802.28419674169</v>
      </c>
      <c r="F2320" s="7">
        <v>1678.5534234787499</v>
      </c>
      <c r="G2320" s="7">
        <v>1225.9969579229501</v>
      </c>
      <c r="H2320" s="7">
        <v>1.3140916452482101</v>
      </c>
      <c r="I2320" s="8">
        <v>5.1249135257227499E-4</v>
      </c>
      <c r="J2320" s="7">
        <f t="shared" si="72"/>
        <v>3.2903134581977254</v>
      </c>
      <c r="K2320" s="7">
        <v>1476.9523368722901</v>
      </c>
      <c r="L2320" s="7">
        <v>1518.8439708314399</v>
      </c>
      <c r="M2320" s="7">
        <v>1085.0953299374601</v>
      </c>
      <c r="N2320" s="7">
        <v>1.3285811524072899</v>
      </c>
      <c r="O2320" s="8">
        <v>3.8741092400095602E-4</v>
      </c>
      <c r="P2320" s="9">
        <f t="shared" si="73"/>
        <v>3.4118281374464194</v>
      </c>
    </row>
    <row r="2321" spans="1:16" x14ac:dyDescent="0.2">
      <c r="A2321" s="2" t="s">
        <v>1522</v>
      </c>
      <c r="B2321" s="6" t="s">
        <v>6976</v>
      </c>
      <c r="C2321" s="6" t="s">
        <v>6977</v>
      </c>
      <c r="D2321" s="6" t="s">
        <v>502</v>
      </c>
      <c r="E2321" s="7">
        <v>549.40598900674195</v>
      </c>
      <c r="F2321" s="7">
        <v>796.82700602678199</v>
      </c>
      <c r="G2321" s="7">
        <v>906.82013432743497</v>
      </c>
      <c r="H2321" s="7">
        <v>1.4392694377001201</v>
      </c>
      <c r="I2321" s="8">
        <v>2.2585781102866802E-3</v>
      </c>
      <c r="J2321" s="7">
        <f t="shared" si="72"/>
        <v>2.6461648852753181</v>
      </c>
      <c r="K2321" s="7">
        <v>542.77034311951502</v>
      </c>
      <c r="L2321" s="7">
        <v>801.32817841982001</v>
      </c>
      <c r="M2321" s="7">
        <v>896.98573806873605</v>
      </c>
      <c r="N2321" s="7">
        <v>1.4444589853713401</v>
      </c>
      <c r="O2321" s="8">
        <v>2.1759487630437801E-3</v>
      </c>
      <c r="P2321" s="9">
        <f t="shared" si="73"/>
        <v>2.6623513351638102</v>
      </c>
    </row>
    <row r="2322" spans="1:16" x14ac:dyDescent="0.2">
      <c r="A2322" s="2" t="s">
        <v>1538</v>
      </c>
      <c r="B2322" s="6" t="s">
        <v>6978</v>
      </c>
      <c r="C2322" s="6" t="s">
        <v>6979</v>
      </c>
      <c r="D2322" s="6" t="s">
        <v>502</v>
      </c>
      <c r="E2322" s="7">
        <v>828.46934850222999</v>
      </c>
      <c r="F2322" s="7">
        <v>962.53429097715195</v>
      </c>
      <c r="G2322" s="7">
        <v>934.66110336380405</v>
      </c>
      <c r="H2322" s="7">
        <v>1.2315883182762</v>
      </c>
      <c r="I2322" s="8">
        <v>2.61380906398927E-3</v>
      </c>
      <c r="J2322" s="7">
        <f t="shared" si="72"/>
        <v>2.5827261403532105</v>
      </c>
      <c r="K2322" s="7">
        <v>819.457889256817</v>
      </c>
      <c r="L2322" s="7">
        <v>967.930848167818</v>
      </c>
      <c r="M2322" s="7">
        <v>930.64745450840201</v>
      </c>
      <c r="N2322" s="7">
        <v>1.2333453863496699</v>
      </c>
      <c r="O2322" s="8">
        <v>2.41033885984948E-3</v>
      </c>
      <c r="P2322" s="9">
        <f t="shared" si="73"/>
        <v>2.6179218974178213</v>
      </c>
    </row>
    <row r="2323" spans="1:16" x14ac:dyDescent="0.2">
      <c r="A2323" s="2" t="s">
        <v>1165</v>
      </c>
      <c r="B2323" s="6" t="s">
        <v>6980</v>
      </c>
      <c r="C2323" s="6" t="s">
        <v>6981</v>
      </c>
      <c r="D2323" s="6" t="s">
        <v>502</v>
      </c>
      <c r="E2323" s="7">
        <v>1858.48445664009</v>
      </c>
      <c r="F2323" s="7">
        <v>2444.6938952554701</v>
      </c>
      <c r="G2323" s="7">
        <v>1706.25367380031</v>
      </c>
      <c r="H2323" s="7">
        <v>1.64368521552633</v>
      </c>
      <c r="I2323" s="8">
        <v>5.3678795364897001E-5</v>
      </c>
      <c r="J2323" s="7">
        <f t="shared" si="72"/>
        <v>4.2701972389688745</v>
      </c>
      <c r="K2323" s="7">
        <v>1823.0527865701699</v>
      </c>
      <c r="L2323" s="7">
        <v>2442.8244214583801</v>
      </c>
      <c r="M2323" s="7">
        <v>1691.0062258514399</v>
      </c>
      <c r="N2323" s="7">
        <v>1.6605370336119301</v>
      </c>
      <c r="O2323" s="8">
        <v>4.0797750951150001E-5</v>
      </c>
      <c r="P2323" s="9">
        <f t="shared" si="73"/>
        <v>4.3893637775088239</v>
      </c>
    </row>
    <row r="2324" spans="1:16" x14ac:dyDescent="0.2">
      <c r="A2324" s="2" t="s">
        <v>1085</v>
      </c>
      <c r="B2324" s="6" t="s">
        <v>6982</v>
      </c>
      <c r="C2324" s="6" t="s">
        <v>6983</v>
      </c>
      <c r="D2324" s="6" t="s">
        <v>502</v>
      </c>
      <c r="E2324" s="7">
        <v>1302.2956776456101</v>
      </c>
      <c r="F2324" s="7">
        <v>1014.70139920227</v>
      </c>
      <c r="G2324" s="7">
        <v>884.94508722743103</v>
      </c>
      <c r="H2324" s="7">
        <v>1.0240946470889301</v>
      </c>
      <c r="I2324" s="8">
        <v>3.9084430344216201E-2</v>
      </c>
      <c r="J2324" s="7">
        <f t="shared" si="72"/>
        <v>1.4079962135051591</v>
      </c>
      <c r="K2324" s="7">
        <v>1285.10278397569</v>
      </c>
      <c r="L2324" s="7">
        <v>1020.05806385584</v>
      </c>
      <c r="M2324" s="7">
        <v>881.14493033242297</v>
      </c>
      <c r="N2324" s="7">
        <v>1.02909525227568</v>
      </c>
      <c r="O2324" s="8">
        <v>3.6258823458021699E-2</v>
      </c>
      <c r="P2324" s="9">
        <f t="shared" si="73"/>
        <v>1.4405862921869754</v>
      </c>
    </row>
    <row r="2325" spans="1:16" x14ac:dyDescent="0.2">
      <c r="A2325" s="2" t="s">
        <v>2125</v>
      </c>
      <c r="B2325" s="6" t="s">
        <v>6984</v>
      </c>
      <c r="C2325" s="6" t="s">
        <v>6985</v>
      </c>
      <c r="D2325" s="6" t="s">
        <v>502</v>
      </c>
      <c r="E2325" s="7">
        <v>1411.7892874476599</v>
      </c>
      <c r="F2325" s="7">
        <v>1684.6907303287701</v>
      </c>
      <c r="G2325" s="7">
        <v>1192.1900669502099</v>
      </c>
      <c r="H2325" s="7">
        <v>1.28144457514598</v>
      </c>
      <c r="I2325" s="8">
        <v>4.7455345037100699E-4</v>
      </c>
      <c r="J2325" s="7">
        <f t="shared" si="72"/>
        <v>3.3237148645984402</v>
      </c>
      <c r="K2325" s="7">
        <v>1388.25807121155</v>
      </c>
      <c r="L2325" s="7">
        <v>1693.6234587265801</v>
      </c>
      <c r="M2325" s="7">
        <v>1185.09042877293</v>
      </c>
      <c r="N2325" s="7">
        <v>1.2967073027482501</v>
      </c>
      <c r="O2325" s="8">
        <v>3.8413818957351499E-4</v>
      </c>
      <c r="P2325" s="9">
        <f t="shared" si="73"/>
        <v>3.4155125147650987</v>
      </c>
    </row>
    <row r="2326" spans="1:16" x14ac:dyDescent="0.2">
      <c r="A2326" s="2" t="s">
        <v>2263</v>
      </c>
      <c r="B2326" s="6" t="s">
        <v>6986</v>
      </c>
      <c r="C2326" s="6" t="s">
        <v>6987</v>
      </c>
      <c r="D2326" s="6" t="s">
        <v>502</v>
      </c>
      <c r="E2326" s="7">
        <v>685.06178876149397</v>
      </c>
      <c r="F2326" s="7">
        <v>703.74451880157301</v>
      </c>
      <c r="G2326" s="7">
        <v>567.75690427737504</v>
      </c>
      <c r="H2326" s="7">
        <v>1.4197997102800399</v>
      </c>
      <c r="I2326" s="8">
        <v>1.92095062893537E-3</v>
      </c>
      <c r="J2326" s="7">
        <f t="shared" si="72"/>
        <v>2.7164837969584372</v>
      </c>
      <c r="K2326" s="7">
        <v>676.77580971562998</v>
      </c>
      <c r="L2326" s="7">
        <v>707.29476972769805</v>
      </c>
      <c r="M2326" s="7">
        <v>565.31882608967805</v>
      </c>
      <c r="N2326" s="7">
        <v>1.4453772663264699</v>
      </c>
      <c r="O2326" s="8">
        <v>1.5412380081968101E-3</v>
      </c>
      <c r="P2326" s="9">
        <f t="shared" si="73"/>
        <v>2.8121302894678837</v>
      </c>
    </row>
    <row r="2327" spans="1:16" x14ac:dyDescent="0.2">
      <c r="A2327" s="2" t="s">
        <v>770</v>
      </c>
      <c r="B2327" s="6" t="s">
        <v>6988</v>
      </c>
      <c r="C2327" s="6" t="s">
        <v>6989</v>
      </c>
      <c r="D2327" s="6" t="s">
        <v>502</v>
      </c>
      <c r="E2327" s="7">
        <v>1621.08680706928</v>
      </c>
      <c r="F2327" s="7">
        <v>3740.6885250833602</v>
      </c>
      <c r="G2327" s="7">
        <v>2837.7902010641501</v>
      </c>
      <c r="H2327" s="7">
        <v>1.2873913690855501</v>
      </c>
      <c r="I2327" s="8">
        <v>7.6680296226178E-3</v>
      </c>
      <c r="J2327" s="7">
        <f t="shared" si="72"/>
        <v>2.1153162180534166</v>
      </c>
      <c r="K2327" s="7">
        <v>939.96640238281896</v>
      </c>
      <c r="L2327" s="7">
        <v>2671.77532957833</v>
      </c>
      <c r="M2327" s="7">
        <v>1952.3795535006</v>
      </c>
      <c r="N2327" s="7">
        <v>1.5219674376338499</v>
      </c>
      <c r="O2327" s="8">
        <v>2.5385398187007099E-3</v>
      </c>
      <c r="P2327" s="9">
        <f t="shared" si="73"/>
        <v>2.5954160200055383</v>
      </c>
    </row>
    <row r="2328" spans="1:16" x14ac:dyDescent="0.2">
      <c r="A2328" s="2" t="s">
        <v>1077</v>
      </c>
      <c r="B2328" s="6" t="s">
        <v>6990</v>
      </c>
      <c r="C2328" s="6" t="s">
        <v>6991</v>
      </c>
      <c r="D2328" s="6" t="s">
        <v>502</v>
      </c>
      <c r="E2328" s="7">
        <v>143.40755974073701</v>
      </c>
      <c r="F2328" s="7">
        <v>362.10110415080999</v>
      </c>
      <c r="G2328" s="7">
        <v>303.26769843187299</v>
      </c>
      <c r="H2328" s="7">
        <v>1.7397181807675399</v>
      </c>
      <c r="I2328" s="8">
        <v>3.6780625050722598E-3</v>
      </c>
      <c r="J2328" s="7">
        <f t="shared" si="72"/>
        <v>2.4343808946255878</v>
      </c>
      <c r="K2328" s="7">
        <v>814.63754873177697</v>
      </c>
      <c r="L2328" s="7">
        <v>1060.94215459155</v>
      </c>
      <c r="M2328" s="7">
        <v>1001.93108932181</v>
      </c>
      <c r="N2328" s="7">
        <v>1.3315285064568601</v>
      </c>
      <c r="O2328" s="8">
        <v>4.5851752203319703E-4</v>
      </c>
      <c r="P2328" s="9">
        <f t="shared" si="73"/>
        <v>3.3386440633158219</v>
      </c>
    </row>
    <row r="2329" spans="1:16" x14ac:dyDescent="0.2">
      <c r="A2329" s="2" t="s">
        <v>45</v>
      </c>
      <c r="B2329" s="6" t="s">
        <v>6992</v>
      </c>
      <c r="C2329" s="6" t="s">
        <v>6993</v>
      </c>
      <c r="D2329" s="6" t="s">
        <v>2320</v>
      </c>
      <c r="E2329" s="7">
        <v>85.269359845843596</v>
      </c>
      <c r="F2329" s="7">
        <v>70.579028775157795</v>
      </c>
      <c r="G2329" s="7">
        <v>65.625141300011805</v>
      </c>
      <c r="H2329" s="7">
        <v>1.4845630687922</v>
      </c>
      <c r="I2329" s="8">
        <v>3.4911787327673902E-2</v>
      </c>
      <c r="J2329" s="7">
        <f t="shared" si="72"/>
        <v>1.4570279166777684</v>
      </c>
      <c r="K2329" s="7">
        <v>127.256989861059</v>
      </c>
      <c r="L2329" s="7">
        <v>89.944999618551194</v>
      </c>
      <c r="M2329" s="7">
        <v>79.204038681566104</v>
      </c>
      <c r="N2329" s="7">
        <v>1.132540145686</v>
      </c>
      <c r="O2329" s="8">
        <v>7.5062902004707305E-2</v>
      </c>
      <c r="P2329" s="9">
        <f t="shared" si="73"/>
        <v>1.1245746493518221</v>
      </c>
    </row>
    <row r="2330" spans="1:16" x14ac:dyDescent="0.2">
      <c r="A2330" s="2" t="s">
        <v>235</v>
      </c>
      <c r="B2330" s="6" t="s">
        <v>6994</v>
      </c>
      <c r="C2330" s="6" t="s">
        <v>6995</v>
      </c>
      <c r="D2330" s="6" t="s">
        <v>2326</v>
      </c>
      <c r="E2330" s="7">
        <v>124.02815977577301</v>
      </c>
      <c r="F2330" s="7">
        <v>137.06651965030599</v>
      </c>
      <c r="G2330" s="7">
        <v>207.812947450037</v>
      </c>
      <c r="H2330" s="7">
        <v>0.955357778108053</v>
      </c>
      <c r="I2330" s="8">
        <v>9.6675549384724904E-2</v>
      </c>
      <c r="J2330" s="7">
        <f t="shared" si="72"/>
        <v>1.0146833512530709</v>
      </c>
      <c r="K2330" s="7">
        <v>206.310574471716</v>
      </c>
      <c r="L2330" s="7">
        <v>242.23823760905299</v>
      </c>
      <c r="M2330" s="7">
        <v>277.21413538548097</v>
      </c>
      <c r="N2330" s="7">
        <v>1.07907194082691</v>
      </c>
      <c r="O2330" s="8">
        <v>4.3882452527564897E-2</v>
      </c>
      <c r="P2330" s="9">
        <f t="shared" si="73"/>
        <v>1.3577091083210366</v>
      </c>
    </row>
    <row r="2331" spans="1:16" x14ac:dyDescent="0.2">
      <c r="A2331" s="2" t="s">
        <v>615</v>
      </c>
      <c r="B2331" s="6" t="s">
        <v>6996</v>
      </c>
      <c r="C2331" s="6" t="s">
        <v>6997</v>
      </c>
      <c r="D2331" s="6" t="s">
        <v>502</v>
      </c>
      <c r="E2331" s="7">
        <v>1089.122278031</v>
      </c>
      <c r="F2331" s="7">
        <v>1637.63804447866</v>
      </c>
      <c r="G2331" s="7">
        <v>1217.0480750183999</v>
      </c>
      <c r="H2331" s="7">
        <v>1.42404818680377</v>
      </c>
      <c r="I2331" s="8">
        <v>4.9105016904517297E-4</v>
      </c>
      <c r="J2331" s="7">
        <f t="shared" si="72"/>
        <v>3.3088741351144444</v>
      </c>
      <c r="K2331" s="7">
        <v>1071.0796646639101</v>
      </c>
      <c r="L2331" s="7">
        <v>1644.56254984374</v>
      </c>
      <c r="M2331" s="7">
        <v>1210.8317413444399</v>
      </c>
      <c r="N2331" s="7">
        <v>1.4326959931968399</v>
      </c>
      <c r="O2331" s="8">
        <v>4.7211720106238103E-4</v>
      </c>
      <c r="P2331" s="9">
        <f t="shared" si="73"/>
        <v>3.3259501762465957</v>
      </c>
    </row>
    <row r="2332" spans="1:16" x14ac:dyDescent="0.2">
      <c r="A2332" s="2" t="s">
        <v>1303</v>
      </c>
      <c r="B2332" s="6" t="s">
        <v>6998</v>
      </c>
      <c r="C2332" s="6" t="s">
        <v>6999</v>
      </c>
      <c r="D2332" s="6" t="s">
        <v>502</v>
      </c>
      <c r="E2332" s="7">
        <v>387.58799929928898</v>
      </c>
      <c r="F2332" s="7">
        <v>360.05533520080502</v>
      </c>
      <c r="G2332" s="7">
        <v>280.39833100914097</v>
      </c>
      <c r="H2332" s="7">
        <v>1.35464887667893</v>
      </c>
      <c r="I2332" s="8">
        <v>5.6097980390076704E-3</v>
      </c>
      <c r="J2332" s="7">
        <f t="shared" si="72"/>
        <v>2.25105277370344</v>
      </c>
      <c r="K2332" s="7">
        <v>1613.8500077834301</v>
      </c>
      <c r="L2332" s="7">
        <v>1799.92209463942</v>
      </c>
      <c r="M2332" s="7">
        <v>1081.13512800338</v>
      </c>
      <c r="N2332" s="7">
        <v>1.3710461546313799</v>
      </c>
      <c r="O2332" s="8">
        <v>3.45801079101846E-3</v>
      </c>
      <c r="P2332" s="9">
        <f t="shared" si="73"/>
        <v>2.4611736558069026</v>
      </c>
    </row>
    <row r="2333" spans="1:16" x14ac:dyDescent="0.2">
      <c r="A2333" s="2" t="s">
        <v>322</v>
      </c>
      <c r="B2333" s="6" t="s">
        <v>7000</v>
      </c>
      <c r="C2333" s="6" t="s">
        <v>7001</v>
      </c>
      <c r="D2333" s="6" t="s">
        <v>2326</v>
      </c>
      <c r="E2333" s="7">
        <v>156.97313971621199</v>
      </c>
      <c r="F2333" s="7">
        <v>16.366151600036599</v>
      </c>
      <c r="G2333" s="7">
        <v>82.528586786378398</v>
      </c>
      <c r="H2333" s="7">
        <v>1.0580868632000999</v>
      </c>
      <c r="I2333" s="8">
        <v>0.285902519003983</v>
      </c>
      <c r="J2333" s="7">
        <f t="shared" si="72"/>
        <v>0.54378201818272365</v>
      </c>
      <c r="K2333" s="7">
        <v>1572.3950792680801</v>
      </c>
      <c r="L2333" s="7">
        <v>681.74221301788202</v>
      </c>
      <c r="M2333" s="7">
        <v>1098.9560367067299</v>
      </c>
      <c r="N2333" s="7">
        <v>1.3066752196812399</v>
      </c>
      <c r="O2333" s="8">
        <v>1.1825561718451101E-2</v>
      </c>
      <c r="P2333" s="9">
        <f t="shared" si="73"/>
        <v>1.9271782209555022</v>
      </c>
    </row>
    <row r="2334" spans="1:16" x14ac:dyDescent="0.2">
      <c r="A2334" s="2" t="s">
        <v>620</v>
      </c>
      <c r="B2334" s="6" t="s">
        <v>7002</v>
      </c>
      <c r="C2334" s="6" t="s">
        <v>7003</v>
      </c>
      <c r="D2334" s="6" t="s">
        <v>502</v>
      </c>
      <c r="E2334" s="7">
        <v>795.52436856179099</v>
      </c>
      <c r="F2334" s="7">
        <v>1532.28094355343</v>
      </c>
      <c r="G2334" s="7">
        <v>1078.83755015928</v>
      </c>
      <c r="H2334" s="7">
        <v>1.11591913245965</v>
      </c>
      <c r="I2334" s="8">
        <v>9.7801961210818595E-3</v>
      </c>
      <c r="J2334" s="7">
        <f t="shared" si="72"/>
        <v>2.0096524362707182</v>
      </c>
      <c r="K2334" s="7">
        <v>785.71550558153604</v>
      </c>
      <c r="L2334" s="7">
        <v>1540.3081184676901</v>
      </c>
      <c r="M2334" s="7">
        <v>1074.20477461874</v>
      </c>
      <c r="N2334" s="7">
        <v>1.1247951221977599</v>
      </c>
      <c r="O2334" s="8">
        <v>9.2801277303564706E-3</v>
      </c>
      <c r="P2334" s="9">
        <f t="shared" si="73"/>
        <v>2.0324460461726006</v>
      </c>
    </row>
    <row r="2335" spans="1:16" x14ac:dyDescent="0.2">
      <c r="A2335" s="2" t="s">
        <v>1765</v>
      </c>
      <c r="B2335" s="6" t="s">
        <v>7004</v>
      </c>
      <c r="C2335" s="6" t="s">
        <v>7005</v>
      </c>
      <c r="D2335" s="6" t="s">
        <v>502</v>
      </c>
      <c r="E2335" s="7">
        <v>247.087349553297</v>
      </c>
      <c r="F2335" s="7">
        <v>133.99786622529999</v>
      </c>
      <c r="G2335" s="7">
        <v>160.08557195911999</v>
      </c>
      <c r="H2335" s="7">
        <v>1.1411886488912799</v>
      </c>
      <c r="I2335" s="8">
        <v>3.1685770009889702E-2</v>
      </c>
      <c r="J2335" s="7">
        <f t="shared" si="72"/>
        <v>1.4991357344285083</v>
      </c>
      <c r="K2335" s="7">
        <v>243.909230567029</v>
      </c>
      <c r="L2335" s="7">
        <v>134.91749942782701</v>
      </c>
      <c r="M2335" s="7">
        <v>159.39812784665199</v>
      </c>
      <c r="N2335" s="7">
        <v>1.1461618550458601</v>
      </c>
      <c r="O2335" s="8">
        <v>3.1852933646062002E-2</v>
      </c>
      <c r="P2335" s="9">
        <f t="shared" si="73"/>
        <v>1.4968505630892519</v>
      </c>
    </row>
    <row r="2336" spans="1:16" x14ac:dyDescent="0.2">
      <c r="A2336" s="2" t="s">
        <v>7006</v>
      </c>
      <c r="B2336" s="6" t="s">
        <v>7007</v>
      </c>
      <c r="C2336" s="6" t="s">
        <v>7008</v>
      </c>
      <c r="D2336" s="6" t="s">
        <v>2326</v>
      </c>
      <c r="E2336" s="7">
        <v>90.114209837084701</v>
      </c>
      <c r="F2336" s="7">
        <v>94.105371700210398</v>
      </c>
      <c r="G2336" s="7">
        <v>119.31843872729399</v>
      </c>
      <c r="H2336" s="7">
        <v>0.45977560481708601</v>
      </c>
      <c r="I2336" s="8">
        <v>0.54864221056487905</v>
      </c>
      <c r="J2336" s="7">
        <f t="shared" si="72"/>
        <v>0.26071078238552725</v>
      </c>
      <c r="K2336" s="7">
        <v>32.778315570272703</v>
      </c>
      <c r="L2336" s="7">
        <v>96.077613228906998</v>
      </c>
      <c r="M2336" s="7">
        <v>94.054795934359802</v>
      </c>
      <c r="N2336" s="7">
        <v>2.3800063745476399</v>
      </c>
      <c r="O2336" s="8">
        <v>9.7295782600440098E-3</v>
      </c>
      <c r="P2336" s="9">
        <f t="shared" si="73"/>
        <v>2.0119059843262272</v>
      </c>
    </row>
    <row r="2337" spans="1:16" x14ac:dyDescent="0.2">
      <c r="A2337" s="2" t="s">
        <v>2158</v>
      </c>
      <c r="B2337" s="6" t="s">
        <v>7009</v>
      </c>
      <c r="C2337" s="6" t="s">
        <v>7010</v>
      </c>
      <c r="D2337" s="6" t="s">
        <v>502</v>
      </c>
      <c r="E2337" s="7">
        <v>800.36921855303206</v>
      </c>
      <c r="F2337" s="7">
        <v>535.99146490119801</v>
      </c>
      <c r="G2337" s="7">
        <v>602.55811557283505</v>
      </c>
      <c r="H2337" s="7">
        <v>1.13434741845279</v>
      </c>
      <c r="I2337" s="8">
        <v>2.9404231219695799E-2</v>
      </c>
      <c r="J2337" s="7">
        <f t="shared" si="72"/>
        <v>1.5315901708413864</v>
      </c>
      <c r="K2337" s="7">
        <v>3499.5672211791102</v>
      </c>
      <c r="L2337" s="7">
        <v>4566.7529351782596</v>
      </c>
      <c r="M2337" s="7">
        <v>3395.87315847215</v>
      </c>
      <c r="N2337" s="7">
        <v>1.2657299564900899</v>
      </c>
      <c r="O2337" s="8">
        <v>3.2656160509443402E-3</v>
      </c>
      <c r="P2337" s="9">
        <f t="shared" si="73"/>
        <v>2.4860348780066719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title</vt:lpstr>
      <vt:lpstr>pdgfrbpos RefSeqEns inter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>Microsoft Office User</cp:lastModifiedBy>
  <dcterms:created xsi:type="dcterms:W3CDTF">2020-04-28T00:06:01Z</dcterms:created>
  <dcterms:modified xsi:type="dcterms:W3CDTF">2020-08-13T20:43:04Z</dcterms:modified>
</cp:coreProperties>
</file>