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nlawson/Dropbox (UMass Medical School)/Manuscripts/Improved3pAnnotation/1_ManuscriptFiles/2_Revision/4_SupplementalSourceData/1_FinalSupplementalSourceData/"/>
    </mc:Choice>
  </mc:AlternateContent>
  <xr:revisionPtr revIDLastSave="0" documentId="13_ncr:1_{7A09CFE2-442B-FC44-AB61-828D7450BAC8}" xr6:coauthVersionLast="45" xr6:coauthVersionMax="45" xr10:uidLastSave="{00000000-0000-0000-0000-000000000000}"/>
  <bookViews>
    <workbookView xWindow="2520" yWindow="500" windowWidth="24480" windowHeight="16780" xr2:uid="{00000000-000D-0000-FFFF-FFFF00000000}"/>
  </bookViews>
  <sheets>
    <sheet name="title" sheetId="3" r:id="rId1"/>
    <sheet name="1 cartilage genes with ref" sheetId="1" r:id="rId2"/>
    <sheet name="2 V4only pdgfrbpos data" sheetId="2" r:id="rId3"/>
  </sheets>
  <definedNames>
    <definedName name="_xlnm._FilterDatabase" localSheetId="1" hidden="1">'1 cartilage genes with ref'!$A$1:$K$204</definedName>
    <definedName name="_xlnm._FilterDatabase" localSheetId="2" hidden="1">'2 V4only pdgfrbpos data'!$A$1:$K$58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8" i="2" l="1"/>
  <c r="J57" i="2"/>
  <c r="J56" i="2"/>
  <c r="J55" i="2"/>
  <c r="J54" i="2"/>
  <c r="G54" i="2"/>
  <c r="J53" i="2"/>
  <c r="G53" i="2"/>
  <c r="J52" i="2"/>
  <c r="G52" i="2"/>
  <c r="J51" i="2"/>
  <c r="G51" i="2"/>
  <c r="J50" i="2"/>
  <c r="G50" i="2"/>
  <c r="J49" i="2"/>
  <c r="G49" i="2"/>
  <c r="J48" i="2"/>
  <c r="G48" i="2"/>
  <c r="J46" i="2"/>
  <c r="G46" i="2"/>
  <c r="J45" i="2"/>
  <c r="G45" i="2"/>
  <c r="J44" i="2"/>
  <c r="G44" i="2"/>
  <c r="J43" i="2"/>
  <c r="G43" i="2"/>
  <c r="J42" i="2"/>
  <c r="G42" i="2"/>
  <c r="J41" i="2"/>
  <c r="G41" i="2"/>
  <c r="J40" i="2"/>
  <c r="G40" i="2"/>
  <c r="J39" i="2"/>
  <c r="G39" i="2"/>
  <c r="J38" i="2"/>
  <c r="G38" i="2"/>
  <c r="J37" i="2"/>
  <c r="G37" i="2"/>
  <c r="J36" i="2"/>
  <c r="G36" i="2"/>
  <c r="J35" i="2"/>
  <c r="G35" i="2"/>
  <c r="J34" i="2"/>
  <c r="G34" i="2"/>
  <c r="J33" i="2"/>
  <c r="G33" i="2"/>
  <c r="J32" i="2"/>
  <c r="G32" i="2"/>
  <c r="J31" i="2"/>
  <c r="G31" i="2"/>
  <c r="J30" i="2"/>
  <c r="G30" i="2"/>
  <c r="J29" i="2"/>
  <c r="G29" i="2"/>
  <c r="J28" i="2"/>
  <c r="G28" i="2"/>
  <c r="J27" i="2"/>
  <c r="G27" i="2"/>
  <c r="J26" i="2"/>
  <c r="G26" i="2"/>
  <c r="J25" i="2"/>
  <c r="G25" i="2"/>
  <c r="J24" i="2"/>
  <c r="G24" i="2"/>
  <c r="J23" i="2"/>
  <c r="G23" i="2"/>
  <c r="J22" i="2"/>
  <c r="G22" i="2"/>
  <c r="J21" i="2"/>
  <c r="G21" i="2"/>
  <c r="J20" i="2"/>
  <c r="G20" i="2"/>
  <c r="J19" i="2"/>
  <c r="G19" i="2"/>
  <c r="J18" i="2"/>
  <c r="G18" i="2"/>
  <c r="J17" i="2"/>
  <c r="G17" i="2"/>
  <c r="J16" i="2"/>
  <c r="G16" i="2"/>
  <c r="J15" i="2"/>
  <c r="G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G8" i="2"/>
  <c r="J7" i="2"/>
  <c r="G7" i="2"/>
  <c r="J6" i="2"/>
  <c r="G6" i="2"/>
  <c r="J5" i="2"/>
  <c r="G5" i="2"/>
  <c r="J4" i="2"/>
  <c r="G4" i="2"/>
  <c r="J3" i="2"/>
  <c r="G3" i="2"/>
  <c r="J2" i="2"/>
  <c r="G2" i="2"/>
</calcChain>
</file>

<file path=xl/sharedStrings.xml><?xml version="1.0" encoding="utf-8"?>
<sst xmlns="http://schemas.openxmlformats.org/spreadsheetml/2006/main" count="1461" uniqueCount="851">
  <si>
    <t>gene</t>
  </si>
  <si>
    <t>Ens95orV4</t>
  </si>
  <si>
    <t>Ensdarg</t>
  </si>
  <si>
    <t>LLgeneID</t>
  </si>
  <si>
    <t>avg_logFC Ens95</t>
  </si>
  <si>
    <t>p_val_adj Ens95</t>
  </si>
  <si>
    <t>avg_logFC</t>
  </si>
  <si>
    <t>p_val_adj</t>
  </si>
  <si>
    <t>Ens95 3pUTR length</t>
  </si>
  <si>
    <t>V4.2 3pUTR length</t>
  </si>
  <si>
    <t>fgfbp2b</t>
  </si>
  <si>
    <t>both</t>
  </si>
  <si>
    <t>ENSDARG00000038056</t>
  </si>
  <si>
    <t>LL0000010313</t>
  </si>
  <si>
    <t>399</t>
  </si>
  <si>
    <t>mia</t>
  </si>
  <si>
    <t>ENSDARG00000052437</t>
  </si>
  <si>
    <t>LL0000019001</t>
  </si>
  <si>
    <t>22</t>
  </si>
  <si>
    <t>627</t>
  </si>
  <si>
    <t>matn1</t>
  </si>
  <si>
    <t>ENSDARG00000030215</t>
  </si>
  <si>
    <t>LL0000018706</t>
  </si>
  <si>
    <t>526</t>
  </si>
  <si>
    <t>528</t>
  </si>
  <si>
    <t>f13a1b</t>
  </si>
  <si>
    <t>ENSDARG00000036893</t>
  </si>
  <si>
    <t>LL0000009909</t>
  </si>
  <si>
    <t>3028</t>
  </si>
  <si>
    <t>gyg1b</t>
  </si>
  <si>
    <t>ENSDARG00000059391</t>
  </si>
  <si>
    <t>LL0000011885</t>
  </si>
  <si>
    <t>718</t>
  </si>
  <si>
    <t>777</t>
  </si>
  <si>
    <t>si:dkey-19b23.8</t>
  </si>
  <si>
    <t>ENSDARG00000103211</t>
  </si>
  <si>
    <t>LL0000027017</t>
  </si>
  <si>
    <t>1548</t>
  </si>
  <si>
    <t>cnmd</t>
  </si>
  <si>
    <t>ENSDARG00000100133</t>
  </si>
  <si>
    <t>LL0000005897</t>
  </si>
  <si>
    <t>706</t>
  </si>
  <si>
    <t>emilin3a</t>
  </si>
  <si>
    <t>V4only</t>
  </si>
  <si>
    <t>ENSDARG00000078052</t>
  </si>
  <si>
    <t>LL0000009617</t>
  </si>
  <si>
    <t>missing</t>
  </si>
  <si>
    <t>ucmab</t>
  </si>
  <si>
    <t>ENSDARG00000005485</t>
  </si>
  <si>
    <t>LL0000031551</t>
  </si>
  <si>
    <t>849</t>
  </si>
  <si>
    <t>col8a2</t>
  </si>
  <si>
    <t>ENSDARG00000060893</t>
  </si>
  <si>
    <t>LL0000006028</t>
  </si>
  <si>
    <t>578</t>
  </si>
  <si>
    <t>3163</t>
  </si>
  <si>
    <t>acana</t>
  </si>
  <si>
    <t>ENSDARG00000035891</t>
  </si>
  <si>
    <t>LL0000000138</t>
  </si>
  <si>
    <t>1207</t>
  </si>
  <si>
    <t>1586</t>
  </si>
  <si>
    <t>snorc</t>
  </si>
  <si>
    <t>ENSDARG00000092383</t>
  </si>
  <si>
    <t>LL0000029061</t>
  </si>
  <si>
    <t>523</t>
  </si>
  <si>
    <t>col9a1a</t>
  </si>
  <si>
    <t>ENSDARG00000073699</t>
  </si>
  <si>
    <t>LL0000006029</t>
  </si>
  <si>
    <t>600</t>
  </si>
  <si>
    <t>cav2</t>
  </si>
  <si>
    <t>ENSDARG00000052000</t>
  </si>
  <si>
    <t>LL0000004954</t>
  </si>
  <si>
    <t>1133</t>
  </si>
  <si>
    <t>col9a3</t>
  </si>
  <si>
    <t>ENSDARG00000037845</t>
  </si>
  <si>
    <t>LL0000006032</t>
  </si>
  <si>
    <t>1041</t>
  </si>
  <si>
    <t>col2a1a</t>
  </si>
  <si>
    <t>ENSDARG00000069093</t>
  </si>
  <si>
    <t>LL0000006005</t>
  </si>
  <si>
    <t>1308</t>
  </si>
  <si>
    <t>1327</t>
  </si>
  <si>
    <t>CYTL1</t>
  </si>
  <si>
    <t>ENSDARG00000110744</t>
  </si>
  <si>
    <t>LL0000008640</t>
  </si>
  <si>
    <t>col9a2</t>
  </si>
  <si>
    <t>ENSDARG00000024492</t>
  </si>
  <si>
    <t>LL0000006031</t>
  </si>
  <si>
    <t>879</t>
  </si>
  <si>
    <t>989</t>
  </si>
  <si>
    <t>pcolceb</t>
  </si>
  <si>
    <t>ENSDARG00000052057</t>
  </si>
  <si>
    <t>LL0000021450</t>
  </si>
  <si>
    <t>795</t>
  </si>
  <si>
    <t>804</t>
  </si>
  <si>
    <t>wisp3</t>
  </si>
  <si>
    <t>ENSDARG00000071048</t>
  </si>
  <si>
    <t>LL0000032076</t>
  </si>
  <si>
    <t>505</t>
  </si>
  <si>
    <t>1973</t>
  </si>
  <si>
    <t>ppp1r1c</t>
  </si>
  <si>
    <t>ENSDARG00000038941</t>
  </si>
  <si>
    <t>LL0000022431</t>
  </si>
  <si>
    <t>1556</t>
  </si>
  <si>
    <t>433</t>
  </si>
  <si>
    <t>si:dkey-6n6.1</t>
  </si>
  <si>
    <t>ENSDARG00000062487</t>
  </si>
  <si>
    <t>LL0000027840</t>
  </si>
  <si>
    <t>46</t>
  </si>
  <si>
    <t>547</t>
  </si>
  <si>
    <t>chad</t>
  </si>
  <si>
    <t>ENSDARG00000045071</t>
  </si>
  <si>
    <t>LL0000005553</t>
  </si>
  <si>
    <t>1435</t>
  </si>
  <si>
    <t>XLOC-043382</t>
  </si>
  <si>
    <t>LL0000037921</t>
  </si>
  <si>
    <t>tnxba</t>
  </si>
  <si>
    <t>ENSDARG00000001760</t>
  </si>
  <si>
    <t>LL0000030799</t>
  </si>
  <si>
    <t>393</t>
  </si>
  <si>
    <t>394</t>
  </si>
  <si>
    <t>si:ch211-106h11.3</t>
  </si>
  <si>
    <t>ENSDARG00000027360</t>
  </si>
  <si>
    <t>LL0000024898</t>
  </si>
  <si>
    <t>ptgdsa</t>
  </si>
  <si>
    <t>ENSDARG00000069439</t>
  </si>
  <si>
    <t>LL0000022816</t>
  </si>
  <si>
    <t>345</t>
  </si>
  <si>
    <t>tgm2l</t>
  </si>
  <si>
    <t>ENSDARG00000093381</t>
  </si>
  <si>
    <t>LL0000030244</t>
  </si>
  <si>
    <t>itih1</t>
  </si>
  <si>
    <t>ENSDARG00000055053</t>
  </si>
  <si>
    <t>LL0000012951</t>
  </si>
  <si>
    <t>197</t>
  </si>
  <si>
    <t>ninj2</t>
  </si>
  <si>
    <t>ENSDARG00000079824</t>
  </si>
  <si>
    <t>LL0000020313</t>
  </si>
  <si>
    <t>382</t>
  </si>
  <si>
    <t>eps8l2</t>
  </si>
  <si>
    <t>ENSDARG00000058108</t>
  </si>
  <si>
    <t>LL0000009742</t>
  </si>
  <si>
    <t>495</t>
  </si>
  <si>
    <t>2722</t>
  </si>
  <si>
    <t>cyp1b1</t>
  </si>
  <si>
    <t>ENSDARG00000068934</t>
  </si>
  <si>
    <t>LL0000008548</t>
  </si>
  <si>
    <t>1490</t>
  </si>
  <si>
    <t>loxl4</t>
  </si>
  <si>
    <t>ENSDARG00000025089</t>
  </si>
  <si>
    <t>LL0000018281</t>
  </si>
  <si>
    <t>3623</t>
  </si>
  <si>
    <t>meltf</t>
  </si>
  <si>
    <t>ENSDARG00000075159</t>
  </si>
  <si>
    <t>LL0000018868</t>
  </si>
  <si>
    <t>454</t>
  </si>
  <si>
    <t>1757</t>
  </si>
  <si>
    <t>tmem26b</t>
  </si>
  <si>
    <t>ENSDARG00000014682</t>
  </si>
  <si>
    <t>LL0000030603</t>
  </si>
  <si>
    <t>228</t>
  </si>
  <si>
    <t>231</t>
  </si>
  <si>
    <t>clic2</t>
  </si>
  <si>
    <t>ENSDARG00000010625</t>
  </si>
  <si>
    <t>LL0000005798</t>
  </si>
  <si>
    <t>516</t>
  </si>
  <si>
    <t>541</t>
  </si>
  <si>
    <t>loxl1</t>
  </si>
  <si>
    <t>ENSDARG00000054451</t>
  </si>
  <si>
    <t>LL0000018276</t>
  </si>
  <si>
    <t>4460</t>
  </si>
  <si>
    <t>4665</t>
  </si>
  <si>
    <t>ctgfa</t>
  </si>
  <si>
    <t>ENSDARG00000042934</t>
  </si>
  <si>
    <t>LL0000007729</t>
  </si>
  <si>
    <t>895</t>
  </si>
  <si>
    <t>samd10a</t>
  </si>
  <si>
    <t>ENSDARG00000079978</t>
  </si>
  <si>
    <t>LL0000024176</t>
  </si>
  <si>
    <t>116</t>
  </si>
  <si>
    <t>VIT</t>
  </si>
  <si>
    <t>ENSDARG00000063631</t>
  </si>
  <si>
    <t>LL0000031865</t>
  </si>
  <si>
    <t>409</t>
  </si>
  <si>
    <t>1397</t>
  </si>
  <si>
    <t>tbx5a</t>
  </si>
  <si>
    <t>ENSDARG00000024894</t>
  </si>
  <si>
    <t>LL0000030056</t>
  </si>
  <si>
    <t>hoxa13b</t>
  </si>
  <si>
    <t>ENSDARG00000036254</t>
  </si>
  <si>
    <t>LL0000012244</t>
  </si>
  <si>
    <t>epyc</t>
  </si>
  <si>
    <t>ENSDARG00000056950</t>
  </si>
  <si>
    <t>LL0000009747</t>
  </si>
  <si>
    <t>3539</t>
  </si>
  <si>
    <t>bicdl2</t>
  </si>
  <si>
    <t>ENSDARG00000052427</t>
  </si>
  <si>
    <t>LL0000001901</t>
  </si>
  <si>
    <t>185</t>
  </si>
  <si>
    <t>499</t>
  </si>
  <si>
    <t>pdlim4</t>
  </si>
  <si>
    <t>ENSDARG00000068973</t>
  </si>
  <si>
    <t>LL0000021547</t>
  </si>
  <si>
    <t>sept8b</t>
  </si>
  <si>
    <t>ENSDARG00000014233</t>
  </si>
  <si>
    <t>LL0000024479</t>
  </si>
  <si>
    <t>613</t>
  </si>
  <si>
    <t>col11a2</t>
  </si>
  <si>
    <t>ENSDARG00000012422</t>
  </si>
  <si>
    <t>LL0000005980</t>
  </si>
  <si>
    <t>1599</t>
  </si>
  <si>
    <t>2112</t>
  </si>
  <si>
    <t>klf2b</t>
  </si>
  <si>
    <t>ENSDARG00000040432</t>
  </si>
  <si>
    <t>LL0000013362</t>
  </si>
  <si>
    <t>4684</t>
  </si>
  <si>
    <t>foxa3</t>
  </si>
  <si>
    <t>ENSDARG00000012788</t>
  </si>
  <si>
    <t>LL0000010574</t>
  </si>
  <si>
    <t>1111</t>
  </si>
  <si>
    <t>gcnt4a</t>
  </si>
  <si>
    <t>ENSDARG00000035198</t>
  </si>
  <si>
    <t>LL0000011221</t>
  </si>
  <si>
    <t>372</t>
  </si>
  <si>
    <t>cthrc1a</t>
  </si>
  <si>
    <t>ENSDARG00000087198</t>
  </si>
  <si>
    <t>LL0000007734</t>
  </si>
  <si>
    <t>494</t>
  </si>
  <si>
    <t>marveld1</t>
  </si>
  <si>
    <t>ENSDARG00000011724</t>
  </si>
  <si>
    <t>LL0000018688</t>
  </si>
  <si>
    <t>638</t>
  </si>
  <si>
    <t>gyg1a</t>
  </si>
  <si>
    <t>ENSDARG00000011934</t>
  </si>
  <si>
    <t>LL0000011884</t>
  </si>
  <si>
    <t>1519</t>
  </si>
  <si>
    <t>si:ch211-197g15.7</t>
  </si>
  <si>
    <t>ENSDARG00000071355</t>
  </si>
  <si>
    <t>LL0000025422</t>
  </si>
  <si>
    <t>1399</t>
  </si>
  <si>
    <t>sema3bl</t>
  </si>
  <si>
    <t>ENSDARG00000007560</t>
  </si>
  <si>
    <t>LL0000024424</t>
  </si>
  <si>
    <t>705</t>
  </si>
  <si>
    <t>7738</t>
  </si>
  <si>
    <t>col11a1a</t>
  </si>
  <si>
    <t>ENSDARG00000026165</t>
  </si>
  <si>
    <t>LL0000005978</t>
  </si>
  <si>
    <t>1152</t>
  </si>
  <si>
    <t>1154</t>
  </si>
  <si>
    <t>ecrg4a</t>
  </si>
  <si>
    <t>ENSDARG00000056087</t>
  </si>
  <si>
    <t>LL0000009365</t>
  </si>
  <si>
    <t>467</t>
  </si>
  <si>
    <t>itga9</t>
  </si>
  <si>
    <t>ENSDARG00000032435</t>
  </si>
  <si>
    <t>LL0000012932</t>
  </si>
  <si>
    <t>sox9a</t>
  </si>
  <si>
    <t>ENSDARG00000003293</t>
  </si>
  <si>
    <t>LL0000029203</t>
  </si>
  <si>
    <t>235</t>
  </si>
  <si>
    <t>3496</t>
  </si>
  <si>
    <t>LOC100330861</t>
  </si>
  <si>
    <t>LL0000014092</t>
  </si>
  <si>
    <t>cpn1</t>
  </si>
  <si>
    <t>ENSDARG00000096728</t>
  </si>
  <si>
    <t>LL0000006151</t>
  </si>
  <si>
    <t>222</t>
  </si>
  <si>
    <t>387</t>
  </si>
  <si>
    <t>mmp2</t>
  </si>
  <si>
    <t>ENSDARG00000017676</t>
  </si>
  <si>
    <t>LL0000019407</t>
  </si>
  <si>
    <t>847</t>
  </si>
  <si>
    <t>p3h2</t>
  </si>
  <si>
    <t>ENSDARG00000103026</t>
  </si>
  <si>
    <t>LL0000021184</t>
  </si>
  <si>
    <t>3476</t>
  </si>
  <si>
    <t>krt18a.1</t>
  </si>
  <si>
    <t>ENSDARG00000018404</t>
  </si>
  <si>
    <t>LL0000013460</t>
  </si>
  <si>
    <t>368</t>
  </si>
  <si>
    <t>fn1b</t>
  </si>
  <si>
    <t>ENSDARG00000006526</t>
  </si>
  <si>
    <t>LL0000010426</t>
  </si>
  <si>
    <t>hand2</t>
  </si>
  <si>
    <t>ENSDARG00000008305</t>
  </si>
  <si>
    <t>LL0000011925</t>
  </si>
  <si>
    <t>533</t>
  </si>
  <si>
    <t>atp10a</t>
  </si>
  <si>
    <t>ENSDARG00000061039</t>
  </si>
  <si>
    <t>LL0000001566</t>
  </si>
  <si>
    <t>781</t>
  </si>
  <si>
    <t>fam129ba</t>
  </si>
  <si>
    <t>ENSDARG00000062970</t>
  </si>
  <si>
    <t>LL0000009981</t>
  </si>
  <si>
    <t>1692</t>
  </si>
  <si>
    <t>adgrg6</t>
  </si>
  <si>
    <t>ENSDARG00000054137</t>
  </si>
  <si>
    <t>LL0000000363</t>
  </si>
  <si>
    <t>fsta</t>
  </si>
  <si>
    <t>ENSDARG00000052846</t>
  </si>
  <si>
    <t>LL0000010893</t>
  </si>
  <si>
    <t>2485</t>
  </si>
  <si>
    <t>krt8</t>
  </si>
  <si>
    <t>ENSDARG00000058358</t>
  </si>
  <si>
    <t>LL0000013466</t>
  </si>
  <si>
    <t>tns2a</t>
  </si>
  <si>
    <t>ENSDARG00000076292</t>
  </si>
  <si>
    <t>LL0000030794</t>
  </si>
  <si>
    <t>580</t>
  </si>
  <si>
    <t>6175</t>
  </si>
  <si>
    <t>loxl2a</t>
  </si>
  <si>
    <t>ENSDARG00000044010</t>
  </si>
  <si>
    <t>LL0000018277</t>
  </si>
  <si>
    <t>mob2b</t>
  </si>
  <si>
    <t>ENSDARG00000012005</t>
  </si>
  <si>
    <t>LL0000019437</t>
  </si>
  <si>
    <t>2802</t>
  </si>
  <si>
    <t>2893</t>
  </si>
  <si>
    <t>palld</t>
  </si>
  <si>
    <t>ENSDARG00000040009</t>
  </si>
  <si>
    <t>LL0000021231</t>
  </si>
  <si>
    <t>1415</t>
  </si>
  <si>
    <t>1426</t>
  </si>
  <si>
    <t>timp4.3</t>
  </si>
  <si>
    <t>ENSDARG00000100795</t>
  </si>
  <si>
    <t>LL0000030335</t>
  </si>
  <si>
    <t>aldob</t>
  </si>
  <si>
    <t>ENSDARG00000053684</t>
  </si>
  <si>
    <t>LL0000000884</t>
  </si>
  <si>
    <t>tuft1a</t>
  </si>
  <si>
    <t>ENSDARG00000061242</t>
  </si>
  <si>
    <t>LL0000031370</t>
  </si>
  <si>
    <t>2024</t>
  </si>
  <si>
    <t>fzd9b</t>
  </si>
  <si>
    <t>ENSDARG00000014673</t>
  </si>
  <si>
    <t>LL0000011032</t>
  </si>
  <si>
    <t>wwp2</t>
  </si>
  <si>
    <t>ENSDARG00000061345</t>
  </si>
  <si>
    <t>LL0000032178</t>
  </si>
  <si>
    <t>3527</t>
  </si>
  <si>
    <t>gdf10a</t>
  </si>
  <si>
    <t>ENSDARG00000095378</t>
  </si>
  <si>
    <t>LL0000011231</t>
  </si>
  <si>
    <t>481</t>
  </si>
  <si>
    <t>1701</t>
  </si>
  <si>
    <t>loxl3b</t>
  </si>
  <si>
    <t>ENSDARG00000039563</t>
  </si>
  <si>
    <t>LL0000018280</t>
  </si>
  <si>
    <t>755</t>
  </si>
  <si>
    <t>cspg4</t>
  </si>
  <si>
    <t>ENSDARG00000078227</t>
  </si>
  <si>
    <t>LL0000007452</t>
  </si>
  <si>
    <t>47</t>
  </si>
  <si>
    <t>4725</t>
  </si>
  <si>
    <t>pnrc2</t>
  </si>
  <si>
    <t>ENSDARG00000053291</t>
  </si>
  <si>
    <t>LL0000022232</t>
  </si>
  <si>
    <t>2273</t>
  </si>
  <si>
    <t>fgfrl1b</t>
  </si>
  <si>
    <t>ENSDARG00000052556</t>
  </si>
  <si>
    <t>LL0000010323</t>
  </si>
  <si>
    <t>1911</t>
  </si>
  <si>
    <t>1912</t>
  </si>
  <si>
    <t>si:dkey-164f24.2</t>
  </si>
  <si>
    <t>ENSDARG00000089418</t>
  </si>
  <si>
    <t>LL0000026832</t>
  </si>
  <si>
    <t>1605</t>
  </si>
  <si>
    <t>rplp2</t>
  </si>
  <si>
    <t>ENSDARG00000101406</t>
  </si>
  <si>
    <t>LL0000023942</t>
  </si>
  <si>
    <t>52</t>
  </si>
  <si>
    <t>57</t>
  </si>
  <si>
    <t>slc35d1a</t>
  </si>
  <si>
    <t>ENSDARG00000011973</t>
  </si>
  <si>
    <t>LL0000028708</t>
  </si>
  <si>
    <t>1324</t>
  </si>
  <si>
    <t>tmem45a</t>
  </si>
  <si>
    <t>ENSDARG00000070743</t>
  </si>
  <si>
    <t>LL0000030621</t>
  </si>
  <si>
    <t>831</t>
  </si>
  <si>
    <t>pdlim5a</t>
  </si>
  <si>
    <t>ENSDARG00000101777</t>
  </si>
  <si>
    <t>LL0000021548</t>
  </si>
  <si>
    <t>3074</t>
  </si>
  <si>
    <t>sec61g</t>
  </si>
  <si>
    <t>ENSDARG00000018637</t>
  </si>
  <si>
    <t>LL0000024388</t>
  </si>
  <si>
    <t>prelp</t>
  </si>
  <si>
    <t>ENSDARG00000070597</t>
  </si>
  <si>
    <t>LL0000022543</t>
  </si>
  <si>
    <t>931</t>
  </si>
  <si>
    <t>1660</t>
  </si>
  <si>
    <t>eef1da</t>
  </si>
  <si>
    <t>ENSDARG00000102291</t>
  </si>
  <si>
    <t>LL0000009400</t>
  </si>
  <si>
    <t>trappc3</t>
  </si>
  <si>
    <t>ENSDARG00000045364</t>
  </si>
  <si>
    <t>LL0000031034</t>
  </si>
  <si>
    <t>558</t>
  </si>
  <si>
    <t>2445</t>
  </si>
  <si>
    <t>si:dkey-11f4.14</t>
  </si>
  <si>
    <t>ENSDARG00000098461</t>
  </si>
  <si>
    <t>LL0000026687</t>
  </si>
  <si>
    <t>fzd8a</t>
  </si>
  <si>
    <t>ENSDARG00000045444</t>
  </si>
  <si>
    <t>LL0000011029</t>
  </si>
  <si>
    <t>550</t>
  </si>
  <si>
    <t>appb</t>
  </si>
  <si>
    <t>ENSDARG00000055543</t>
  </si>
  <si>
    <t>LL0000001202</t>
  </si>
  <si>
    <t>1882</t>
  </si>
  <si>
    <t>anxa1a</t>
  </si>
  <si>
    <t>ENSDARG00000026726</t>
  </si>
  <si>
    <t>LL0000001101</t>
  </si>
  <si>
    <t>si:ch73-217n20.1</t>
  </si>
  <si>
    <t>ENSDARG00000091584</t>
  </si>
  <si>
    <t>LL0000026316</t>
  </si>
  <si>
    <t>sec61b</t>
  </si>
  <si>
    <t>ENSDARG00000076568</t>
  </si>
  <si>
    <t>LL0000024387</t>
  </si>
  <si>
    <t>280</t>
  </si>
  <si>
    <t>si:dkey-264d12.4</t>
  </si>
  <si>
    <t>ENSDARG00000036428</t>
  </si>
  <si>
    <t>LL0000027427</t>
  </si>
  <si>
    <t>141</t>
  </si>
  <si>
    <t>2590</t>
  </si>
  <si>
    <t>ier2b</t>
  </si>
  <si>
    <t>ENSDARG00000086881</t>
  </si>
  <si>
    <t>LL0000012475</t>
  </si>
  <si>
    <t>stard13b</t>
  </si>
  <si>
    <t>ENSDARG00000098954</t>
  </si>
  <si>
    <t>LL0000029508</t>
  </si>
  <si>
    <t>915</t>
  </si>
  <si>
    <t>eif4ebp3</t>
  </si>
  <si>
    <t>ENSDARG00000054916</t>
  </si>
  <si>
    <t>LL0000009528</t>
  </si>
  <si>
    <t>csrnp1a</t>
  </si>
  <si>
    <t>ENSDARG00000031426</t>
  </si>
  <si>
    <t>LL0000007457</t>
  </si>
  <si>
    <t>cyp26b1</t>
  </si>
  <si>
    <t>ENSDARG00000077121</t>
  </si>
  <si>
    <t>LL0000008556</t>
  </si>
  <si>
    <t>1580</t>
  </si>
  <si>
    <t>pdcd6</t>
  </si>
  <si>
    <t>ENSDARG00000005220</t>
  </si>
  <si>
    <t>LL0000021484</t>
  </si>
  <si>
    <t>622</t>
  </si>
  <si>
    <t>lpar1</t>
  </si>
  <si>
    <t>ENSDARG00000099840</t>
  </si>
  <si>
    <t>LL0000018284</t>
  </si>
  <si>
    <t>367</t>
  </si>
  <si>
    <t>4173</t>
  </si>
  <si>
    <t>sdc4</t>
  </si>
  <si>
    <t>ENSDARG00000059906</t>
  </si>
  <si>
    <t>LL0000024337</t>
  </si>
  <si>
    <t>1502</t>
  </si>
  <si>
    <t>1513</t>
  </si>
  <si>
    <t>sesn1</t>
  </si>
  <si>
    <t>ENSDARG00000020693</t>
  </si>
  <si>
    <t>LL0000024523</t>
  </si>
  <si>
    <t>2411</t>
  </si>
  <si>
    <t>2414</t>
  </si>
  <si>
    <t>pmp22b</t>
  </si>
  <si>
    <t>ENSDARG00000060457</t>
  </si>
  <si>
    <t>LL0000022202</t>
  </si>
  <si>
    <t>2561</t>
  </si>
  <si>
    <t>2564</t>
  </si>
  <si>
    <t>si:ch211-156j16.1</t>
  </si>
  <si>
    <t>ENSDARG00000092035</t>
  </si>
  <si>
    <t>LL0000025190</t>
  </si>
  <si>
    <t>1125</t>
  </si>
  <si>
    <t>thbs1b</t>
  </si>
  <si>
    <t>ENSDARG00000010785</t>
  </si>
  <si>
    <t>LL0000030260</t>
  </si>
  <si>
    <t>2903</t>
  </si>
  <si>
    <t>papss2b</t>
  </si>
  <si>
    <t>ENSDARG00000056600</t>
  </si>
  <si>
    <t>LL0000021264</t>
  </si>
  <si>
    <t>759</t>
  </si>
  <si>
    <t>col2a1b</t>
  </si>
  <si>
    <t>ENSDARG00000011407</t>
  </si>
  <si>
    <t>LL0000006006</t>
  </si>
  <si>
    <t>1123</t>
  </si>
  <si>
    <t>chac1</t>
  </si>
  <si>
    <t>ENSDARG00000070426</t>
  </si>
  <si>
    <t>LL0000005551</t>
  </si>
  <si>
    <t>457</t>
  </si>
  <si>
    <t>si:dkey-262k9.2</t>
  </si>
  <si>
    <t>ENSDARG00000098024</t>
  </si>
  <si>
    <t>LL0000027422</t>
  </si>
  <si>
    <t>8397</t>
  </si>
  <si>
    <t>8421</t>
  </si>
  <si>
    <t>slc7a1</t>
  </si>
  <si>
    <t>ENSDARG00000016439</t>
  </si>
  <si>
    <t>LL0000028853</t>
  </si>
  <si>
    <t>50</t>
  </si>
  <si>
    <t>6535</t>
  </si>
  <si>
    <t>tgfb3</t>
  </si>
  <si>
    <t>ENSDARG00000019367</t>
  </si>
  <si>
    <t>LL0000030227</t>
  </si>
  <si>
    <t>sult6b1</t>
  </si>
  <si>
    <t>ENSDARG00000086826</t>
  </si>
  <si>
    <t>LL0000029672</t>
  </si>
  <si>
    <t>504</t>
  </si>
  <si>
    <t>romo1</t>
  </si>
  <si>
    <t>ENSDARG00000038076</t>
  </si>
  <si>
    <t>LL0000023858</t>
  </si>
  <si>
    <t>596</t>
  </si>
  <si>
    <t>nsa2</t>
  </si>
  <si>
    <t>ENSDARG00000007708</t>
  </si>
  <si>
    <t>LL0000020644</t>
  </si>
  <si>
    <t>207</t>
  </si>
  <si>
    <t>stau2</t>
  </si>
  <si>
    <t>ENSDARG00000026801</t>
  </si>
  <si>
    <t>LL0000029527</t>
  </si>
  <si>
    <t>1049</t>
  </si>
  <si>
    <t>1051</t>
  </si>
  <si>
    <t>rrbp1b</t>
  </si>
  <si>
    <t>ENSDARG00000041703</t>
  </si>
  <si>
    <t>LL0000024028</t>
  </si>
  <si>
    <t>hsp90ab1</t>
  </si>
  <si>
    <t>ENSDARG00000029150</t>
  </si>
  <si>
    <t>LL0000012371</t>
  </si>
  <si>
    <t>2383</t>
  </si>
  <si>
    <t>selenow1</t>
  </si>
  <si>
    <t>ENSDARG00000035136</t>
  </si>
  <si>
    <t>LL0000024415</t>
  </si>
  <si>
    <t>358</t>
  </si>
  <si>
    <t>hist2h2l</t>
  </si>
  <si>
    <t>ENSDARG00000068996</t>
  </si>
  <si>
    <t>LL0000012137</t>
  </si>
  <si>
    <t>403</t>
  </si>
  <si>
    <t>plscr3b</t>
  </si>
  <si>
    <t>ENSDARG00000069432</t>
  </si>
  <si>
    <t>LL0000022173</t>
  </si>
  <si>
    <t>2228</t>
  </si>
  <si>
    <t>foxc1b</t>
  </si>
  <si>
    <t>ENSDARG00000055398</t>
  </si>
  <si>
    <t>LL0000010579</t>
  </si>
  <si>
    <t>cd63</t>
  </si>
  <si>
    <t>ENSDARG00000025147</t>
  </si>
  <si>
    <t>LL0000005248</t>
  </si>
  <si>
    <t>378</t>
  </si>
  <si>
    <t>451</t>
  </si>
  <si>
    <t>fam169ab</t>
  </si>
  <si>
    <t>ENSDARG00000004177</t>
  </si>
  <si>
    <t>LL0000010017</t>
  </si>
  <si>
    <t>carhsp1</t>
  </si>
  <si>
    <t>ENSDARG00000053129</t>
  </si>
  <si>
    <t>LL0000004907</t>
  </si>
  <si>
    <t>909</t>
  </si>
  <si>
    <t>924</t>
  </si>
  <si>
    <t>cbx7a</t>
  </si>
  <si>
    <t>ENSDARG00000038025</t>
  </si>
  <si>
    <t>LL0000005004</t>
  </si>
  <si>
    <t>710</t>
  </si>
  <si>
    <t>bhmt</t>
  </si>
  <si>
    <t>ENSDARG00000013430</t>
  </si>
  <si>
    <t>LL0000001893</t>
  </si>
  <si>
    <t>224</t>
  </si>
  <si>
    <t>klf15</t>
  </si>
  <si>
    <t>ENSDARG00000091127</t>
  </si>
  <si>
    <t>LL0000013359</t>
  </si>
  <si>
    <t>744</t>
  </si>
  <si>
    <t>3781</t>
  </si>
  <si>
    <t>ehd2b</t>
  </si>
  <si>
    <t>ENSDARG00000040362</t>
  </si>
  <si>
    <t>LL0000009467</t>
  </si>
  <si>
    <t>842</t>
  </si>
  <si>
    <t>mcl1a</t>
  </si>
  <si>
    <t>ENSDARG00000009779</t>
  </si>
  <si>
    <t>LL0000018766</t>
  </si>
  <si>
    <t>463</t>
  </si>
  <si>
    <t>1278</t>
  </si>
  <si>
    <t>rsl24d1</t>
  </si>
  <si>
    <t>ENSDARG00000040439</t>
  </si>
  <si>
    <t>LL0000024053</t>
  </si>
  <si>
    <t>415</t>
  </si>
  <si>
    <t>cpeb4b</t>
  </si>
  <si>
    <t>ENSDARG00000100499</t>
  </si>
  <si>
    <t>LL0000006140</t>
  </si>
  <si>
    <t>3479</t>
  </si>
  <si>
    <t>rgcc</t>
  </si>
  <si>
    <t>ENSDARG00000035810</t>
  </si>
  <si>
    <t>LL0000023587</t>
  </si>
  <si>
    <t>490</t>
  </si>
  <si>
    <t>LOC566587</t>
  </si>
  <si>
    <t>LL0000018161</t>
  </si>
  <si>
    <t>si:dkey-204f11.64</t>
  </si>
  <si>
    <t>ENSDARG00000094695</t>
  </si>
  <si>
    <t>LL0000027066</t>
  </si>
  <si>
    <t>2794</t>
  </si>
  <si>
    <t>zgc:92744</t>
  </si>
  <si>
    <t>ENSDARG00000076223</t>
  </si>
  <si>
    <t>LL0000040305</t>
  </si>
  <si>
    <t>664</t>
  </si>
  <si>
    <t>tdh</t>
  </si>
  <si>
    <t>ENSDARG00000002745</t>
  </si>
  <si>
    <t>LL0000030109</t>
  </si>
  <si>
    <t>874</t>
  </si>
  <si>
    <t>btg2</t>
  </si>
  <si>
    <t>ENSDARG00000020298</t>
  </si>
  <si>
    <t>LL0000002063</t>
  </si>
  <si>
    <t>2389</t>
  </si>
  <si>
    <t>slc3a2b</t>
  </si>
  <si>
    <t>ENSDARG00000037012</t>
  </si>
  <si>
    <t>LL0000028761</t>
  </si>
  <si>
    <t>junbb</t>
  </si>
  <si>
    <t>ENSDARG00000104773</t>
  </si>
  <si>
    <t>LL0000013046</t>
  </si>
  <si>
    <t>186</t>
  </si>
  <si>
    <t>adh5</t>
  </si>
  <si>
    <t>ENSDARG00000080010</t>
  </si>
  <si>
    <t>LL0000000374</t>
  </si>
  <si>
    <t>166</t>
  </si>
  <si>
    <t>pno1</t>
  </si>
  <si>
    <t>ENSDARG00000008502</t>
  </si>
  <si>
    <t>LL0000022214</t>
  </si>
  <si>
    <t>ccni</t>
  </si>
  <si>
    <t>ENSDARG00000068214</t>
  </si>
  <si>
    <t>LL0000005177</t>
  </si>
  <si>
    <t>967</t>
  </si>
  <si>
    <t>969</t>
  </si>
  <si>
    <t>capgb</t>
  </si>
  <si>
    <t>ENSDARG00000099672</t>
  </si>
  <si>
    <t>LL0000004873</t>
  </si>
  <si>
    <t>4065</t>
  </si>
  <si>
    <t>atp1b1a</t>
  </si>
  <si>
    <t>ENSDARG00000013144</t>
  </si>
  <si>
    <t>LL0000001584</t>
  </si>
  <si>
    <t>1199</t>
  </si>
  <si>
    <t>clu</t>
  </si>
  <si>
    <t>ENSDARG00000010434</t>
  </si>
  <si>
    <t>LL0000005842</t>
  </si>
  <si>
    <t>406</t>
  </si>
  <si>
    <t>zgc:162730</t>
  </si>
  <si>
    <t>ENSDARG00000103720</t>
  </si>
  <si>
    <t>LL0000038847</t>
  </si>
  <si>
    <t>763</t>
  </si>
  <si>
    <t>cebpd</t>
  </si>
  <si>
    <t>ENSDARG00000087303</t>
  </si>
  <si>
    <t>LL0000005408</t>
  </si>
  <si>
    <t>zgc:136864</t>
  </si>
  <si>
    <t>ENSDARG00000059816</t>
  </si>
  <si>
    <t>LL0000038677</t>
  </si>
  <si>
    <t>1044</t>
  </si>
  <si>
    <t>mcl1b</t>
  </si>
  <si>
    <t>ENSDARG00000008363</t>
  </si>
  <si>
    <t>LL0000018767</t>
  </si>
  <si>
    <t>858</t>
  </si>
  <si>
    <t>hvcn1</t>
  </si>
  <si>
    <t>ENSDARG00000040338</t>
  </si>
  <si>
    <t>LL0000012434</t>
  </si>
  <si>
    <t>447</t>
  </si>
  <si>
    <t>652</t>
  </si>
  <si>
    <t>vdac3</t>
  </si>
  <si>
    <t>ENSDARG00000003695</t>
  </si>
  <si>
    <t>LL0000031828</t>
  </si>
  <si>
    <t>fam49a</t>
  </si>
  <si>
    <t>ENSDARG00000006672</t>
  </si>
  <si>
    <t>LL0000010084</t>
  </si>
  <si>
    <t>sec61a1</t>
  </si>
  <si>
    <t>ENSDARG00000021669</t>
  </si>
  <si>
    <t>LL0000024385</t>
  </si>
  <si>
    <t>1050</t>
  </si>
  <si>
    <t>CU929237.1</t>
  </si>
  <si>
    <t>ENSDARG00000081800</t>
  </si>
  <si>
    <t>LL0000008373</t>
  </si>
  <si>
    <t>pak2a</t>
  </si>
  <si>
    <t>ENSDARG00000068177</t>
  </si>
  <si>
    <t>LL0000021222</t>
  </si>
  <si>
    <t>1008</t>
  </si>
  <si>
    <t>1016</t>
  </si>
  <si>
    <t>lgals3b</t>
  </si>
  <si>
    <t>ENSDARG00000044001</t>
  </si>
  <si>
    <t>LL0000013618</t>
  </si>
  <si>
    <t>921</t>
  </si>
  <si>
    <t>lasp1</t>
  </si>
  <si>
    <t>ENSDARG00000057867</t>
  </si>
  <si>
    <t>LL0000013546</t>
  </si>
  <si>
    <t>1251</t>
  </si>
  <si>
    <t>serp1</t>
  </si>
  <si>
    <t>ENSDARG00000099439</t>
  </si>
  <si>
    <t>LL0000040137</t>
  </si>
  <si>
    <t>498</t>
  </si>
  <si>
    <t>fbp1a</t>
  </si>
  <si>
    <t>ENSDARG00000021366</t>
  </si>
  <si>
    <t>LL0000010173</t>
  </si>
  <si>
    <t>416</t>
  </si>
  <si>
    <t>gadd45ba</t>
  </si>
  <si>
    <t>ENSDARG00000027744</t>
  </si>
  <si>
    <t>LL0000011088</t>
  </si>
  <si>
    <t>660</t>
  </si>
  <si>
    <t>spry2</t>
  </si>
  <si>
    <t>ENSDARG00000078308</t>
  </si>
  <si>
    <t>LL0000029324</t>
  </si>
  <si>
    <t>863</t>
  </si>
  <si>
    <t>gtpbp4</t>
  </si>
  <si>
    <t>ENSDARG00000018961</t>
  </si>
  <si>
    <t>LL0000011855</t>
  </si>
  <si>
    <t>map1lc3b</t>
  </si>
  <si>
    <t>ENSDARG00000101127</t>
  </si>
  <si>
    <t>LL0000018579</t>
  </si>
  <si>
    <t>1244</t>
  </si>
  <si>
    <t>rarga</t>
  </si>
  <si>
    <t>ENSDARG00000034117</t>
  </si>
  <si>
    <t>LL0000023202</t>
  </si>
  <si>
    <t>305</t>
  </si>
  <si>
    <t>1974</t>
  </si>
  <si>
    <t>eif3g</t>
  </si>
  <si>
    <t>ENSDARG00000016889</t>
  </si>
  <si>
    <t>LL0000009502</t>
  </si>
  <si>
    <t>89</t>
  </si>
  <si>
    <t>id3</t>
  </si>
  <si>
    <t>ENSDARG00000054823</t>
  </si>
  <si>
    <t>LL0000012462</t>
  </si>
  <si>
    <t>690</t>
  </si>
  <si>
    <t>gnai2a</t>
  </si>
  <si>
    <t>ENSDARG00000018174</t>
  </si>
  <si>
    <t>LL0000011443</t>
  </si>
  <si>
    <t>998</t>
  </si>
  <si>
    <t>clic4</t>
  </si>
  <si>
    <t>ENSDARG00000022995</t>
  </si>
  <si>
    <t>LL0000005800</t>
  </si>
  <si>
    <t>1915</t>
  </si>
  <si>
    <t>slc37a2</t>
  </si>
  <si>
    <t>ENSDARG00000023394</t>
  </si>
  <si>
    <t>LL0000028730</t>
  </si>
  <si>
    <t>pabpc1a</t>
  </si>
  <si>
    <t>ENSDARG00000017219</t>
  </si>
  <si>
    <t>LL0000021195</t>
  </si>
  <si>
    <t>339</t>
  </si>
  <si>
    <t>340</t>
  </si>
  <si>
    <t>dars</t>
  </si>
  <si>
    <t>ENSDARG00000070043</t>
  </si>
  <si>
    <t>LL0000008679</t>
  </si>
  <si>
    <t>tuba8l2</t>
  </si>
  <si>
    <t>ENSDARG00000031164</t>
  </si>
  <si>
    <t>LL0000031353</t>
  </si>
  <si>
    <t>61</t>
  </si>
  <si>
    <t>160</t>
  </si>
  <si>
    <t>actn4</t>
  </si>
  <si>
    <t>ENSDARG00000099786</t>
  </si>
  <si>
    <t>LL0000000231</t>
  </si>
  <si>
    <t>1149</t>
  </si>
  <si>
    <t>1996</t>
  </si>
  <si>
    <t>zgc:153675</t>
  </si>
  <si>
    <t>ENSDARG00000071555</t>
  </si>
  <si>
    <t>LL0000038742</t>
  </si>
  <si>
    <t>cyr61</t>
  </si>
  <si>
    <t>ENSDARG00000023062</t>
  </si>
  <si>
    <t>LL0000008623</t>
  </si>
  <si>
    <t>3885</t>
  </si>
  <si>
    <t>cd99</t>
  </si>
  <si>
    <t>ENSDARG00000051975</t>
  </si>
  <si>
    <t>LL0000005261</t>
  </si>
  <si>
    <t>3294</t>
  </si>
  <si>
    <t>eif4ebp2</t>
  </si>
  <si>
    <t>ENSDARG00000031819</t>
  </si>
  <si>
    <t>LL0000009527</t>
  </si>
  <si>
    <t>2313</t>
  </si>
  <si>
    <t>msna</t>
  </si>
  <si>
    <t>ENSDARG00000058128</t>
  </si>
  <si>
    <t>LL0000019649</t>
  </si>
  <si>
    <t>1669</t>
  </si>
  <si>
    <t>1812</t>
  </si>
  <si>
    <t>hbegfa</t>
  </si>
  <si>
    <t>ENSDARG00000075121</t>
  </si>
  <si>
    <t>LL0000011959</t>
  </si>
  <si>
    <t>939</t>
  </si>
  <si>
    <t>vdrb</t>
  </si>
  <si>
    <t>ENSDARG00000070721</t>
  </si>
  <si>
    <t>LL0000031830</t>
  </si>
  <si>
    <t>329</t>
  </si>
  <si>
    <t>5848</t>
  </si>
  <si>
    <t>eif4ebp3l</t>
  </si>
  <si>
    <t>ENSDARG00000041607</t>
  </si>
  <si>
    <t>LL0000009529</t>
  </si>
  <si>
    <t>bzw1b</t>
  </si>
  <si>
    <t>ENSDARG00000099148</t>
  </si>
  <si>
    <t>LL0000003870</t>
  </si>
  <si>
    <t>274</t>
  </si>
  <si>
    <t>nop53</t>
  </si>
  <si>
    <t>ENSDARG00000100452</t>
  </si>
  <si>
    <t>LL0000020473</t>
  </si>
  <si>
    <t>163</t>
  </si>
  <si>
    <t>id1</t>
  </si>
  <si>
    <t>ENSDARG00000040764</t>
  </si>
  <si>
    <t>LL0000012459</t>
  </si>
  <si>
    <t>501</t>
  </si>
  <si>
    <t>ak2</t>
  </si>
  <si>
    <t>ENSDARG00000005926</t>
  </si>
  <si>
    <t>LL0000000523</t>
  </si>
  <si>
    <t>ier2a</t>
  </si>
  <si>
    <t>ENSDARG00000099195</t>
  </si>
  <si>
    <t>LL0000012474</t>
  </si>
  <si>
    <t>trib3</t>
  </si>
  <si>
    <t>ENSDARG00000016200</t>
  </si>
  <si>
    <t>LL0000031065</t>
  </si>
  <si>
    <t>1058</t>
  </si>
  <si>
    <t>mych</t>
  </si>
  <si>
    <t>ENSDARG00000077473</t>
  </si>
  <si>
    <t>LL0000019810</t>
  </si>
  <si>
    <t>685</t>
  </si>
  <si>
    <t>Ens95only</t>
  </si>
  <si>
    <t>LL0000015708</t>
  </si>
  <si>
    <t>sox6</t>
  </si>
  <si>
    <t>ENSDARG00000015536</t>
  </si>
  <si>
    <t>LL0000029199</t>
  </si>
  <si>
    <t>5263</t>
  </si>
  <si>
    <t>msi2b</t>
  </si>
  <si>
    <t>ENSDARG00000032614</t>
  </si>
  <si>
    <t>LL0000019641</t>
  </si>
  <si>
    <t>1646</t>
  </si>
  <si>
    <t>4814</t>
  </si>
  <si>
    <t>snai1a</t>
  </si>
  <si>
    <t>ENSDARG00000056995</t>
  </si>
  <si>
    <t>LL0000029034</t>
  </si>
  <si>
    <t>943</t>
  </si>
  <si>
    <t>945</t>
  </si>
  <si>
    <t>arrdc3a</t>
  </si>
  <si>
    <t>ENSDARG00000052690</t>
  </si>
  <si>
    <t>LL0000001418</t>
  </si>
  <si>
    <t>2157</t>
  </si>
  <si>
    <t>2267</t>
  </si>
  <si>
    <t>cpn1.1</t>
  </si>
  <si>
    <t>ENSDARG00000005185</t>
  </si>
  <si>
    <t>rock2b.1</t>
  </si>
  <si>
    <t>ENSDARG00000004877</t>
  </si>
  <si>
    <t>Note</t>
  </si>
  <si>
    <t>overlapping transcript in Ens95 fuses two adjacent genes</t>
  </si>
  <si>
    <t>just under log2FC cutoff in V4.2</t>
  </si>
  <si>
    <t>reason for discrepancy unknown, though overlapping transcripts exist for this locus</t>
  </si>
  <si>
    <t>under log2FC cutoff in V4.2</t>
  </si>
  <si>
    <t>two separate adjacent genes in Ens95 collapsed into single locus in V4.2; single V4.2 locus is in this cluster</t>
  </si>
  <si>
    <t>two separate adjacent genes in Ens95 collapsed into single locus in V4.2; single V4.2 locus is NOT in this cluster</t>
  </si>
  <si>
    <t>Ens95PdgfrbPosLgFC</t>
  </si>
  <si>
    <t>Ens95Pdgfrbpadj</t>
  </si>
  <si>
    <t>V4PdgfrbPosLgFC</t>
  </si>
  <si>
    <t>V4Pdgfrbpadj</t>
  </si>
  <si>
    <t>not enriched in either</t>
  </si>
  <si>
    <t>pdgfrbpos-enriched</t>
  </si>
  <si>
    <t>Ens -log10 padj</t>
  </si>
  <si>
    <t>V4 -log10padj</t>
  </si>
  <si>
    <t>only in Ens95</t>
  </si>
  <si>
    <t>only in V4</t>
  </si>
  <si>
    <t>Figure 5 - source data 1</t>
  </si>
  <si>
    <t>Cartilage-specific genes identified by scRNA-seq</t>
  </si>
  <si>
    <t>worksheet 1 - cartilage-specific genes identified by indicated annotation, includes log2 fold change and 3' UTR length for matched reference gene</t>
  </si>
  <si>
    <t xml:space="preserve">worksheet 2 - matching pdgfrbpos bulk RNA-seq data for cartilage-specific genes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</si>
</sst>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11" fontId="0" fillId="0" borderId="0" xfId="0" applyNumberFormat="1" applyAlignment="1">
      <alignment horizontal="left"/>
    </xf>
    <xf numFmtId="0" fontId="1" fillId="0" borderId="0" xfId="0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842D7-EA71-634C-A358-30985F3D6A47}">
  <dimension ref="B2:G16"/>
  <sheetViews>
    <sheetView tabSelected="1" workbookViewId="0">
      <selection activeCell="B2" sqref="B2:G16"/>
    </sheetView>
  </sheetViews>
  <sheetFormatPr baseColWidth="10" defaultRowHeight="14" x14ac:dyDescent="0.2"/>
  <sheetData>
    <row r="2" spans="2:7" ht="23" x14ac:dyDescent="0.25">
      <c r="B2" s="12" t="s">
        <v>847</v>
      </c>
      <c r="C2" s="12"/>
      <c r="D2" s="12"/>
      <c r="E2" s="12"/>
      <c r="F2" s="12"/>
      <c r="G2" s="12"/>
    </row>
    <row r="3" spans="2:7" ht="14" customHeight="1" x14ac:dyDescent="0.2">
      <c r="B3" s="13" t="s">
        <v>848</v>
      </c>
      <c r="C3" s="13"/>
      <c r="D3" s="13"/>
      <c r="E3" s="13"/>
      <c r="F3" s="13"/>
      <c r="G3" s="13"/>
    </row>
    <row r="4" spans="2:7" ht="14" customHeight="1" x14ac:dyDescent="0.2">
      <c r="B4" s="13"/>
      <c r="C4" s="13"/>
      <c r="D4" s="13"/>
      <c r="E4" s="13"/>
      <c r="F4" s="13"/>
      <c r="G4" s="13"/>
    </row>
    <row r="5" spans="2:7" ht="14" customHeight="1" x14ac:dyDescent="0.2">
      <c r="B5" s="13"/>
      <c r="C5" s="13"/>
      <c r="D5" s="13"/>
      <c r="E5" s="13"/>
      <c r="F5" s="13"/>
      <c r="G5" s="13"/>
    </row>
    <row r="6" spans="2:7" ht="14" customHeight="1" x14ac:dyDescent="0.2">
      <c r="B6" s="13"/>
      <c r="C6" s="13"/>
      <c r="D6" s="13"/>
      <c r="E6" s="13"/>
      <c r="F6" s="13"/>
      <c r="G6" s="13"/>
    </row>
    <row r="7" spans="2:7" ht="14" customHeight="1" x14ac:dyDescent="0.2">
      <c r="B7" s="13"/>
      <c r="C7" s="13"/>
      <c r="D7" s="13"/>
      <c r="E7" s="13"/>
      <c r="F7" s="13"/>
      <c r="G7" s="13"/>
    </row>
    <row r="8" spans="2:7" s="10" customFormat="1" ht="14" customHeight="1" x14ac:dyDescent="0.2">
      <c r="B8" s="13"/>
      <c r="C8" s="13"/>
      <c r="D8" s="13"/>
      <c r="E8" s="13"/>
      <c r="F8" s="13"/>
      <c r="G8" s="13"/>
    </row>
    <row r="9" spans="2:7" ht="14" customHeight="1" x14ac:dyDescent="0.2">
      <c r="B9" s="11" t="s">
        <v>849</v>
      </c>
      <c r="C9" s="11"/>
      <c r="D9" s="11"/>
      <c r="E9" s="11"/>
      <c r="F9" s="11"/>
      <c r="G9" s="11"/>
    </row>
    <row r="10" spans="2:7" ht="14" customHeight="1" x14ac:dyDescent="0.2">
      <c r="B10" s="11"/>
      <c r="C10" s="11"/>
      <c r="D10" s="11"/>
      <c r="E10" s="11"/>
      <c r="F10" s="11"/>
      <c r="G10" s="11"/>
    </row>
    <row r="11" spans="2:7" ht="14" customHeight="1" x14ac:dyDescent="0.2">
      <c r="B11" s="11"/>
      <c r="C11" s="11"/>
      <c r="D11" s="11"/>
      <c r="E11" s="11"/>
      <c r="F11" s="11"/>
      <c r="G11" s="11"/>
    </row>
    <row r="12" spans="2:7" ht="16" customHeight="1" x14ac:dyDescent="0.2">
      <c r="B12" s="11"/>
      <c r="C12" s="11"/>
      <c r="D12" s="11"/>
      <c r="E12" s="11"/>
      <c r="F12" s="11"/>
      <c r="G12" s="11"/>
    </row>
    <row r="13" spans="2:7" x14ac:dyDescent="0.2">
      <c r="B13" s="11" t="s">
        <v>850</v>
      </c>
      <c r="C13" s="11"/>
      <c r="D13" s="11"/>
      <c r="E13" s="11"/>
      <c r="F13" s="11"/>
      <c r="G13" s="11"/>
    </row>
    <row r="14" spans="2:7" x14ac:dyDescent="0.2">
      <c r="B14" s="11"/>
      <c r="C14" s="11"/>
      <c r="D14" s="11"/>
      <c r="E14" s="11"/>
      <c r="F14" s="11"/>
      <c r="G14" s="11"/>
    </row>
    <row r="15" spans="2:7" x14ac:dyDescent="0.2">
      <c r="B15" s="11"/>
      <c r="C15" s="11"/>
      <c r="D15" s="11"/>
      <c r="E15" s="11"/>
      <c r="F15" s="11"/>
      <c r="G15" s="11"/>
    </row>
    <row r="16" spans="2:7" x14ac:dyDescent="0.2">
      <c r="B16" s="11"/>
      <c r="C16" s="11"/>
      <c r="D16" s="11"/>
      <c r="E16" s="11"/>
      <c r="F16" s="11"/>
      <c r="G16" s="11"/>
    </row>
  </sheetData>
  <mergeCells count="4">
    <mergeCell ref="B13:G16"/>
    <mergeCell ref="B2:G2"/>
    <mergeCell ref="B3:G8"/>
    <mergeCell ref="B9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4"/>
  <sheetViews>
    <sheetView workbookViewId="0">
      <selection activeCell="L8" sqref="L8"/>
    </sheetView>
  </sheetViews>
  <sheetFormatPr baseColWidth="10" defaultColWidth="22" defaultRowHeight="14" x14ac:dyDescent="0.2"/>
  <cols>
    <col min="1" max="1" width="16.19921875" style="2" bestFit="1" customWidth="1"/>
    <col min="2" max="2" width="10.19921875" style="2" bestFit="1" customWidth="1"/>
    <col min="3" max="3" width="20.3984375" style="2" bestFit="1" customWidth="1"/>
    <col min="4" max="4" width="13" style="2" bestFit="1" customWidth="1"/>
    <col min="5" max="5" width="15" style="2" bestFit="1" customWidth="1"/>
    <col min="6" max="6" width="14.59765625" style="2" bestFit="1" customWidth="1"/>
    <col min="7" max="8" width="12.3984375" style="2" bestFit="1" customWidth="1"/>
    <col min="9" max="9" width="17.796875" style="2" bestFit="1" customWidth="1"/>
    <col min="10" max="10" width="16.796875" style="2" bestFit="1" customWidth="1"/>
    <col min="11" max="11" width="47.19921875" style="2" bestFit="1" customWidth="1"/>
    <col min="12" max="16384" width="22" style="2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830</v>
      </c>
    </row>
    <row r="2" spans="1:11" x14ac:dyDescent="0.2">
      <c r="A2" s="3" t="s">
        <v>56</v>
      </c>
      <c r="B2" s="3" t="s">
        <v>11</v>
      </c>
      <c r="C2" s="3" t="s">
        <v>57</v>
      </c>
      <c r="D2" s="3" t="s">
        <v>58</v>
      </c>
      <c r="E2" s="4">
        <v>1.61899631557611</v>
      </c>
      <c r="F2" s="4">
        <v>0</v>
      </c>
      <c r="G2" s="4">
        <v>2.18942709037246</v>
      </c>
      <c r="H2" s="4">
        <v>0</v>
      </c>
      <c r="I2" s="3" t="s">
        <v>59</v>
      </c>
      <c r="J2" s="3" t="s">
        <v>60</v>
      </c>
    </row>
    <row r="3" spans="1:11" x14ac:dyDescent="0.2">
      <c r="A3" s="3" t="s">
        <v>742</v>
      </c>
      <c r="B3" s="3" t="s">
        <v>43</v>
      </c>
      <c r="C3" s="3" t="s">
        <v>743</v>
      </c>
      <c r="D3" s="3" t="s">
        <v>744</v>
      </c>
      <c r="G3" s="4">
        <v>0.572970708563033</v>
      </c>
      <c r="H3" s="4">
        <v>1.8649355855028399E-17</v>
      </c>
      <c r="I3" s="3" t="s">
        <v>745</v>
      </c>
      <c r="J3" s="3" t="s">
        <v>746</v>
      </c>
    </row>
    <row r="4" spans="1:11" x14ac:dyDescent="0.2">
      <c r="A4" s="3" t="s">
        <v>296</v>
      </c>
      <c r="B4" s="3" t="s">
        <v>11</v>
      </c>
      <c r="C4" s="3" t="s">
        <v>297</v>
      </c>
      <c r="D4" s="3" t="s">
        <v>298</v>
      </c>
      <c r="E4" s="4">
        <v>0.69047492753929596</v>
      </c>
      <c r="F4" s="4">
        <v>2.8303741358834802E-93</v>
      </c>
      <c r="G4" s="4">
        <v>0.92687302848518005</v>
      </c>
      <c r="H4" s="4">
        <v>1.39284083830795E-130</v>
      </c>
    </row>
    <row r="5" spans="1:11" x14ac:dyDescent="0.2">
      <c r="A5" s="3" t="s">
        <v>612</v>
      </c>
      <c r="B5" s="3" t="s">
        <v>11</v>
      </c>
      <c r="C5" s="3" t="s">
        <v>613</v>
      </c>
      <c r="D5" s="3" t="s">
        <v>614</v>
      </c>
      <c r="E5" s="4">
        <v>0.69182778212888596</v>
      </c>
      <c r="F5" s="4">
        <v>5.40298362088246E-28</v>
      </c>
      <c r="G5" s="4">
        <v>0.72455916888945804</v>
      </c>
      <c r="H5" s="4">
        <v>6.5635363268747403E-30</v>
      </c>
      <c r="I5" s="3" t="s">
        <v>615</v>
      </c>
      <c r="J5" s="3" t="s">
        <v>615</v>
      </c>
    </row>
    <row r="6" spans="1:11" x14ac:dyDescent="0.2">
      <c r="A6" s="3" t="s">
        <v>791</v>
      </c>
      <c r="B6" s="3" t="s">
        <v>43</v>
      </c>
      <c r="C6" s="3" t="s">
        <v>792</v>
      </c>
      <c r="D6" s="3" t="s">
        <v>793</v>
      </c>
      <c r="G6" s="4">
        <v>0.51381134978750398</v>
      </c>
      <c r="H6" s="4">
        <v>9.4180718978289197E-11</v>
      </c>
    </row>
    <row r="7" spans="1:11" x14ac:dyDescent="0.2">
      <c r="A7" s="3" t="s">
        <v>327</v>
      </c>
      <c r="B7" s="3" t="s">
        <v>11</v>
      </c>
      <c r="C7" s="3" t="s">
        <v>328</v>
      </c>
      <c r="D7" s="3" t="s">
        <v>329</v>
      </c>
      <c r="E7" s="4">
        <v>1.70707850618452</v>
      </c>
      <c r="F7" s="4">
        <v>8.8789081511817599E-99</v>
      </c>
      <c r="G7" s="4">
        <v>1.7314983484271</v>
      </c>
      <c r="H7" s="4">
        <v>2.2680736543032899E-101</v>
      </c>
    </row>
    <row r="8" spans="1:11" x14ac:dyDescent="0.2">
      <c r="A8" s="3" t="s">
        <v>412</v>
      </c>
      <c r="B8" s="3" t="s">
        <v>11</v>
      </c>
      <c r="C8" s="3" t="s">
        <v>413</v>
      </c>
      <c r="D8" s="3" t="s">
        <v>414</v>
      </c>
      <c r="E8" s="4">
        <v>0.72784498113568896</v>
      </c>
      <c r="F8" s="4">
        <v>4.92029576625823E-45</v>
      </c>
      <c r="G8" s="4">
        <v>0.97255625312263505</v>
      </c>
      <c r="H8" s="4">
        <v>1.0709356074295001E-68</v>
      </c>
    </row>
    <row r="9" spans="1:11" x14ac:dyDescent="0.2">
      <c r="A9" s="3" t="s">
        <v>408</v>
      </c>
      <c r="B9" s="3" t="s">
        <v>11</v>
      </c>
      <c r="C9" s="3" t="s">
        <v>409</v>
      </c>
      <c r="D9" s="3" t="s">
        <v>410</v>
      </c>
      <c r="E9" s="4">
        <v>0.88836864034696805</v>
      </c>
      <c r="F9" s="4">
        <v>1.9484085764557602E-74</v>
      </c>
      <c r="G9" s="4">
        <v>0.82906984816803697</v>
      </c>
      <c r="H9" s="4">
        <v>8.6832730233589105E-73</v>
      </c>
      <c r="I9" s="3" t="s">
        <v>411</v>
      </c>
      <c r="J9" s="3" t="s">
        <v>411</v>
      </c>
    </row>
    <row r="10" spans="1:11" x14ac:dyDescent="0.2">
      <c r="A10" s="3" t="s">
        <v>821</v>
      </c>
      <c r="B10" s="3" t="s">
        <v>805</v>
      </c>
      <c r="C10" s="3" t="s">
        <v>822</v>
      </c>
      <c r="D10" s="3" t="s">
        <v>823</v>
      </c>
      <c r="E10" s="4">
        <v>0.50099302961777104</v>
      </c>
      <c r="F10" s="4">
        <v>4.0610145649513499E-16</v>
      </c>
      <c r="G10" s="2">
        <v>0.32375535556093399</v>
      </c>
      <c r="H10" s="2">
        <v>1.57084503252162E-6</v>
      </c>
      <c r="I10" s="3" t="s">
        <v>824</v>
      </c>
      <c r="J10" s="3" t="s">
        <v>825</v>
      </c>
      <c r="K10" s="2" t="s">
        <v>834</v>
      </c>
    </row>
    <row r="11" spans="1:11" x14ac:dyDescent="0.2">
      <c r="A11" s="3" t="s">
        <v>288</v>
      </c>
      <c r="B11" s="3" t="s">
        <v>43</v>
      </c>
      <c r="C11" s="3" t="s">
        <v>289</v>
      </c>
      <c r="D11" s="3" t="s">
        <v>290</v>
      </c>
      <c r="G11" s="4">
        <v>0.69935057569567205</v>
      </c>
      <c r="H11" s="4">
        <v>5.5742506505373397E-138</v>
      </c>
      <c r="I11" s="3" t="s">
        <v>291</v>
      </c>
      <c r="J11" s="3" t="s">
        <v>291</v>
      </c>
    </row>
    <row r="12" spans="1:11" x14ac:dyDescent="0.2">
      <c r="A12" s="3" t="s">
        <v>628</v>
      </c>
      <c r="B12" s="3" t="s">
        <v>43</v>
      </c>
      <c r="C12" s="3" t="s">
        <v>629</v>
      </c>
      <c r="D12" s="3" t="s">
        <v>630</v>
      </c>
      <c r="G12" s="4">
        <v>0.54079580413975104</v>
      </c>
      <c r="H12" s="4">
        <v>4.8138646353722202E-27</v>
      </c>
      <c r="I12" s="3" t="s">
        <v>631</v>
      </c>
      <c r="J12" s="3" t="s">
        <v>631</v>
      </c>
    </row>
    <row r="13" spans="1:11" x14ac:dyDescent="0.2">
      <c r="A13" s="3" t="s">
        <v>557</v>
      </c>
      <c r="B13" s="3" t="s">
        <v>11</v>
      </c>
      <c r="C13" s="3" t="s">
        <v>558</v>
      </c>
      <c r="D13" s="3" t="s">
        <v>559</v>
      </c>
      <c r="E13" s="4">
        <v>0.63596575438164504</v>
      </c>
      <c r="F13" s="4">
        <v>2.55374126355918E-35</v>
      </c>
      <c r="G13" s="4">
        <v>0.57799769057213901</v>
      </c>
      <c r="H13" s="4">
        <v>3.02603532610445E-37</v>
      </c>
      <c r="I13" s="3" t="s">
        <v>560</v>
      </c>
      <c r="J13" s="3" t="s">
        <v>560</v>
      </c>
    </row>
    <row r="14" spans="1:11" x14ac:dyDescent="0.2">
      <c r="A14" s="3" t="s">
        <v>195</v>
      </c>
      <c r="B14" s="3" t="s">
        <v>11</v>
      </c>
      <c r="C14" s="3" t="s">
        <v>196</v>
      </c>
      <c r="D14" s="3" t="s">
        <v>197</v>
      </c>
      <c r="E14" s="4">
        <v>1.0017517099197299</v>
      </c>
      <c r="F14" s="4">
        <v>2.2858836761201799E-174</v>
      </c>
      <c r="G14" s="4">
        <v>1.03811409759724</v>
      </c>
      <c r="H14" s="4">
        <v>6.9386822902332199E-242</v>
      </c>
      <c r="I14" s="3" t="s">
        <v>198</v>
      </c>
      <c r="J14" s="3" t="s">
        <v>199</v>
      </c>
    </row>
    <row r="15" spans="1:11" x14ac:dyDescent="0.2">
      <c r="A15" s="3" t="s">
        <v>601</v>
      </c>
      <c r="B15" s="3" t="s">
        <v>11</v>
      </c>
      <c r="C15" s="3" t="s">
        <v>602</v>
      </c>
      <c r="D15" s="3" t="s">
        <v>603</v>
      </c>
      <c r="E15" s="4">
        <v>0.72355865722347001</v>
      </c>
      <c r="F15" s="4">
        <v>3.4172740020077399E-27</v>
      </c>
      <c r="G15" s="4">
        <v>0.80014057067288102</v>
      </c>
      <c r="H15" s="4">
        <v>1.7092278363647799E-30</v>
      </c>
      <c r="I15" s="3" t="s">
        <v>604</v>
      </c>
      <c r="J15" s="3" t="s">
        <v>604</v>
      </c>
    </row>
    <row r="16" spans="1:11" x14ac:dyDescent="0.2">
      <c r="A16" s="3" t="s">
        <v>779</v>
      </c>
      <c r="B16" s="3" t="s">
        <v>11</v>
      </c>
      <c r="C16" s="3" t="s">
        <v>780</v>
      </c>
      <c r="D16" s="3" t="s">
        <v>781</v>
      </c>
      <c r="E16" s="4">
        <v>0.96077608450673502</v>
      </c>
      <c r="F16" s="4">
        <v>7.8805988714941404E-14</v>
      </c>
      <c r="G16" s="4">
        <v>0.961800871397408</v>
      </c>
      <c r="H16" s="4">
        <v>1.08635971066297E-13</v>
      </c>
      <c r="I16" s="3" t="s">
        <v>782</v>
      </c>
      <c r="J16" s="3" t="s">
        <v>782</v>
      </c>
    </row>
    <row r="17" spans="1:10" x14ac:dyDescent="0.2">
      <c r="A17" s="3" t="s">
        <v>624</v>
      </c>
      <c r="B17" s="3" t="s">
        <v>43</v>
      </c>
      <c r="C17" s="3" t="s">
        <v>625</v>
      </c>
      <c r="D17" s="3" t="s">
        <v>626</v>
      </c>
      <c r="G17" s="4">
        <v>0.52942650156761595</v>
      </c>
      <c r="H17" s="4">
        <v>3.2437263520666099E-27</v>
      </c>
      <c r="I17" s="3" t="s">
        <v>627</v>
      </c>
      <c r="J17" s="3" t="s">
        <v>627</v>
      </c>
    </row>
    <row r="18" spans="1:10" x14ac:dyDescent="0.2">
      <c r="A18" s="3" t="s">
        <v>548</v>
      </c>
      <c r="B18" s="3" t="s">
        <v>11</v>
      </c>
      <c r="C18" s="3" t="s">
        <v>549</v>
      </c>
      <c r="D18" s="3" t="s">
        <v>550</v>
      </c>
      <c r="E18" s="4">
        <v>0.86962000954602503</v>
      </c>
      <c r="F18" s="4">
        <v>8.5465744022665593E-31</v>
      </c>
      <c r="G18" s="4">
        <v>0.90677371969420595</v>
      </c>
      <c r="H18" s="4">
        <v>7.6975623014413501E-39</v>
      </c>
      <c r="I18" s="3" t="s">
        <v>551</v>
      </c>
      <c r="J18" s="3" t="s">
        <v>552</v>
      </c>
    </row>
    <row r="19" spans="1:10" x14ac:dyDescent="0.2">
      <c r="A19" s="3" t="s">
        <v>69</v>
      </c>
      <c r="B19" s="3" t="s">
        <v>11</v>
      </c>
      <c r="C19" s="3" t="s">
        <v>70</v>
      </c>
      <c r="D19" s="3" t="s">
        <v>71</v>
      </c>
      <c r="E19" s="4">
        <v>1.8351886285804599</v>
      </c>
      <c r="F19" s="4">
        <v>1.2666724796936899E-217</v>
      </c>
      <c r="G19" s="4">
        <v>1.9620649764881699</v>
      </c>
      <c r="H19" s="4">
        <v>0</v>
      </c>
      <c r="I19" s="3" t="s">
        <v>72</v>
      </c>
      <c r="J19" s="3" t="s">
        <v>72</v>
      </c>
    </row>
    <row r="20" spans="1:10" x14ac:dyDescent="0.2">
      <c r="A20" s="3" t="s">
        <v>553</v>
      </c>
      <c r="B20" s="3" t="s">
        <v>11</v>
      </c>
      <c r="C20" s="3" t="s">
        <v>554</v>
      </c>
      <c r="D20" s="3" t="s">
        <v>555</v>
      </c>
      <c r="E20" s="4">
        <v>0.816079118847715</v>
      </c>
      <c r="F20" s="4">
        <v>8.2490866904464898E-32</v>
      </c>
      <c r="G20" s="4">
        <v>0.87169386149580896</v>
      </c>
      <c r="H20" s="4">
        <v>8.8649070739101801E-38</v>
      </c>
      <c r="I20" s="3" t="s">
        <v>556</v>
      </c>
      <c r="J20" s="3" t="s">
        <v>556</v>
      </c>
    </row>
    <row r="21" spans="1:10" x14ac:dyDescent="0.2">
      <c r="A21" s="3" t="s">
        <v>619</v>
      </c>
      <c r="B21" s="3" t="s">
        <v>11</v>
      </c>
      <c r="C21" s="3" t="s">
        <v>620</v>
      </c>
      <c r="D21" s="3" t="s">
        <v>621</v>
      </c>
      <c r="E21" s="4">
        <v>0.54760892707900199</v>
      </c>
      <c r="F21" s="4">
        <v>4.41900415821539E-19</v>
      </c>
      <c r="G21" s="4">
        <v>0.62799503235410503</v>
      </c>
      <c r="H21" s="4">
        <v>2.1628678799791001E-27</v>
      </c>
      <c r="I21" s="3" t="s">
        <v>622</v>
      </c>
      <c r="J21" s="3" t="s">
        <v>623</v>
      </c>
    </row>
    <row r="22" spans="1:10" x14ac:dyDescent="0.2">
      <c r="A22" s="3" t="s">
        <v>540</v>
      </c>
      <c r="B22" s="3" t="s">
        <v>11</v>
      </c>
      <c r="C22" s="3" t="s">
        <v>541</v>
      </c>
      <c r="D22" s="3" t="s">
        <v>542</v>
      </c>
      <c r="E22" s="4">
        <v>0.60666529621637599</v>
      </c>
      <c r="F22" s="4">
        <v>1.1137406276228299E-36</v>
      </c>
      <c r="G22" s="4">
        <v>0.63769054161688399</v>
      </c>
      <c r="H22" s="4">
        <v>3.8540841357088801E-39</v>
      </c>
      <c r="I22" s="3" t="s">
        <v>543</v>
      </c>
      <c r="J22" s="3" t="s">
        <v>544</v>
      </c>
    </row>
    <row r="23" spans="1:10" x14ac:dyDescent="0.2">
      <c r="A23" s="3" t="s">
        <v>754</v>
      </c>
      <c r="B23" s="3" t="s">
        <v>43</v>
      </c>
      <c r="C23" s="3" t="s">
        <v>755</v>
      </c>
      <c r="D23" s="3" t="s">
        <v>756</v>
      </c>
      <c r="G23" s="4">
        <v>0.58044649762604195</v>
      </c>
      <c r="H23" s="4">
        <v>7.5322234205992296E-17</v>
      </c>
      <c r="I23" s="3" t="s">
        <v>757</v>
      </c>
      <c r="J23" s="3" t="s">
        <v>757</v>
      </c>
    </row>
    <row r="24" spans="1:10" x14ac:dyDescent="0.2">
      <c r="A24" s="3" t="s">
        <v>640</v>
      </c>
      <c r="B24" s="3" t="s">
        <v>11</v>
      </c>
      <c r="C24" s="3" t="s">
        <v>641</v>
      </c>
      <c r="D24" s="3" t="s">
        <v>642</v>
      </c>
      <c r="E24" s="4">
        <v>0.69512813292008802</v>
      </c>
      <c r="F24" s="4">
        <v>5.2746857577020497E-23</v>
      </c>
      <c r="G24" s="4">
        <v>0.76120984147527504</v>
      </c>
      <c r="H24" s="4">
        <v>1.6190552067502899E-25</v>
      </c>
    </row>
    <row r="25" spans="1:10" x14ac:dyDescent="0.2">
      <c r="A25" s="3" t="s">
        <v>484</v>
      </c>
      <c r="B25" s="3" t="s">
        <v>11</v>
      </c>
      <c r="C25" s="3" t="s">
        <v>485</v>
      </c>
      <c r="D25" s="3" t="s">
        <v>486</v>
      </c>
      <c r="E25" s="4">
        <v>0.94581652476225198</v>
      </c>
      <c r="F25" s="4">
        <v>1.6417787487988201E-47</v>
      </c>
      <c r="G25" s="4">
        <v>1.0121240049329501</v>
      </c>
      <c r="H25" s="4">
        <v>2.9557459526696001E-50</v>
      </c>
      <c r="I25" s="3" t="s">
        <v>487</v>
      </c>
      <c r="J25" s="3" t="s">
        <v>487</v>
      </c>
    </row>
    <row r="26" spans="1:10" x14ac:dyDescent="0.2">
      <c r="A26" s="3" t="s">
        <v>110</v>
      </c>
      <c r="B26" s="3" t="s">
        <v>11</v>
      </c>
      <c r="C26" s="3" t="s">
        <v>111</v>
      </c>
      <c r="D26" s="3" t="s">
        <v>112</v>
      </c>
      <c r="E26" s="4">
        <v>1.6299470160859799</v>
      </c>
      <c r="F26" s="4">
        <v>0</v>
      </c>
      <c r="G26" s="4">
        <v>1.6111066515127599</v>
      </c>
      <c r="H26" s="4">
        <v>0</v>
      </c>
      <c r="I26" s="3" t="s">
        <v>113</v>
      </c>
      <c r="J26" s="3" t="s">
        <v>113</v>
      </c>
    </row>
    <row r="27" spans="1:10" x14ac:dyDescent="0.2">
      <c r="A27" s="3" t="s">
        <v>162</v>
      </c>
      <c r="B27" s="3" t="s">
        <v>11</v>
      </c>
      <c r="C27" s="3" t="s">
        <v>163</v>
      </c>
      <c r="D27" s="3" t="s">
        <v>164</v>
      </c>
      <c r="E27" s="4">
        <v>2.0258641794312702</v>
      </c>
      <c r="F27" s="4">
        <v>2.4003881101207898E-230</v>
      </c>
      <c r="G27" s="4">
        <v>2.06893390017136</v>
      </c>
      <c r="H27" s="4">
        <v>1.92173518347295E-297</v>
      </c>
      <c r="I27" s="3" t="s">
        <v>165</v>
      </c>
      <c r="J27" s="3" t="s">
        <v>166</v>
      </c>
    </row>
    <row r="28" spans="1:10" x14ac:dyDescent="0.2">
      <c r="A28" s="3" t="s">
        <v>722</v>
      </c>
      <c r="B28" s="3" t="s">
        <v>11</v>
      </c>
      <c r="C28" s="3" t="s">
        <v>723</v>
      </c>
      <c r="D28" s="3" t="s">
        <v>724</v>
      </c>
      <c r="E28" s="4">
        <v>0.53848808145292404</v>
      </c>
      <c r="F28" s="4">
        <v>2.5990690673099899E-19</v>
      </c>
      <c r="G28" s="4">
        <v>0.54391221265650902</v>
      </c>
      <c r="H28" s="4">
        <v>2.0855571524175401E-18</v>
      </c>
      <c r="I28" s="3" t="s">
        <v>725</v>
      </c>
      <c r="J28" s="3" t="s">
        <v>725</v>
      </c>
    </row>
    <row r="29" spans="1:10" x14ac:dyDescent="0.2">
      <c r="A29" s="3" t="s">
        <v>632</v>
      </c>
      <c r="B29" s="3" t="s">
        <v>11</v>
      </c>
      <c r="C29" s="3" t="s">
        <v>633</v>
      </c>
      <c r="D29" s="3" t="s">
        <v>634</v>
      </c>
      <c r="E29" s="4">
        <v>0.95037176894531294</v>
      </c>
      <c r="F29" s="4">
        <v>9.1639181354947999E-21</v>
      </c>
      <c r="G29" s="4">
        <v>0.97457733104643296</v>
      </c>
      <c r="H29" s="4">
        <v>7.7651420132993201E-26</v>
      </c>
      <c r="I29" s="3" t="s">
        <v>635</v>
      </c>
      <c r="J29" s="3" t="s">
        <v>635</v>
      </c>
    </row>
    <row r="30" spans="1:10" x14ac:dyDescent="0.2">
      <c r="A30" s="3" t="s">
        <v>38</v>
      </c>
      <c r="B30" s="3" t="s">
        <v>11</v>
      </c>
      <c r="C30" s="3" t="s">
        <v>39</v>
      </c>
      <c r="D30" s="3" t="s">
        <v>40</v>
      </c>
      <c r="E30" s="4">
        <v>2.5528069928965298</v>
      </c>
      <c r="F30" s="4">
        <v>0</v>
      </c>
      <c r="G30" s="4">
        <v>2.4348613794735301</v>
      </c>
      <c r="H30" s="4">
        <v>0</v>
      </c>
      <c r="I30" s="3" t="s">
        <v>41</v>
      </c>
      <c r="J30" s="3" t="s">
        <v>41</v>
      </c>
    </row>
    <row r="31" spans="1:10" x14ac:dyDescent="0.2">
      <c r="A31" s="3" t="s">
        <v>245</v>
      </c>
      <c r="B31" s="3" t="s">
        <v>11</v>
      </c>
      <c r="C31" s="3" t="s">
        <v>246</v>
      </c>
      <c r="D31" s="3" t="s">
        <v>247</v>
      </c>
      <c r="E31" s="4">
        <v>1.65659334849238</v>
      </c>
      <c r="F31" s="4">
        <v>5.1549462204918998E-173</v>
      </c>
      <c r="G31" s="4">
        <v>1.3902768250317601</v>
      </c>
      <c r="H31" s="4">
        <v>6.4159681029652801E-181</v>
      </c>
      <c r="I31" s="3" t="s">
        <v>248</v>
      </c>
      <c r="J31" s="3" t="s">
        <v>249</v>
      </c>
    </row>
    <row r="32" spans="1:10" x14ac:dyDescent="0.2">
      <c r="A32" s="3" t="s">
        <v>207</v>
      </c>
      <c r="B32" s="3" t="s">
        <v>11</v>
      </c>
      <c r="C32" s="3" t="s">
        <v>208</v>
      </c>
      <c r="D32" s="3" t="s">
        <v>209</v>
      </c>
      <c r="E32" s="4">
        <v>1.4136247343278601</v>
      </c>
      <c r="F32" s="4">
        <v>5.1758765842124001E-255</v>
      </c>
      <c r="G32" s="4">
        <v>1.1222574954406499</v>
      </c>
      <c r="H32" s="4">
        <v>2.3263013786919801E-232</v>
      </c>
      <c r="I32" s="3" t="s">
        <v>210</v>
      </c>
      <c r="J32" s="3" t="s">
        <v>211</v>
      </c>
    </row>
    <row r="33" spans="1:11" x14ac:dyDescent="0.2">
      <c r="A33" s="3" t="s">
        <v>77</v>
      </c>
      <c r="B33" s="3" t="s">
        <v>11</v>
      </c>
      <c r="C33" s="3" t="s">
        <v>78</v>
      </c>
      <c r="D33" s="3" t="s">
        <v>79</v>
      </c>
      <c r="E33" s="4">
        <v>2.1164022161362501</v>
      </c>
      <c r="F33" s="4">
        <v>0</v>
      </c>
      <c r="G33" s="4">
        <v>1.87741404884886</v>
      </c>
      <c r="H33" s="4">
        <v>0</v>
      </c>
      <c r="I33" s="3" t="s">
        <v>80</v>
      </c>
      <c r="J33" s="3" t="s">
        <v>81</v>
      </c>
    </row>
    <row r="34" spans="1:11" x14ac:dyDescent="0.2">
      <c r="A34" s="3" t="s">
        <v>480</v>
      </c>
      <c r="B34" s="3" t="s">
        <v>11</v>
      </c>
      <c r="C34" s="3" t="s">
        <v>481</v>
      </c>
      <c r="D34" s="3" t="s">
        <v>482</v>
      </c>
      <c r="E34" s="4">
        <v>1.00085386306237</v>
      </c>
      <c r="F34" s="4">
        <v>2.1689167727407499E-56</v>
      </c>
      <c r="G34" s="4">
        <v>0.77612593519733597</v>
      </c>
      <c r="H34" s="4">
        <v>1.50211321467114E-50</v>
      </c>
      <c r="I34" s="3" t="s">
        <v>483</v>
      </c>
      <c r="J34" s="3" t="s">
        <v>483</v>
      </c>
    </row>
    <row r="35" spans="1:11" x14ac:dyDescent="0.2">
      <c r="A35" s="3" t="s">
        <v>51</v>
      </c>
      <c r="B35" s="3" t="s">
        <v>43</v>
      </c>
      <c r="C35" s="3" t="s">
        <v>52</v>
      </c>
      <c r="D35" s="3" t="s">
        <v>53</v>
      </c>
      <c r="G35" s="4">
        <v>2.2025602571785798</v>
      </c>
      <c r="H35" s="4">
        <v>0</v>
      </c>
      <c r="I35" s="3" t="s">
        <v>54</v>
      </c>
      <c r="J35" s="3" t="s">
        <v>55</v>
      </c>
    </row>
    <row r="36" spans="1:11" x14ac:dyDescent="0.2">
      <c r="A36" s="3" t="s">
        <v>65</v>
      </c>
      <c r="B36" s="3" t="s">
        <v>11</v>
      </c>
      <c r="C36" s="3" t="s">
        <v>66</v>
      </c>
      <c r="D36" s="3" t="s">
        <v>67</v>
      </c>
      <c r="E36" s="4">
        <v>2.3294567719875299</v>
      </c>
      <c r="F36" s="4">
        <v>0</v>
      </c>
      <c r="G36" s="4">
        <v>2.11694347465972</v>
      </c>
      <c r="H36" s="4">
        <v>0</v>
      </c>
      <c r="I36" s="3" t="s">
        <v>68</v>
      </c>
      <c r="J36" s="3" t="s">
        <v>68</v>
      </c>
    </row>
    <row r="37" spans="1:11" x14ac:dyDescent="0.2">
      <c r="A37" s="3" t="s">
        <v>85</v>
      </c>
      <c r="B37" s="3" t="s">
        <v>11</v>
      </c>
      <c r="C37" s="3" t="s">
        <v>86</v>
      </c>
      <c r="D37" s="3" t="s">
        <v>87</v>
      </c>
      <c r="E37" s="4">
        <v>2.0053825602046498</v>
      </c>
      <c r="F37" s="4">
        <v>0</v>
      </c>
      <c r="G37" s="4">
        <v>1.7880792519291799</v>
      </c>
      <c r="H37" s="4">
        <v>0</v>
      </c>
      <c r="I37" s="3" t="s">
        <v>88</v>
      </c>
      <c r="J37" s="3" t="s">
        <v>89</v>
      </c>
    </row>
    <row r="38" spans="1:11" x14ac:dyDescent="0.2">
      <c r="A38" s="3" t="s">
        <v>73</v>
      </c>
      <c r="B38" s="3" t="s">
        <v>11</v>
      </c>
      <c r="C38" s="3" t="s">
        <v>74</v>
      </c>
      <c r="D38" s="3" t="s">
        <v>75</v>
      </c>
      <c r="E38" s="4">
        <v>2.2283791673927098</v>
      </c>
      <c r="F38" s="4">
        <v>0</v>
      </c>
      <c r="G38" s="4">
        <v>1.95111344925305</v>
      </c>
      <c r="H38" s="4">
        <v>0</v>
      </c>
      <c r="I38" s="3" t="s">
        <v>76</v>
      </c>
      <c r="J38" s="3" t="s">
        <v>76</v>
      </c>
    </row>
    <row r="39" spans="1:11" x14ac:dyDescent="0.2">
      <c r="A39" s="3" t="s">
        <v>579</v>
      </c>
      <c r="B39" s="3" t="s">
        <v>11</v>
      </c>
      <c r="C39" s="3" t="s">
        <v>580</v>
      </c>
      <c r="D39" s="3" t="s">
        <v>581</v>
      </c>
      <c r="E39" s="4">
        <v>0.64232057394838404</v>
      </c>
      <c r="F39" s="4">
        <v>5.9013151703619004E-34</v>
      </c>
      <c r="G39" s="4">
        <v>0.59958163128655595</v>
      </c>
      <c r="H39" s="4">
        <v>1.9715634256067001E-32</v>
      </c>
      <c r="I39" s="3" t="s">
        <v>582</v>
      </c>
      <c r="J39" s="3" t="s">
        <v>582</v>
      </c>
    </row>
    <row r="40" spans="1:11" x14ac:dyDescent="0.2">
      <c r="A40" s="3" t="s">
        <v>264</v>
      </c>
      <c r="B40" s="3" t="s">
        <v>43</v>
      </c>
      <c r="C40" s="3" t="s">
        <v>265</v>
      </c>
      <c r="D40" s="3" t="s">
        <v>266</v>
      </c>
      <c r="G40" s="4">
        <v>1.25426332416514</v>
      </c>
      <c r="H40" s="4">
        <v>3.94128616141079E-153</v>
      </c>
      <c r="I40" s="3" t="s">
        <v>267</v>
      </c>
      <c r="J40" s="3" t="s">
        <v>268</v>
      </c>
    </row>
    <row r="41" spans="1:11" x14ac:dyDescent="0.2">
      <c r="A41" s="3" t="s">
        <v>826</v>
      </c>
      <c r="B41" s="3" t="s">
        <v>805</v>
      </c>
      <c r="C41" s="3" t="s">
        <v>827</v>
      </c>
      <c r="E41" s="4">
        <v>1.30423699960649</v>
      </c>
      <c r="F41" s="4">
        <v>1.06558160916244E-160</v>
      </c>
      <c r="K41" s="2" t="s">
        <v>835</v>
      </c>
    </row>
    <row r="42" spans="1:11" x14ac:dyDescent="0.2">
      <c r="A42" s="3" t="s">
        <v>350</v>
      </c>
      <c r="B42" s="3" t="s">
        <v>43</v>
      </c>
      <c r="C42" s="3" t="s">
        <v>351</v>
      </c>
      <c r="D42" s="3" t="s">
        <v>352</v>
      </c>
      <c r="G42" s="4">
        <v>0.65161517697010596</v>
      </c>
      <c r="H42" s="4">
        <v>1.2608502927202999E-89</v>
      </c>
      <c r="I42" s="3" t="s">
        <v>353</v>
      </c>
      <c r="J42" s="3" t="s">
        <v>354</v>
      </c>
    </row>
    <row r="43" spans="1:11" x14ac:dyDescent="0.2">
      <c r="A43" s="3" t="s">
        <v>437</v>
      </c>
      <c r="B43" s="3" t="s">
        <v>11</v>
      </c>
      <c r="C43" s="3" t="s">
        <v>438</v>
      </c>
      <c r="D43" s="3" t="s">
        <v>439</v>
      </c>
      <c r="E43" s="4">
        <v>0.74991996699062002</v>
      </c>
      <c r="F43" s="4">
        <v>5.4344291172145198E-43</v>
      </c>
      <c r="G43" s="4">
        <v>0.78072962124536105</v>
      </c>
      <c r="H43" s="4">
        <v>1.37894295845839E-56</v>
      </c>
      <c r="I43" s="3" t="s">
        <v>184</v>
      </c>
      <c r="J43" s="3" t="s">
        <v>184</v>
      </c>
    </row>
    <row r="44" spans="1:11" x14ac:dyDescent="0.2">
      <c r="A44" s="3" t="s">
        <v>172</v>
      </c>
      <c r="B44" s="3" t="s">
        <v>11</v>
      </c>
      <c r="C44" s="3" t="s">
        <v>173</v>
      </c>
      <c r="D44" s="3" t="s">
        <v>174</v>
      </c>
      <c r="E44" s="4">
        <v>2.5690125970792499</v>
      </c>
      <c r="F44" s="4">
        <v>9.25942570366459E-242</v>
      </c>
      <c r="G44" s="4">
        <v>2.6240690438223</v>
      </c>
      <c r="H44" s="4">
        <v>3.9066590346857203E-269</v>
      </c>
      <c r="I44" s="3" t="s">
        <v>175</v>
      </c>
      <c r="J44" s="3" t="s">
        <v>175</v>
      </c>
    </row>
    <row r="45" spans="1:11" x14ac:dyDescent="0.2">
      <c r="A45" s="3" t="s">
        <v>224</v>
      </c>
      <c r="B45" s="3" t="s">
        <v>11</v>
      </c>
      <c r="C45" s="3" t="s">
        <v>225</v>
      </c>
      <c r="D45" s="3" t="s">
        <v>226</v>
      </c>
      <c r="E45" s="4">
        <v>1.4394465666104901</v>
      </c>
      <c r="F45" s="4">
        <v>7.2602071604174703E-214</v>
      </c>
      <c r="G45" s="4">
        <v>1.2926643993063101</v>
      </c>
      <c r="H45" s="4">
        <v>2.2153132147947798E-193</v>
      </c>
      <c r="I45" s="3" t="s">
        <v>227</v>
      </c>
      <c r="J45" s="3" t="s">
        <v>227</v>
      </c>
    </row>
    <row r="46" spans="1:11" x14ac:dyDescent="0.2">
      <c r="A46" s="3" t="s">
        <v>666</v>
      </c>
      <c r="B46" s="3" t="s">
        <v>43</v>
      </c>
      <c r="C46" s="3" t="s">
        <v>667</v>
      </c>
      <c r="D46" s="3" t="s">
        <v>668</v>
      </c>
      <c r="G46" s="4">
        <v>0.51285943859122696</v>
      </c>
      <c r="H46" s="4">
        <v>1.20095058371035E-23</v>
      </c>
      <c r="I46" s="3" t="s">
        <v>46</v>
      </c>
    </row>
    <row r="47" spans="1:11" x14ac:dyDescent="0.2">
      <c r="A47" s="3" t="s">
        <v>144</v>
      </c>
      <c r="B47" s="3" t="s">
        <v>11</v>
      </c>
      <c r="C47" s="3" t="s">
        <v>145</v>
      </c>
      <c r="D47" s="3" t="s">
        <v>146</v>
      </c>
      <c r="E47" s="4">
        <v>1.0113336347305399</v>
      </c>
      <c r="F47" s="4">
        <v>0</v>
      </c>
      <c r="G47" s="4">
        <v>1.0231927444859099</v>
      </c>
      <c r="H47" s="4">
        <v>0</v>
      </c>
      <c r="I47" s="3" t="s">
        <v>147</v>
      </c>
      <c r="J47" s="3" t="s">
        <v>147</v>
      </c>
    </row>
    <row r="48" spans="1:11" x14ac:dyDescent="0.2">
      <c r="A48" s="3" t="s">
        <v>440</v>
      </c>
      <c r="B48" s="3" t="s">
        <v>11</v>
      </c>
      <c r="C48" s="3" t="s">
        <v>441</v>
      </c>
      <c r="D48" s="3" t="s">
        <v>442</v>
      </c>
      <c r="E48" s="4">
        <v>0.56300172021036798</v>
      </c>
      <c r="F48" s="4">
        <v>5.18945843932971E-49</v>
      </c>
      <c r="G48" s="4">
        <v>0.63272521393768999</v>
      </c>
      <c r="H48" s="4">
        <v>4.7166325262287602E-56</v>
      </c>
      <c r="I48" s="3" t="s">
        <v>443</v>
      </c>
      <c r="J48" s="3" t="s">
        <v>443</v>
      </c>
    </row>
    <row r="49" spans="1:11" x14ac:dyDescent="0.2">
      <c r="A49" s="3" t="s">
        <v>750</v>
      </c>
      <c r="B49" s="3" t="s">
        <v>43</v>
      </c>
      <c r="C49" s="3" t="s">
        <v>751</v>
      </c>
      <c r="D49" s="3" t="s">
        <v>752</v>
      </c>
      <c r="G49" s="4">
        <v>0.54239133322081201</v>
      </c>
      <c r="H49" s="4">
        <v>5.5290379659394199E-17</v>
      </c>
      <c r="I49" s="3" t="s">
        <v>753</v>
      </c>
      <c r="J49" s="3" t="s">
        <v>753</v>
      </c>
    </row>
    <row r="50" spans="1:11" x14ac:dyDescent="0.2">
      <c r="A50" s="3" t="s">
        <v>82</v>
      </c>
      <c r="B50" s="3" t="s">
        <v>43</v>
      </c>
      <c r="C50" s="3" t="s">
        <v>83</v>
      </c>
      <c r="D50" s="3" t="s">
        <v>84</v>
      </c>
      <c r="G50" s="4">
        <v>1.84196317584041</v>
      </c>
      <c r="H50" s="4">
        <v>0</v>
      </c>
      <c r="I50" s="3" t="s">
        <v>46</v>
      </c>
    </row>
    <row r="51" spans="1:11" x14ac:dyDescent="0.2">
      <c r="A51" s="3" t="s">
        <v>734</v>
      </c>
      <c r="B51" s="3" t="s">
        <v>43</v>
      </c>
      <c r="C51" s="3" t="s">
        <v>735</v>
      </c>
      <c r="D51" s="3" t="s">
        <v>736</v>
      </c>
      <c r="G51" s="4">
        <v>0.55065960992402996</v>
      </c>
      <c r="H51" s="4">
        <v>7.4968396695055503E-18</v>
      </c>
      <c r="I51" s="3" t="s">
        <v>46</v>
      </c>
    </row>
    <row r="52" spans="1:11" x14ac:dyDescent="0.2">
      <c r="A52" s="3" t="s">
        <v>250</v>
      </c>
      <c r="B52" s="3" t="s">
        <v>11</v>
      </c>
      <c r="C52" s="3" t="s">
        <v>251</v>
      </c>
      <c r="D52" s="3" t="s">
        <v>252</v>
      </c>
      <c r="E52" s="4">
        <v>1.31112789431416</v>
      </c>
      <c r="F52" s="4">
        <v>8.8226609899804602E-150</v>
      </c>
      <c r="G52" s="4">
        <v>1.3576206016761001</v>
      </c>
      <c r="H52" s="4">
        <v>3.5121972484281899E-173</v>
      </c>
      <c r="I52" s="3" t="s">
        <v>253</v>
      </c>
      <c r="J52" s="3" t="s">
        <v>253</v>
      </c>
    </row>
    <row r="53" spans="1:11" x14ac:dyDescent="0.2">
      <c r="A53" s="3" t="s">
        <v>393</v>
      </c>
      <c r="B53" s="3" t="s">
        <v>11</v>
      </c>
      <c r="C53" s="3" t="s">
        <v>394</v>
      </c>
      <c r="D53" s="3" t="s">
        <v>395</v>
      </c>
      <c r="E53" s="4">
        <v>0.99140889200884397</v>
      </c>
      <c r="F53" s="4">
        <v>3.8627056957211102E-73</v>
      </c>
      <c r="G53" s="4">
        <v>1.09616527447575</v>
      </c>
      <c r="H53" s="4">
        <v>3.1328779279161097E-79</v>
      </c>
    </row>
    <row r="54" spans="1:11" x14ac:dyDescent="0.2">
      <c r="A54" s="3" t="s">
        <v>566</v>
      </c>
      <c r="B54" s="3" t="s">
        <v>43</v>
      </c>
      <c r="C54" s="3" t="s">
        <v>567</v>
      </c>
      <c r="D54" s="3" t="s">
        <v>568</v>
      </c>
      <c r="G54" s="4">
        <v>0.83962131394905204</v>
      </c>
      <c r="H54" s="4">
        <v>3.5239912164525101E-34</v>
      </c>
      <c r="I54" s="3" t="s">
        <v>569</v>
      </c>
      <c r="J54" s="3" t="s">
        <v>569</v>
      </c>
    </row>
    <row r="55" spans="1:11" x14ac:dyDescent="0.2">
      <c r="A55" s="3" t="s">
        <v>710</v>
      </c>
      <c r="B55" s="3" t="s">
        <v>43</v>
      </c>
      <c r="C55" s="3" t="s">
        <v>711</v>
      </c>
      <c r="D55" s="3" t="s">
        <v>712</v>
      </c>
      <c r="G55" s="4">
        <v>0.55371712794745398</v>
      </c>
      <c r="H55" s="4">
        <v>5.2617838424880295E-19</v>
      </c>
      <c r="I55" s="3" t="s">
        <v>713</v>
      </c>
      <c r="J55" s="3" t="s">
        <v>713</v>
      </c>
    </row>
    <row r="56" spans="1:11" x14ac:dyDescent="0.2">
      <c r="A56" s="3" t="s">
        <v>758</v>
      </c>
      <c r="B56" s="3" t="s">
        <v>43</v>
      </c>
      <c r="C56" s="3" t="s">
        <v>759</v>
      </c>
      <c r="D56" s="3" t="s">
        <v>760</v>
      </c>
      <c r="G56" s="4">
        <v>0.52136169831527401</v>
      </c>
      <c r="H56" s="4">
        <v>1.08326232943602E-16</v>
      </c>
      <c r="I56" s="3" t="s">
        <v>761</v>
      </c>
      <c r="J56" s="3" t="s">
        <v>761</v>
      </c>
    </row>
    <row r="57" spans="1:11" x14ac:dyDescent="0.2">
      <c r="A57" s="3" t="s">
        <v>434</v>
      </c>
      <c r="B57" s="3" t="s">
        <v>11</v>
      </c>
      <c r="C57" s="3" t="s">
        <v>435</v>
      </c>
      <c r="D57" s="3" t="s">
        <v>436</v>
      </c>
      <c r="E57" s="4">
        <v>1.2188892335683099</v>
      </c>
      <c r="F57" s="4">
        <v>1.9467405456351598E-58</v>
      </c>
      <c r="G57" s="4">
        <v>1.2120640900008199</v>
      </c>
      <c r="H57" s="4">
        <v>4.5860275951169801E-57</v>
      </c>
    </row>
    <row r="58" spans="1:11" x14ac:dyDescent="0.2">
      <c r="A58" s="3" t="s">
        <v>776</v>
      </c>
      <c r="B58" s="3" t="s">
        <v>43</v>
      </c>
      <c r="C58" s="3" t="s">
        <v>777</v>
      </c>
      <c r="D58" s="3" t="s">
        <v>778</v>
      </c>
      <c r="G58" s="4">
        <v>0.50866914774611505</v>
      </c>
      <c r="H58" s="4">
        <v>5.8414791877595299E-15</v>
      </c>
    </row>
    <row r="59" spans="1:11" x14ac:dyDescent="0.2">
      <c r="A59" s="3" t="s">
        <v>42</v>
      </c>
      <c r="B59" s="3" t="s">
        <v>43</v>
      </c>
      <c r="C59" s="3" t="s">
        <v>44</v>
      </c>
      <c r="D59" s="3" t="s">
        <v>45</v>
      </c>
      <c r="G59" s="4">
        <v>2.2945485861232999</v>
      </c>
      <c r="H59" s="4">
        <v>0</v>
      </c>
      <c r="I59" s="3" t="s">
        <v>46</v>
      </c>
    </row>
    <row r="60" spans="1:11" x14ac:dyDescent="0.2">
      <c r="A60" s="3" t="s">
        <v>139</v>
      </c>
      <c r="B60" s="3" t="s">
        <v>43</v>
      </c>
      <c r="C60" s="3" t="s">
        <v>140</v>
      </c>
      <c r="D60" s="3" t="s">
        <v>141</v>
      </c>
      <c r="G60" s="4">
        <v>1.1285800345613599</v>
      </c>
      <c r="H60" s="4">
        <v>0</v>
      </c>
      <c r="I60" s="3" t="s">
        <v>142</v>
      </c>
      <c r="J60" s="3" t="s">
        <v>143</v>
      </c>
    </row>
    <row r="61" spans="1:11" x14ac:dyDescent="0.2">
      <c r="A61" s="3" t="s">
        <v>139</v>
      </c>
      <c r="B61" s="3" t="s">
        <v>805</v>
      </c>
      <c r="C61" s="3" t="s">
        <v>140</v>
      </c>
      <c r="D61" s="3" t="s">
        <v>806</v>
      </c>
      <c r="E61" s="4">
        <v>0.63419394440711097</v>
      </c>
      <c r="F61" s="4">
        <v>4.9030157554902097E-220</v>
      </c>
      <c r="K61" s="2" t="s">
        <v>831</v>
      </c>
    </row>
    <row r="62" spans="1:11" x14ac:dyDescent="0.2">
      <c r="A62" s="3" t="s">
        <v>191</v>
      </c>
      <c r="B62" s="3" t="s">
        <v>11</v>
      </c>
      <c r="C62" s="3" t="s">
        <v>192</v>
      </c>
      <c r="D62" s="3" t="s">
        <v>193</v>
      </c>
      <c r="E62" s="4">
        <v>1.4694501743541899</v>
      </c>
      <c r="F62" s="4">
        <v>8.8127714505246699E-281</v>
      </c>
      <c r="G62" s="4">
        <v>1.0232975380040701</v>
      </c>
      <c r="H62" s="4">
        <v>4.9787409778219902E-245</v>
      </c>
      <c r="I62" s="3" t="s">
        <v>194</v>
      </c>
      <c r="J62" s="3" t="s">
        <v>194</v>
      </c>
    </row>
    <row r="63" spans="1:11" x14ac:dyDescent="0.2">
      <c r="A63" s="3" t="s">
        <v>25</v>
      </c>
      <c r="B63" s="3" t="s">
        <v>11</v>
      </c>
      <c r="C63" s="3" t="s">
        <v>26</v>
      </c>
      <c r="D63" s="3" t="s">
        <v>27</v>
      </c>
      <c r="E63" s="4">
        <v>2.2636689325333199</v>
      </c>
      <c r="F63" s="4">
        <v>0</v>
      </c>
      <c r="G63" s="4">
        <v>2.5733033233927398</v>
      </c>
      <c r="H63" s="4">
        <v>0</v>
      </c>
      <c r="I63" s="3" t="s">
        <v>28</v>
      </c>
      <c r="J63" s="3" t="s">
        <v>28</v>
      </c>
    </row>
    <row r="64" spans="1:11" x14ac:dyDescent="0.2">
      <c r="A64" s="3" t="s">
        <v>292</v>
      </c>
      <c r="B64" s="3" t="s">
        <v>11</v>
      </c>
      <c r="C64" s="3" t="s">
        <v>293</v>
      </c>
      <c r="D64" s="3" t="s">
        <v>294</v>
      </c>
      <c r="E64" s="4">
        <v>0.74389874793461197</v>
      </c>
      <c r="F64" s="4">
        <v>1.3235202493154701E-106</v>
      </c>
      <c r="G64" s="4">
        <v>0.77359487276233796</v>
      </c>
      <c r="H64" s="4">
        <v>7.3792105881967901E-137</v>
      </c>
      <c r="I64" s="3" t="s">
        <v>295</v>
      </c>
      <c r="J64" s="3" t="s">
        <v>295</v>
      </c>
    </row>
    <row r="65" spans="1:10" x14ac:dyDescent="0.2">
      <c r="A65" s="3" t="s">
        <v>545</v>
      </c>
      <c r="B65" s="3" t="s">
        <v>43</v>
      </c>
      <c r="C65" s="3" t="s">
        <v>546</v>
      </c>
      <c r="D65" s="3" t="s">
        <v>547</v>
      </c>
      <c r="G65" s="4">
        <v>0.67984138554898699</v>
      </c>
      <c r="H65" s="4">
        <v>4.5462287974966401E-39</v>
      </c>
      <c r="I65" s="3" t="s">
        <v>46</v>
      </c>
    </row>
    <row r="66" spans="1:10" x14ac:dyDescent="0.2">
      <c r="A66" s="3" t="s">
        <v>659</v>
      </c>
      <c r="B66" s="3" t="s">
        <v>11</v>
      </c>
      <c r="C66" s="3" t="s">
        <v>660</v>
      </c>
      <c r="D66" s="3" t="s">
        <v>661</v>
      </c>
      <c r="E66" s="4">
        <v>0.54978437712377604</v>
      </c>
      <c r="F66" s="4">
        <v>4.62665199143183E-19</v>
      </c>
      <c r="G66" s="4">
        <v>0.56458600253157998</v>
      </c>
      <c r="H66" s="4">
        <v>4.0082796074162998E-24</v>
      </c>
      <c r="I66" s="3" t="s">
        <v>447</v>
      </c>
      <c r="J66" s="3" t="s">
        <v>447</v>
      </c>
    </row>
    <row r="67" spans="1:10" x14ac:dyDescent="0.2">
      <c r="A67" s="3" t="s">
        <v>686</v>
      </c>
      <c r="B67" s="3" t="s">
        <v>11</v>
      </c>
      <c r="C67" s="3" t="s">
        <v>687</v>
      </c>
      <c r="D67" s="3" t="s">
        <v>688</v>
      </c>
      <c r="E67" s="4">
        <v>0.57273150286659702</v>
      </c>
      <c r="F67" s="4">
        <v>3.9765180123372302E-19</v>
      </c>
      <c r="G67" s="4">
        <v>0.59462251829315704</v>
      </c>
      <c r="H67" s="4">
        <v>2.9515438917582599E-22</v>
      </c>
      <c r="I67" s="3" t="s">
        <v>689</v>
      </c>
      <c r="J67" s="3" t="s">
        <v>689</v>
      </c>
    </row>
    <row r="68" spans="1:10" x14ac:dyDescent="0.2">
      <c r="A68" s="3" t="s">
        <v>10</v>
      </c>
      <c r="B68" s="3" t="s">
        <v>11</v>
      </c>
      <c r="C68" s="3" t="s">
        <v>12</v>
      </c>
      <c r="D68" s="3" t="s">
        <v>13</v>
      </c>
      <c r="E68" s="4">
        <v>3.9982307270014199</v>
      </c>
      <c r="F68" s="4">
        <v>0</v>
      </c>
      <c r="G68" s="4">
        <v>4.0420933455406196</v>
      </c>
      <c r="H68" s="4">
        <v>0</v>
      </c>
      <c r="I68" s="3" t="s">
        <v>14</v>
      </c>
      <c r="J68" s="3" t="s">
        <v>14</v>
      </c>
    </row>
    <row r="69" spans="1:10" x14ac:dyDescent="0.2">
      <c r="A69" s="3" t="s">
        <v>359</v>
      </c>
      <c r="B69" s="3" t="s">
        <v>11</v>
      </c>
      <c r="C69" s="3" t="s">
        <v>360</v>
      </c>
      <c r="D69" s="3" t="s">
        <v>361</v>
      </c>
      <c r="E69" s="4">
        <v>0.63796062421780997</v>
      </c>
      <c r="F69" s="4">
        <v>1.17274712803948E-72</v>
      </c>
      <c r="G69" s="4">
        <v>0.673972776039377</v>
      </c>
      <c r="H69" s="4">
        <v>1.5954220534287599E-85</v>
      </c>
      <c r="I69" s="3" t="s">
        <v>362</v>
      </c>
      <c r="J69" s="3" t="s">
        <v>363</v>
      </c>
    </row>
    <row r="70" spans="1:10" x14ac:dyDescent="0.2">
      <c r="A70" s="3" t="s">
        <v>281</v>
      </c>
      <c r="B70" s="3" t="s">
        <v>11</v>
      </c>
      <c r="C70" s="3" t="s">
        <v>282</v>
      </c>
      <c r="D70" s="3" t="s">
        <v>283</v>
      </c>
      <c r="E70" s="4">
        <v>1.4987259443214</v>
      </c>
      <c r="F70" s="4">
        <v>1.4056314271805999E-116</v>
      </c>
      <c r="G70" s="4">
        <v>1.58998405497163</v>
      </c>
      <c r="H70" s="4">
        <v>1.3259034447062399E-143</v>
      </c>
    </row>
    <row r="71" spans="1:10" x14ac:dyDescent="0.2">
      <c r="A71" s="3" t="s">
        <v>216</v>
      </c>
      <c r="B71" s="3" t="s">
        <v>11</v>
      </c>
      <c r="C71" s="3" t="s">
        <v>217</v>
      </c>
      <c r="D71" s="3" t="s">
        <v>218</v>
      </c>
      <c r="E71" s="4">
        <v>0.85375964837041796</v>
      </c>
      <c r="F71" s="4">
        <v>1.23140637850511E-259</v>
      </c>
      <c r="G71" s="4">
        <v>0.79963821857143902</v>
      </c>
      <c r="H71" s="4">
        <v>8.8704334172671199E-217</v>
      </c>
      <c r="I71" s="3" t="s">
        <v>219</v>
      </c>
      <c r="J71" s="3" t="s">
        <v>219</v>
      </c>
    </row>
    <row r="72" spans="1:10" x14ac:dyDescent="0.2">
      <c r="A72" s="3" t="s">
        <v>537</v>
      </c>
      <c r="B72" s="3" t="s">
        <v>11</v>
      </c>
      <c r="C72" s="3" t="s">
        <v>538</v>
      </c>
      <c r="D72" s="3" t="s">
        <v>539</v>
      </c>
      <c r="E72" s="4">
        <v>0.549969237892868</v>
      </c>
      <c r="F72" s="4">
        <v>5.2227800064560402E-36</v>
      </c>
      <c r="G72" s="4">
        <v>0.55359720326740403</v>
      </c>
      <c r="H72" s="4">
        <v>1.76935320911772E-39</v>
      </c>
    </row>
    <row r="73" spans="1:10" x14ac:dyDescent="0.2">
      <c r="A73" s="3" t="s">
        <v>299</v>
      </c>
      <c r="B73" s="3" t="s">
        <v>11</v>
      </c>
      <c r="C73" s="3" t="s">
        <v>300</v>
      </c>
      <c r="D73" s="3" t="s">
        <v>301</v>
      </c>
      <c r="E73" s="4">
        <v>1.2061966624054099</v>
      </c>
      <c r="F73" s="4">
        <v>5.8923615518447099E-87</v>
      </c>
      <c r="G73" s="4">
        <v>1.2467459900464499</v>
      </c>
      <c r="H73" s="4">
        <v>1.4024499002319201E-130</v>
      </c>
      <c r="I73" s="3" t="s">
        <v>302</v>
      </c>
      <c r="J73" s="3" t="s">
        <v>302</v>
      </c>
    </row>
    <row r="74" spans="1:10" x14ac:dyDescent="0.2">
      <c r="A74" s="3" t="s">
        <v>404</v>
      </c>
      <c r="B74" s="3" t="s">
        <v>11</v>
      </c>
      <c r="C74" s="3" t="s">
        <v>405</v>
      </c>
      <c r="D74" s="3" t="s">
        <v>406</v>
      </c>
      <c r="E74" s="4">
        <v>0.57365177136536305</v>
      </c>
      <c r="F74" s="4">
        <v>9.2955236612713905E-51</v>
      </c>
      <c r="G74" s="4">
        <v>0.61242671526165204</v>
      </c>
      <c r="H74" s="4">
        <v>1.37488808680279E-73</v>
      </c>
      <c r="I74" s="3" t="s">
        <v>407</v>
      </c>
      <c r="J74" s="3" t="s">
        <v>407</v>
      </c>
    </row>
    <row r="75" spans="1:10" x14ac:dyDescent="0.2">
      <c r="A75" s="3" t="s">
        <v>334</v>
      </c>
      <c r="B75" s="3" t="s">
        <v>43</v>
      </c>
      <c r="C75" s="3" t="s">
        <v>335</v>
      </c>
      <c r="D75" s="3" t="s">
        <v>336</v>
      </c>
      <c r="G75" s="4">
        <v>0.63453910652476198</v>
      </c>
      <c r="H75" s="4">
        <v>2.08475257207064E-98</v>
      </c>
    </row>
    <row r="76" spans="1:10" x14ac:dyDescent="0.2">
      <c r="A76" s="3" t="s">
        <v>690</v>
      </c>
      <c r="B76" s="3" t="s">
        <v>11</v>
      </c>
      <c r="C76" s="3" t="s">
        <v>691</v>
      </c>
      <c r="D76" s="3" t="s">
        <v>692</v>
      </c>
      <c r="E76" s="4">
        <v>0.81683015396140202</v>
      </c>
      <c r="F76" s="4">
        <v>1.31935168841061E-17</v>
      </c>
      <c r="G76" s="4">
        <v>0.84054298805876904</v>
      </c>
      <c r="H76" s="4">
        <v>1.43325877306152E-21</v>
      </c>
      <c r="I76" s="3" t="s">
        <v>693</v>
      </c>
      <c r="J76" s="3" t="s">
        <v>693</v>
      </c>
    </row>
    <row r="77" spans="1:10" x14ac:dyDescent="0.2">
      <c r="A77" s="3" t="s">
        <v>220</v>
      </c>
      <c r="B77" s="3" t="s">
        <v>11</v>
      </c>
      <c r="C77" s="3" t="s">
        <v>221</v>
      </c>
      <c r="D77" s="3" t="s">
        <v>222</v>
      </c>
      <c r="E77" s="4">
        <v>1.27553320035943</v>
      </c>
      <c r="F77" s="4">
        <v>2.6710416231407798E-162</v>
      </c>
      <c r="G77" s="4">
        <v>1.28244039241679</v>
      </c>
      <c r="H77" s="4">
        <v>6.6736273097290596E-215</v>
      </c>
      <c r="I77" s="3" t="s">
        <v>223</v>
      </c>
      <c r="J77" s="3" t="s">
        <v>223</v>
      </c>
    </row>
    <row r="78" spans="1:10" x14ac:dyDescent="0.2">
      <c r="A78" s="3" t="s">
        <v>341</v>
      </c>
      <c r="B78" s="3" t="s">
        <v>43</v>
      </c>
      <c r="C78" s="3" t="s">
        <v>342</v>
      </c>
      <c r="D78" s="3" t="s">
        <v>343</v>
      </c>
      <c r="G78" s="4">
        <v>0.93462386631179395</v>
      </c>
      <c r="H78" s="4">
        <v>1.8517036504113999E-96</v>
      </c>
      <c r="I78" s="3" t="s">
        <v>344</v>
      </c>
      <c r="J78" s="3" t="s">
        <v>345</v>
      </c>
    </row>
    <row r="79" spans="1:10" x14ac:dyDescent="0.2">
      <c r="A79" s="3" t="s">
        <v>718</v>
      </c>
      <c r="B79" s="3" t="s">
        <v>11</v>
      </c>
      <c r="C79" s="3" t="s">
        <v>719</v>
      </c>
      <c r="D79" s="3" t="s">
        <v>720</v>
      </c>
      <c r="E79" s="4">
        <v>0.51055292455699097</v>
      </c>
      <c r="F79" s="4">
        <v>2.94493315997602E-16</v>
      </c>
      <c r="G79" s="4">
        <v>0.520791578011496</v>
      </c>
      <c r="H79" s="4">
        <v>1.5545299810738499E-18</v>
      </c>
      <c r="I79" s="3" t="s">
        <v>721</v>
      </c>
      <c r="J79" s="3" t="s">
        <v>721</v>
      </c>
    </row>
    <row r="80" spans="1:10" x14ac:dyDescent="0.2">
      <c r="A80" s="3" t="s">
        <v>698</v>
      </c>
      <c r="B80" s="3" t="s">
        <v>43</v>
      </c>
      <c r="C80" s="3" t="s">
        <v>699</v>
      </c>
      <c r="D80" s="3" t="s">
        <v>700</v>
      </c>
      <c r="G80" s="4">
        <v>0.50271509542822301</v>
      </c>
      <c r="H80" s="4">
        <v>8.0710577113074898E-20</v>
      </c>
    </row>
    <row r="81" spans="1:10" x14ac:dyDescent="0.2">
      <c r="A81" s="3" t="s">
        <v>232</v>
      </c>
      <c r="B81" s="3" t="s">
        <v>11</v>
      </c>
      <c r="C81" s="3" t="s">
        <v>233</v>
      </c>
      <c r="D81" s="3" t="s">
        <v>234</v>
      </c>
      <c r="E81" s="4">
        <v>2.2701753948060799</v>
      </c>
      <c r="F81" s="4">
        <v>2.00728286476377E-192</v>
      </c>
      <c r="G81" s="4">
        <v>2.2022396130318098</v>
      </c>
      <c r="H81" s="4">
        <v>3.9020326255786004E-186</v>
      </c>
      <c r="I81" s="3" t="s">
        <v>235</v>
      </c>
      <c r="J81" s="3" t="s">
        <v>235</v>
      </c>
    </row>
    <row r="82" spans="1:10" x14ac:dyDescent="0.2">
      <c r="A82" s="3" t="s">
        <v>29</v>
      </c>
      <c r="B82" s="3" t="s">
        <v>11</v>
      </c>
      <c r="C82" s="3" t="s">
        <v>30</v>
      </c>
      <c r="D82" s="3" t="s">
        <v>31</v>
      </c>
      <c r="E82" s="4">
        <v>2.48434184586378</v>
      </c>
      <c r="F82" s="4">
        <v>7.4763523893970504E-285</v>
      </c>
      <c r="G82" s="4">
        <v>2.5246665884041102</v>
      </c>
      <c r="H82" s="4">
        <v>0</v>
      </c>
      <c r="I82" s="3" t="s">
        <v>32</v>
      </c>
      <c r="J82" s="3" t="s">
        <v>33</v>
      </c>
    </row>
    <row r="83" spans="1:10" x14ac:dyDescent="0.2">
      <c r="A83" s="3" t="s">
        <v>284</v>
      </c>
      <c r="B83" s="3" t="s">
        <v>11</v>
      </c>
      <c r="C83" s="3" t="s">
        <v>285</v>
      </c>
      <c r="D83" s="3" t="s">
        <v>286</v>
      </c>
      <c r="E83" s="4">
        <v>1.1119414619771699</v>
      </c>
      <c r="F83" s="4">
        <v>1.04921017752359E-108</v>
      </c>
      <c r="G83" s="4">
        <v>1.16570872723525</v>
      </c>
      <c r="H83" s="4">
        <v>6.6902711171645204E-142</v>
      </c>
      <c r="I83" s="3" t="s">
        <v>287</v>
      </c>
      <c r="J83" s="3" t="s">
        <v>287</v>
      </c>
    </row>
    <row r="84" spans="1:10" x14ac:dyDescent="0.2">
      <c r="A84" s="3" t="s">
        <v>767</v>
      </c>
      <c r="B84" s="3" t="s">
        <v>43</v>
      </c>
      <c r="C84" s="3" t="s">
        <v>768</v>
      </c>
      <c r="D84" s="3" t="s">
        <v>769</v>
      </c>
      <c r="G84" s="4">
        <v>0.60570058682281802</v>
      </c>
      <c r="H84" s="4">
        <v>2.7377151558307701E-16</v>
      </c>
      <c r="I84" s="3" t="s">
        <v>770</v>
      </c>
      <c r="J84" s="3" t="s">
        <v>770</v>
      </c>
    </row>
    <row r="85" spans="1:10" x14ac:dyDescent="0.2">
      <c r="A85" s="3" t="s">
        <v>529</v>
      </c>
      <c r="B85" s="3" t="s">
        <v>11</v>
      </c>
      <c r="C85" s="3" t="s">
        <v>530</v>
      </c>
      <c r="D85" s="3" t="s">
        <v>531</v>
      </c>
      <c r="E85" s="4">
        <v>1.1721628881724999</v>
      </c>
      <c r="F85" s="4">
        <v>4.61359510759585E-45</v>
      </c>
      <c r="G85" s="4">
        <v>1.12674316065617</v>
      </c>
      <c r="H85" s="4">
        <v>1.4815838043945101E-42</v>
      </c>
      <c r="I85" s="3" t="s">
        <v>532</v>
      </c>
      <c r="J85" s="3" t="s">
        <v>532</v>
      </c>
    </row>
    <row r="86" spans="1:10" x14ac:dyDescent="0.2">
      <c r="A86" s="3" t="s">
        <v>188</v>
      </c>
      <c r="B86" s="3" t="s">
        <v>11</v>
      </c>
      <c r="C86" s="3" t="s">
        <v>189</v>
      </c>
      <c r="D86" s="3" t="s">
        <v>190</v>
      </c>
      <c r="E86" s="4">
        <v>0.96748421860116596</v>
      </c>
      <c r="F86" s="4">
        <v>1.02742631162319E-176</v>
      </c>
      <c r="G86" s="4">
        <v>0.97518902432905297</v>
      </c>
      <c r="H86" s="4">
        <v>2.6681911662041901E-245</v>
      </c>
      <c r="I86" s="3" t="s">
        <v>19</v>
      </c>
      <c r="J86" s="3" t="s">
        <v>19</v>
      </c>
    </row>
    <row r="87" spans="1:10" x14ac:dyDescent="0.2">
      <c r="A87" s="3" t="s">
        <v>521</v>
      </c>
      <c r="B87" s="3" t="s">
        <v>11</v>
      </c>
      <c r="C87" s="3" t="s">
        <v>522</v>
      </c>
      <c r="D87" s="3" t="s">
        <v>523</v>
      </c>
      <c r="E87" s="4">
        <v>0.52138653090562603</v>
      </c>
      <c r="F87" s="4">
        <v>2.0849559281690698E-39</v>
      </c>
      <c r="G87" s="4">
        <v>0.58907050303878095</v>
      </c>
      <c r="H87" s="4">
        <v>1.6162878706564099E-44</v>
      </c>
      <c r="I87" s="3" t="s">
        <v>524</v>
      </c>
      <c r="J87" s="3" t="s">
        <v>524</v>
      </c>
    </row>
    <row r="88" spans="1:10" x14ac:dyDescent="0.2">
      <c r="A88" s="3" t="s">
        <v>651</v>
      </c>
      <c r="B88" s="3" t="s">
        <v>11</v>
      </c>
      <c r="C88" s="3" t="s">
        <v>652</v>
      </c>
      <c r="D88" s="3" t="s">
        <v>653</v>
      </c>
      <c r="E88" s="4">
        <v>0.55465954295993802</v>
      </c>
      <c r="F88" s="4">
        <v>1.3181878100555499E-21</v>
      </c>
      <c r="G88" s="4">
        <v>0.54750814262413705</v>
      </c>
      <c r="H88" s="4">
        <v>1.6519896886958999E-24</v>
      </c>
      <c r="I88" s="3" t="s">
        <v>654</v>
      </c>
      <c r="J88" s="3" t="s">
        <v>655</v>
      </c>
    </row>
    <row r="89" spans="1:10" x14ac:dyDescent="0.2">
      <c r="A89" s="3" t="s">
        <v>787</v>
      </c>
      <c r="B89" s="3" t="s">
        <v>11</v>
      </c>
      <c r="C89" s="3" t="s">
        <v>788</v>
      </c>
      <c r="D89" s="3" t="s">
        <v>789</v>
      </c>
      <c r="E89" s="4">
        <v>0.807863857621822</v>
      </c>
      <c r="F89" s="4">
        <v>1.14092509995748E-9</v>
      </c>
      <c r="G89" s="4">
        <v>0.85948790731234703</v>
      </c>
      <c r="H89" s="4">
        <v>4.2439751945307298E-12</v>
      </c>
      <c r="I89" s="3" t="s">
        <v>790</v>
      </c>
      <c r="J89" s="3" t="s">
        <v>790</v>
      </c>
    </row>
    <row r="90" spans="1:10" x14ac:dyDescent="0.2">
      <c r="A90" s="3" t="s">
        <v>714</v>
      </c>
      <c r="B90" s="3" t="s">
        <v>43</v>
      </c>
      <c r="C90" s="3" t="s">
        <v>715</v>
      </c>
      <c r="D90" s="3" t="s">
        <v>716</v>
      </c>
      <c r="G90" s="4">
        <v>0.59545143698277703</v>
      </c>
      <c r="H90" s="4">
        <v>8.9029213643312209E-19</v>
      </c>
      <c r="I90" s="3" t="s">
        <v>717</v>
      </c>
      <c r="J90" s="3" t="s">
        <v>717</v>
      </c>
    </row>
    <row r="91" spans="1:10" x14ac:dyDescent="0.2">
      <c r="A91" s="3" t="s">
        <v>794</v>
      </c>
      <c r="B91" s="3" t="s">
        <v>43</v>
      </c>
      <c r="C91" s="3" t="s">
        <v>795</v>
      </c>
      <c r="D91" s="3" t="s">
        <v>796</v>
      </c>
      <c r="G91" s="4">
        <v>0.53867717458980202</v>
      </c>
      <c r="H91" s="4">
        <v>2.3729235800882299E-9</v>
      </c>
      <c r="I91" s="3" t="s">
        <v>166</v>
      </c>
      <c r="J91" s="3" t="s">
        <v>166</v>
      </c>
    </row>
    <row r="92" spans="1:10" x14ac:dyDescent="0.2">
      <c r="A92" s="3" t="s">
        <v>427</v>
      </c>
      <c r="B92" s="3" t="s">
        <v>11</v>
      </c>
      <c r="C92" s="3" t="s">
        <v>428</v>
      </c>
      <c r="D92" s="3" t="s">
        <v>429</v>
      </c>
      <c r="E92" s="4">
        <v>1.01588917688369</v>
      </c>
      <c r="F92" s="4">
        <v>3.7699039850827801E-53</v>
      </c>
      <c r="G92" s="4">
        <v>1.09454326315457</v>
      </c>
      <c r="H92" s="4">
        <v>1.29622766119234E-59</v>
      </c>
      <c r="I92" s="3" t="s">
        <v>64</v>
      </c>
      <c r="J92" s="3" t="s">
        <v>64</v>
      </c>
    </row>
    <row r="93" spans="1:10" x14ac:dyDescent="0.2">
      <c r="A93" s="3" t="s">
        <v>254</v>
      </c>
      <c r="B93" s="3" t="s">
        <v>11</v>
      </c>
      <c r="C93" s="3" t="s">
        <v>255</v>
      </c>
      <c r="D93" s="3" t="s">
        <v>256</v>
      </c>
      <c r="E93" s="4">
        <v>0.76803013652639696</v>
      </c>
      <c r="F93" s="4">
        <v>1.0581662422880001E-122</v>
      </c>
      <c r="G93" s="4">
        <v>0.991352677728082</v>
      </c>
      <c r="H93" s="4">
        <v>1.4732020775890999E-162</v>
      </c>
    </row>
    <row r="94" spans="1:10" x14ac:dyDescent="0.2">
      <c r="A94" s="3" t="s">
        <v>131</v>
      </c>
      <c r="B94" s="3" t="s">
        <v>11</v>
      </c>
      <c r="C94" s="3" t="s">
        <v>132</v>
      </c>
      <c r="D94" s="3" t="s">
        <v>133</v>
      </c>
      <c r="E94" s="4">
        <v>1.2244196983947599</v>
      </c>
      <c r="F94" s="4">
        <v>0</v>
      </c>
      <c r="G94" s="4">
        <v>1.19040449880306</v>
      </c>
      <c r="H94" s="4">
        <v>0</v>
      </c>
      <c r="I94" s="3" t="s">
        <v>134</v>
      </c>
      <c r="J94" s="3" t="s">
        <v>134</v>
      </c>
    </row>
    <row r="95" spans="1:10" x14ac:dyDescent="0.2">
      <c r="A95" s="3" t="s">
        <v>608</v>
      </c>
      <c r="B95" s="3" t="s">
        <v>11</v>
      </c>
      <c r="C95" s="3" t="s">
        <v>609</v>
      </c>
      <c r="D95" s="3" t="s">
        <v>610</v>
      </c>
      <c r="E95" s="4">
        <v>0.75660062035711695</v>
      </c>
      <c r="F95" s="4">
        <v>2.5525213458546002E-22</v>
      </c>
      <c r="G95" s="4">
        <v>0.85145395782466204</v>
      </c>
      <c r="H95" s="4">
        <v>5.1869746223183803E-30</v>
      </c>
      <c r="I95" s="3" t="s">
        <v>611</v>
      </c>
      <c r="J95" s="3" t="s">
        <v>611</v>
      </c>
    </row>
    <row r="96" spans="1:10" x14ac:dyDescent="0.2">
      <c r="A96" s="3" t="s">
        <v>561</v>
      </c>
      <c r="B96" s="3" t="s">
        <v>43</v>
      </c>
      <c r="C96" s="3" t="s">
        <v>562</v>
      </c>
      <c r="D96" s="3" t="s">
        <v>563</v>
      </c>
      <c r="G96" s="4">
        <v>0.79251800695105201</v>
      </c>
      <c r="H96" s="4">
        <v>1.2553550402300799E-35</v>
      </c>
      <c r="I96" s="3" t="s">
        <v>564</v>
      </c>
      <c r="J96" s="3" t="s">
        <v>565</v>
      </c>
    </row>
    <row r="97" spans="1:10" x14ac:dyDescent="0.2">
      <c r="A97" s="3" t="s">
        <v>212</v>
      </c>
      <c r="B97" s="3" t="s">
        <v>11</v>
      </c>
      <c r="C97" s="3" t="s">
        <v>213</v>
      </c>
      <c r="D97" s="3" t="s">
        <v>214</v>
      </c>
      <c r="E97" s="4">
        <v>1.48293339046825</v>
      </c>
      <c r="F97" s="4">
        <v>1.23076970969496E-204</v>
      </c>
      <c r="G97" s="4">
        <v>1.49811517677901</v>
      </c>
      <c r="H97" s="4">
        <v>6.96266412994349E-223</v>
      </c>
      <c r="I97" s="3" t="s">
        <v>215</v>
      </c>
      <c r="J97" s="3" t="s">
        <v>215</v>
      </c>
    </row>
    <row r="98" spans="1:10" x14ac:dyDescent="0.2">
      <c r="A98" s="3" t="s">
        <v>277</v>
      </c>
      <c r="B98" s="3" t="s">
        <v>11</v>
      </c>
      <c r="C98" s="3" t="s">
        <v>278</v>
      </c>
      <c r="D98" s="3" t="s">
        <v>279</v>
      </c>
      <c r="E98" s="4">
        <v>2.2564234232722198</v>
      </c>
      <c r="F98" s="4">
        <v>9.8228986674685703E-121</v>
      </c>
      <c r="G98" s="4">
        <v>2.3893301717664399</v>
      </c>
      <c r="H98" s="4">
        <v>1.04514260662992E-150</v>
      </c>
      <c r="I98" s="3" t="s">
        <v>280</v>
      </c>
      <c r="J98" s="3" t="s">
        <v>280</v>
      </c>
    </row>
    <row r="99" spans="1:10" x14ac:dyDescent="0.2">
      <c r="A99" s="3" t="s">
        <v>303</v>
      </c>
      <c r="B99" s="3" t="s">
        <v>11</v>
      </c>
      <c r="C99" s="3" t="s">
        <v>304</v>
      </c>
      <c r="D99" s="3" t="s">
        <v>305</v>
      </c>
      <c r="E99" s="4">
        <v>1.96776735074137</v>
      </c>
      <c r="F99" s="4">
        <v>1.8739868928231899E-97</v>
      </c>
      <c r="G99" s="4">
        <v>2.1196177422524101</v>
      </c>
      <c r="H99" s="4">
        <v>3.0808585274786198E-122</v>
      </c>
    </row>
    <row r="100" spans="1:10" x14ac:dyDescent="0.2">
      <c r="A100" s="3" t="s">
        <v>678</v>
      </c>
      <c r="B100" s="3" t="s">
        <v>11</v>
      </c>
      <c r="C100" s="3" t="s">
        <v>679</v>
      </c>
      <c r="D100" s="3" t="s">
        <v>680</v>
      </c>
      <c r="E100" s="4">
        <v>0.51595053478903596</v>
      </c>
      <c r="F100" s="4">
        <v>1.7092076377071699E-20</v>
      </c>
      <c r="G100" s="4">
        <v>0.55344472536209699</v>
      </c>
      <c r="H100" s="4">
        <v>5.6518172189111902E-23</v>
      </c>
      <c r="I100" s="3" t="s">
        <v>681</v>
      </c>
      <c r="J100" s="3" t="s">
        <v>681</v>
      </c>
    </row>
    <row r="101" spans="1:10" x14ac:dyDescent="0.2">
      <c r="A101" s="3" t="s">
        <v>674</v>
      </c>
      <c r="B101" s="3" t="s">
        <v>11</v>
      </c>
      <c r="C101" s="3" t="s">
        <v>675</v>
      </c>
      <c r="D101" s="3" t="s">
        <v>676</v>
      </c>
      <c r="E101" s="4">
        <v>0.552099329692749</v>
      </c>
      <c r="F101" s="4">
        <v>2.0099482281884101E-17</v>
      </c>
      <c r="G101" s="4">
        <v>0.62313040978267598</v>
      </c>
      <c r="H101" s="4">
        <v>5.15940482676041E-23</v>
      </c>
      <c r="I101" s="3" t="s">
        <v>677</v>
      </c>
      <c r="J101" s="3" t="s">
        <v>677</v>
      </c>
    </row>
    <row r="102" spans="1:10" x14ac:dyDescent="0.2">
      <c r="A102" s="3" t="s">
        <v>262</v>
      </c>
      <c r="B102" s="3" t="s">
        <v>43</v>
      </c>
      <c r="D102" s="3" t="s">
        <v>263</v>
      </c>
      <c r="G102" s="4">
        <v>0.89908006513590699</v>
      </c>
      <c r="H102" s="4">
        <v>8.0636609019533402E-154</v>
      </c>
    </row>
    <row r="103" spans="1:10" x14ac:dyDescent="0.2">
      <c r="A103" s="3" t="s">
        <v>587</v>
      </c>
      <c r="B103" s="3" t="s">
        <v>43</v>
      </c>
      <c r="D103" s="3" t="s">
        <v>588</v>
      </c>
      <c r="G103" s="4">
        <v>0.86777059439595805</v>
      </c>
      <c r="H103" s="4">
        <v>9.6389219693251197E-32</v>
      </c>
    </row>
    <row r="104" spans="1:10" x14ac:dyDescent="0.2">
      <c r="A104" s="3" t="s">
        <v>167</v>
      </c>
      <c r="B104" s="3" t="s">
        <v>11</v>
      </c>
      <c r="C104" s="3" t="s">
        <v>168</v>
      </c>
      <c r="D104" s="3" t="s">
        <v>169</v>
      </c>
      <c r="E104" s="4">
        <v>1.3303591719436101</v>
      </c>
      <c r="F104" s="4">
        <v>9.3627222807008592E-218</v>
      </c>
      <c r="G104" s="4">
        <v>1.3652189137395401</v>
      </c>
      <c r="H104" s="4">
        <v>3.3017103196974002E-281</v>
      </c>
      <c r="I104" s="3" t="s">
        <v>170</v>
      </c>
      <c r="J104" s="3" t="s">
        <v>171</v>
      </c>
    </row>
    <row r="105" spans="1:10" x14ac:dyDescent="0.2">
      <c r="A105" s="3" t="s">
        <v>311</v>
      </c>
      <c r="B105" s="3" t="s">
        <v>43</v>
      </c>
      <c r="C105" s="3" t="s">
        <v>312</v>
      </c>
      <c r="D105" s="3" t="s">
        <v>313</v>
      </c>
      <c r="G105" s="4">
        <v>1.126701589382</v>
      </c>
      <c r="H105" s="4">
        <v>5.8020594282572603E-114</v>
      </c>
      <c r="I105" s="3" t="s">
        <v>46</v>
      </c>
    </row>
    <row r="106" spans="1:10" x14ac:dyDescent="0.2">
      <c r="A106" s="3" t="s">
        <v>346</v>
      </c>
      <c r="B106" s="3" t="s">
        <v>11</v>
      </c>
      <c r="C106" s="3" t="s">
        <v>347</v>
      </c>
      <c r="D106" s="3" t="s">
        <v>348</v>
      </c>
      <c r="E106" s="4">
        <v>0.70511320025312296</v>
      </c>
      <c r="F106" s="4">
        <v>6.8413263390592904E-97</v>
      </c>
      <c r="G106" s="4">
        <v>0.74013506878363799</v>
      </c>
      <c r="H106" s="4">
        <v>3.1539463172067498E-91</v>
      </c>
      <c r="I106" s="3" t="s">
        <v>349</v>
      </c>
      <c r="J106" s="3" t="s">
        <v>349</v>
      </c>
    </row>
    <row r="107" spans="1:10" x14ac:dyDescent="0.2">
      <c r="A107" s="3" t="s">
        <v>148</v>
      </c>
      <c r="B107" s="3" t="s">
        <v>11</v>
      </c>
      <c r="C107" s="3" t="s">
        <v>149</v>
      </c>
      <c r="D107" s="3" t="s">
        <v>150</v>
      </c>
      <c r="E107" s="4">
        <v>0.93173980059000105</v>
      </c>
      <c r="F107" s="4">
        <v>0</v>
      </c>
      <c r="G107" s="4">
        <v>0.93821132315499201</v>
      </c>
      <c r="H107" s="4">
        <v>0</v>
      </c>
      <c r="I107" s="3" t="s">
        <v>151</v>
      </c>
      <c r="J107" s="3" t="s">
        <v>151</v>
      </c>
    </row>
    <row r="108" spans="1:10" x14ac:dyDescent="0.2">
      <c r="A108" s="3" t="s">
        <v>448</v>
      </c>
      <c r="B108" s="3" t="s">
        <v>43</v>
      </c>
      <c r="C108" s="3" t="s">
        <v>449</v>
      </c>
      <c r="D108" s="3" t="s">
        <v>450</v>
      </c>
      <c r="G108" s="4">
        <v>0.69229185405161897</v>
      </c>
      <c r="H108" s="4">
        <v>8.9603259244657698E-54</v>
      </c>
      <c r="I108" s="3" t="s">
        <v>451</v>
      </c>
      <c r="J108" s="3" t="s">
        <v>452</v>
      </c>
    </row>
    <row r="109" spans="1:10" x14ac:dyDescent="0.2">
      <c r="A109" s="3" t="s">
        <v>701</v>
      </c>
      <c r="B109" s="3" t="s">
        <v>43</v>
      </c>
      <c r="C109" s="3" t="s">
        <v>702</v>
      </c>
      <c r="D109" s="3" t="s">
        <v>703</v>
      </c>
      <c r="G109" s="4">
        <v>0.52097591573332203</v>
      </c>
      <c r="H109" s="4">
        <v>1.8913593951794199E-19</v>
      </c>
      <c r="I109" s="3" t="s">
        <v>704</v>
      </c>
      <c r="J109" s="3" t="s">
        <v>704</v>
      </c>
    </row>
    <row r="110" spans="1:10" x14ac:dyDescent="0.2">
      <c r="A110" s="3" t="s">
        <v>228</v>
      </c>
      <c r="B110" s="3" t="s">
        <v>11</v>
      </c>
      <c r="C110" s="3" t="s">
        <v>229</v>
      </c>
      <c r="D110" s="3" t="s">
        <v>230</v>
      </c>
      <c r="E110" s="4">
        <v>0.68707331282535899</v>
      </c>
      <c r="F110" s="4">
        <v>8.6952085545579298E-75</v>
      </c>
      <c r="G110" s="4">
        <v>1.1538595828970599</v>
      </c>
      <c r="H110" s="4">
        <v>9.2700566044206498E-189</v>
      </c>
      <c r="I110" s="3" t="s">
        <v>231</v>
      </c>
      <c r="J110" s="3" t="s">
        <v>231</v>
      </c>
    </row>
    <row r="111" spans="1:10" x14ac:dyDescent="0.2">
      <c r="A111" s="3" t="s">
        <v>20</v>
      </c>
      <c r="B111" s="3" t="s">
        <v>11</v>
      </c>
      <c r="C111" s="3" t="s">
        <v>21</v>
      </c>
      <c r="D111" s="3" t="s">
        <v>22</v>
      </c>
      <c r="E111" s="4">
        <v>3.7970848991759198</v>
      </c>
      <c r="F111" s="4">
        <v>0</v>
      </c>
      <c r="G111" s="4">
        <v>3.45543682899465</v>
      </c>
      <c r="H111" s="4">
        <v>0</v>
      </c>
      <c r="I111" s="3" t="s">
        <v>23</v>
      </c>
      <c r="J111" s="3" t="s">
        <v>24</v>
      </c>
    </row>
    <row r="112" spans="1:10" x14ac:dyDescent="0.2">
      <c r="A112" s="3" t="s">
        <v>570</v>
      </c>
      <c r="B112" s="3" t="s">
        <v>11</v>
      </c>
      <c r="C112" s="3" t="s">
        <v>571</v>
      </c>
      <c r="D112" s="3" t="s">
        <v>572</v>
      </c>
      <c r="E112" s="4">
        <v>0.76186950264872999</v>
      </c>
      <c r="F112" s="4">
        <v>1.4587185359601699E-27</v>
      </c>
      <c r="G112" s="4">
        <v>0.857148325737354</v>
      </c>
      <c r="H112" s="4">
        <v>8.3234985490558093E-34</v>
      </c>
      <c r="I112" s="3" t="s">
        <v>573</v>
      </c>
      <c r="J112" s="3" t="s">
        <v>574</v>
      </c>
    </row>
    <row r="113" spans="1:11" x14ac:dyDescent="0.2">
      <c r="A113" s="3" t="s">
        <v>647</v>
      </c>
      <c r="B113" s="3" t="s">
        <v>11</v>
      </c>
      <c r="C113" s="3" t="s">
        <v>648</v>
      </c>
      <c r="D113" s="3" t="s">
        <v>649</v>
      </c>
      <c r="E113" s="4">
        <v>0.64908738051735004</v>
      </c>
      <c r="F113" s="4">
        <v>3.4074175565231398E-15</v>
      </c>
      <c r="G113" s="4">
        <v>0.72184282495900898</v>
      </c>
      <c r="H113" s="4">
        <v>8.1130937991585903E-25</v>
      </c>
      <c r="I113" s="3" t="s">
        <v>650</v>
      </c>
      <c r="J113" s="3" t="s">
        <v>650</v>
      </c>
    </row>
    <row r="114" spans="1:11" x14ac:dyDescent="0.2">
      <c r="A114" s="3" t="s">
        <v>152</v>
      </c>
      <c r="B114" s="3" t="s">
        <v>43</v>
      </c>
      <c r="C114" s="3" t="s">
        <v>153</v>
      </c>
      <c r="D114" s="3" t="s">
        <v>154</v>
      </c>
      <c r="G114" s="4">
        <v>0.900317447887649</v>
      </c>
      <c r="H114" s="4">
        <v>0</v>
      </c>
      <c r="I114" s="3" t="s">
        <v>155</v>
      </c>
      <c r="J114" s="3" t="s">
        <v>156</v>
      </c>
    </row>
    <row r="115" spans="1:11" x14ac:dyDescent="0.2">
      <c r="A115" s="3" t="s">
        <v>15</v>
      </c>
      <c r="B115" s="3" t="s">
        <v>11</v>
      </c>
      <c r="C115" s="3" t="s">
        <v>16</v>
      </c>
      <c r="D115" s="3" t="s">
        <v>17</v>
      </c>
      <c r="E115" s="4">
        <v>3.7619540880596398</v>
      </c>
      <c r="F115" s="4">
        <v>0</v>
      </c>
      <c r="G115" s="4">
        <v>3.8342711672663299</v>
      </c>
      <c r="H115" s="4">
        <v>0</v>
      </c>
      <c r="I115" s="3" t="s">
        <v>18</v>
      </c>
      <c r="J115" s="3" t="s">
        <v>19</v>
      </c>
    </row>
    <row r="116" spans="1:11" x14ac:dyDescent="0.2">
      <c r="A116" s="3" t="s">
        <v>269</v>
      </c>
      <c r="B116" s="3" t="s">
        <v>11</v>
      </c>
      <c r="C116" s="3" t="s">
        <v>270</v>
      </c>
      <c r="D116" s="3" t="s">
        <v>271</v>
      </c>
      <c r="E116" s="4">
        <v>1.39623434803677</v>
      </c>
      <c r="F116" s="4">
        <v>2.6276364578762799E-140</v>
      </c>
      <c r="G116" s="4">
        <v>1.41978342382003</v>
      </c>
      <c r="H116" s="4">
        <v>6.3807849353377805E-153</v>
      </c>
      <c r="I116" s="3" t="s">
        <v>272</v>
      </c>
      <c r="J116" s="3" t="s">
        <v>272</v>
      </c>
    </row>
    <row r="117" spans="1:11" x14ac:dyDescent="0.2">
      <c r="A117" s="3" t="s">
        <v>314</v>
      </c>
      <c r="B117" s="3" t="s">
        <v>11</v>
      </c>
      <c r="C117" s="3" t="s">
        <v>315</v>
      </c>
      <c r="D117" s="3" t="s">
        <v>316</v>
      </c>
      <c r="E117" s="4">
        <v>0.95959709422704498</v>
      </c>
      <c r="F117" s="4">
        <v>8.9572957412389199E-117</v>
      </c>
      <c r="G117" s="4">
        <v>0.95816092501306005</v>
      </c>
      <c r="H117" s="4">
        <v>7.7818962921782503E-110</v>
      </c>
      <c r="I117" s="3" t="s">
        <v>317</v>
      </c>
      <c r="J117" s="3" t="s">
        <v>318</v>
      </c>
    </row>
    <row r="118" spans="1:11" x14ac:dyDescent="0.2">
      <c r="A118" s="3" t="s">
        <v>811</v>
      </c>
      <c r="B118" s="3" t="s">
        <v>805</v>
      </c>
      <c r="C118" s="3" t="s">
        <v>812</v>
      </c>
      <c r="D118" s="3" t="s">
        <v>813</v>
      </c>
      <c r="E118" s="4">
        <v>0.51903962492847899</v>
      </c>
      <c r="F118" s="4">
        <v>2.04203114129444E-24</v>
      </c>
      <c r="G118" s="2">
        <v>0.42778959052606602</v>
      </c>
      <c r="H118" s="5">
        <v>2.72152244233644E-16</v>
      </c>
      <c r="I118" s="3" t="s">
        <v>814</v>
      </c>
      <c r="J118" s="3" t="s">
        <v>815</v>
      </c>
      <c r="K118" s="2" t="s">
        <v>832</v>
      </c>
    </row>
    <row r="119" spans="1:11" x14ac:dyDescent="0.2">
      <c r="A119" s="3" t="s">
        <v>762</v>
      </c>
      <c r="B119" s="3" t="s">
        <v>11</v>
      </c>
      <c r="C119" s="3" t="s">
        <v>763</v>
      </c>
      <c r="D119" s="3" t="s">
        <v>764</v>
      </c>
      <c r="E119" s="4">
        <v>0.50489546524930395</v>
      </c>
      <c r="F119" s="4">
        <v>1.75929288830119E-7</v>
      </c>
      <c r="G119" s="4">
        <v>0.63599340573690299</v>
      </c>
      <c r="H119" s="4">
        <v>1.96423578463451E-16</v>
      </c>
      <c r="I119" s="3" t="s">
        <v>765</v>
      </c>
      <c r="J119" s="3" t="s">
        <v>766</v>
      </c>
    </row>
    <row r="120" spans="1:11" x14ac:dyDescent="0.2">
      <c r="A120" s="3" t="s">
        <v>801</v>
      </c>
      <c r="B120" s="3" t="s">
        <v>43</v>
      </c>
      <c r="C120" s="3" t="s">
        <v>802</v>
      </c>
      <c r="D120" s="3" t="s">
        <v>803</v>
      </c>
      <c r="G120" s="4">
        <v>0.50708550612875702</v>
      </c>
      <c r="H120" s="4">
        <v>1.7031470304800399E-8</v>
      </c>
      <c r="I120" s="3" t="s">
        <v>804</v>
      </c>
      <c r="J120" s="3" t="s">
        <v>804</v>
      </c>
    </row>
    <row r="121" spans="1:11" x14ac:dyDescent="0.2">
      <c r="A121" s="3" t="s">
        <v>135</v>
      </c>
      <c r="B121" s="3" t="s">
        <v>11</v>
      </c>
      <c r="C121" s="3" t="s">
        <v>136</v>
      </c>
      <c r="D121" s="3" t="s">
        <v>137</v>
      </c>
      <c r="E121" s="4">
        <v>1.19914104947821</v>
      </c>
      <c r="F121" s="4">
        <v>0</v>
      </c>
      <c r="G121" s="4">
        <v>1.1872082241997599</v>
      </c>
      <c r="H121" s="4">
        <v>0</v>
      </c>
      <c r="I121" s="3" t="s">
        <v>138</v>
      </c>
      <c r="J121" s="3" t="s">
        <v>138</v>
      </c>
    </row>
    <row r="122" spans="1:11" x14ac:dyDescent="0.2">
      <c r="A122" s="3" t="s">
        <v>783</v>
      </c>
      <c r="B122" s="3" t="s">
        <v>43</v>
      </c>
      <c r="C122" s="3" t="s">
        <v>784</v>
      </c>
      <c r="D122" s="3" t="s">
        <v>785</v>
      </c>
      <c r="G122" s="4">
        <v>0.507447977468233</v>
      </c>
      <c r="H122" s="4">
        <v>7.7049269808204203E-13</v>
      </c>
      <c r="I122" s="3" t="s">
        <v>786</v>
      </c>
      <c r="J122" s="3" t="s">
        <v>786</v>
      </c>
    </row>
    <row r="123" spans="1:11" x14ac:dyDescent="0.2">
      <c r="A123" s="3" t="s">
        <v>509</v>
      </c>
      <c r="B123" s="3" t="s">
        <v>11</v>
      </c>
      <c r="C123" s="3" t="s">
        <v>510</v>
      </c>
      <c r="D123" s="3" t="s">
        <v>511</v>
      </c>
      <c r="E123" s="4">
        <v>0.66600590063328802</v>
      </c>
      <c r="F123" s="4">
        <v>1.96156708711817E-38</v>
      </c>
      <c r="G123" s="4">
        <v>0.78885128026677198</v>
      </c>
      <c r="H123" s="4">
        <v>9.9455611502251601E-46</v>
      </c>
      <c r="I123" s="3" t="s">
        <v>512</v>
      </c>
      <c r="J123" s="3" t="s">
        <v>512</v>
      </c>
    </row>
    <row r="124" spans="1:11" x14ac:dyDescent="0.2">
      <c r="A124" s="3" t="s">
        <v>273</v>
      </c>
      <c r="B124" s="3" t="s">
        <v>11</v>
      </c>
      <c r="C124" s="3" t="s">
        <v>274</v>
      </c>
      <c r="D124" s="3" t="s">
        <v>275</v>
      </c>
      <c r="E124" s="4">
        <v>0.79999830450445897</v>
      </c>
      <c r="F124" s="4">
        <v>6.3832759148154804E-124</v>
      </c>
      <c r="G124" s="4">
        <v>0.80832564424125497</v>
      </c>
      <c r="H124" s="4">
        <v>9.1648466112170899E-151</v>
      </c>
      <c r="I124" s="3" t="s">
        <v>276</v>
      </c>
      <c r="J124" s="3" t="s">
        <v>276</v>
      </c>
    </row>
    <row r="125" spans="1:11" x14ac:dyDescent="0.2">
      <c r="A125" s="3" t="s">
        <v>729</v>
      </c>
      <c r="B125" s="3" t="s">
        <v>43</v>
      </c>
      <c r="C125" s="3" t="s">
        <v>730</v>
      </c>
      <c r="D125" s="3" t="s">
        <v>731</v>
      </c>
      <c r="G125" s="4">
        <v>0.50828437936193005</v>
      </c>
      <c r="H125" s="4">
        <v>3.4785177464939599E-18</v>
      </c>
      <c r="I125" s="3" t="s">
        <v>732</v>
      </c>
      <c r="J125" s="3" t="s">
        <v>733</v>
      </c>
    </row>
    <row r="126" spans="1:11" x14ac:dyDescent="0.2">
      <c r="A126" s="3" t="s">
        <v>669</v>
      </c>
      <c r="B126" s="3" t="s">
        <v>11</v>
      </c>
      <c r="C126" s="3" t="s">
        <v>670</v>
      </c>
      <c r="D126" s="3" t="s">
        <v>671</v>
      </c>
      <c r="E126" s="4">
        <v>0.62509326528084197</v>
      </c>
      <c r="F126" s="4">
        <v>1.44949780721806E-18</v>
      </c>
      <c r="G126" s="4">
        <v>0.62454012419517901</v>
      </c>
      <c r="H126" s="4">
        <v>1.5986525602166501E-23</v>
      </c>
      <c r="I126" s="3" t="s">
        <v>672</v>
      </c>
      <c r="J126" s="3" t="s">
        <v>673</v>
      </c>
    </row>
    <row r="127" spans="1:11" x14ac:dyDescent="0.2">
      <c r="A127" s="3" t="s">
        <v>319</v>
      </c>
      <c r="B127" s="3" t="s">
        <v>11</v>
      </c>
      <c r="C127" s="3" t="s">
        <v>320</v>
      </c>
      <c r="D127" s="3" t="s">
        <v>321</v>
      </c>
      <c r="E127" s="4">
        <v>1.0453435147513599</v>
      </c>
      <c r="F127" s="4">
        <v>2.1264689124654898E-77</v>
      </c>
      <c r="G127" s="4">
        <v>1.0976219833591601</v>
      </c>
      <c r="H127" s="4">
        <v>1.35864064277287E-103</v>
      </c>
      <c r="I127" s="3" t="s">
        <v>322</v>
      </c>
      <c r="J127" s="3" t="s">
        <v>323</v>
      </c>
    </row>
    <row r="128" spans="1:11" x14ac:dyDescent="0.2">
      <c r="A128" s="3" t="s">
        <v>476</v>
      </c>
      <c r="B128" s="3" t="s">
        <v>11</v>
      </c>
      <c r="C128" s="3" t="s">
        <v>477</v>
      </c>
      <c r="D128" s="3" t="s">
        <v>478</v>
      </c>
      <c r="E128" s="4">
        <v>0.61902924098154899</v>
      </c>
      <c r="F128" s="4">
        <v>2.0912188102343899E-58</v>
      </c>
      <c r="G128" s="4">
        <v>0.62249164750727504</v>
      </c>
      <c r="H128" s="4">
        <v>3.5785654229534601E-51</v>
      </c>
      <c r="I128" s="3" t="s">
        <v>479</v>
      </c>
      <c r="J128" s="3" t="s">
        <v>479</v>
      </c>
    </row>
    <row r="129" spans="1:11" x14ac:dyDescent="0.2">
      <c r="A129" s="3" t="s">
        <v>90</v>
      </c>
      <c r="B129" s="3" t="s">
        <v>11</v>
      </c>
      <c r="C129" s="3" t="s">
        <v>91</v>
      </c>
      <c r="D129" s="3" t="s">
        <v>92</v>
      </c>
      <c r="E129" s="4">
        <v>1.82591986596449</v>
      </c>
      <c r="F129" s="4">
        <v>0</v>
      </c>
      <c r="G129" s="4">
        <v>1.7706351259894499</v>
      </c>
      <c r="H129" s="4">
        <v>0</v>
      </c>
      <c r="I129" s="3" t="s">
        <v>93</v>
      </c>
      <c r="J129" s="3" t="s">
        <v>94</v>
      </c>
    </row>
    <row r="130" spans="1:11" x14ac:dyDescent="0.2">
      <c r="A130" s="3" t="s">
        <v>444</v>
      </c>
      <c r="B130" s="3" t="s">
        <v>11</v>
      </c>
      <c r="C130" s="3" t="s">
        <v>445</v>
      </c>
      <c r="D130" s="3" t="s">
        <v>446</v>
      </c>
      <c r="E130" s="4">
        <v>1.05108723650514</v>
      </c>
      <c r="F130" s="4">
        <v>2.4672132613050002E-55</v>
      </c>
      <c r="G130" s="4">
        <v>0.98393360122880902</v>
      </c>
      <c r="H130" s="4">
        <v>6.3738051402042199E-54</v>
      </c>
      <c r="I130" s="3" t="s">
        <v>447</v>
      </c>
      <c r="J130" s="3" t="s">
        <v>447</v>
      </c>
    </row>
    <row r="131" spans="1:11" x14ac:dyDescent="0.2">
      <c r="A131" s="3" t="s">
        <v>200</v>
      </c>
      <c r="B131" s="3" t="s">
        <v>43</v>
      </c>
      <c r="C131" s="3" t="s">
        <v>201</v>
      </c>
      <c r="D131" s="3" t="s">
        <v>202</v>
      </c>
      <c r="G131" s="4">
        <v>1.07974072741385</v>
      </c>
      <c r="H131" s="4">
        <v>7.2808928247616704E-240</v>
      </c>
    </row>
    <row r="132" spans="1:11" x14ac:dyDescent="0.2">
      <c r="A132" s="3" t="s">
        <v>381</v>
      </c>
      <c r="B132" s="3" t="s">
        <v>43</v>
      </c>
      <c r="C132" s="3" t="s">
        <v>382</v>
      </c>
      <c r="D132" s="3" t="s">
        <v>383</v>
      </c>
      <c r="G132" s="4">
        <v>0.67257487626860402</v>
      </c>
      <c r="H132" s="4">
        <v>1.8049549590527199E-82</v>
      </c>
      <c r="I132" s="3" t="s">
        <v>384</v>
      </c>
      <c r="J132" s="3" t="s">
        <v>384</v>
      </c>
    </row>
    <row r="133" spans="1:11" x14ac:dyDescent="0.2">
      <c r="A133" s="3" t="s">
        <v>533</v>
      </c>
      <c r="B133" s="3" t="s">
        <v>11</v>
      </c>
      <c r="C133" s="3" t="s">
        <v>534</v>
      </c>
      <c r="D133" s="3" t="s">
        <v>535</v>
      </c>
      <c r="E133" s="4">
        <v>0.73091712153351796</v>
      </c>
      <c r="F133" s="4">
        <v>4.1868856692348499E-36</v>
      </c>
      <c r="G133" s="4">
        <v>0.76471559408587597</v>
      </c>
      <c r="H133" s="4">
        <v>1.0761967081516801E-40</v>
      </c>
      <c r="I133" s="3" t="s">
        <v>536</v>
      </c>
      <c r="J133" s="3" t="s">
        <v>536</v>
      </c>
    </row>
    <row r="134" spans="1:11" x14ac:dyDescent="0.2">
      <c r="A134" s="3" t="s">
        <v>463</v>
      </c>
      <c r="B134" s="3" t="s">
        <v>11</v>
      </c>
      <c r="C134" s="3" t="s">
        <v>464</v>
      </c>
      <c r="D134" s="3" t="s">
        <v>465</v>
      </c>
      <c r="E134" s="4">
        <v>0.72339133625512597</v>
      </c>
      <c r="F134" s="4">
        <v>8.4228258728016698E-50</v>
      </c>
      <c r="G134" s="4">
        <v>0.72764469510038898</v>
      </c>
      <c r="H134" s="4">
        <v>1.8931977251530599E-52</v>
      </c>
      <c r="I134" s="3" t="s">
        <v>466</v>
      </c>
      <c r="J134" s="3" t="s">
        <v>467</v>
      </c>
    </row>
    <row r="135" spans="1:11" x14ac:dyDescent="0.2">
      <c r="A135" s="3" t="s">
        <v>616</v>
      </c>
      <c r="B135" s="3" t="s">
        <v>11</v>
      </c>
      <c r="C135" s="3" t="s">
        <v>617</v>
      </c>
      <c r="D135" s="3" t="s">
        <v>618</v>
      </c>
      <c r="E135" s="4">
        <v>0.67830886763090104</v>
      </c>
      <c r="F135" s="4">
        <v>1.61757718521685E-24</v>
      </c>
      <c r="G135" s="4">
        <v>0.73930338992109501</v>
      </c>
      <c r="H135" s="4">
        <v>2.81922979030685E-28</v>
      </c>
    </row>
    <row r="136" spans="1:11" x14ac:dyDescent="0.2">
      <c r="A136" s="3" t="s">
        <v>355</v>
      </c>
      <c r="B136" s="3" t="s">
        <v>11</v>
      </c>
      <c r="C136" s="3" t="s">
        <v>356</v>
      </c>
      <c r="D136" s="3" t="s">
        <v>357</v>
      </c>
      <c r="E136" s="4">
        <v>1.2168491600392399</v>
      </c>
      <c r="F136" s="4">
        <v>6.0850359231544502E-83</v>
      </c>
      <c r="G136" s="4">
        <v>1.2798181579180301</v>
      </c>
      <c r="H136" s="4">
        <v>1.3229117265002899E-88</v>
      </c>
      <c r="I136" s="3" t="s">
        <v>358</v>
      </c>
      <c r="J136" s="3" t="s">
        <v>358</v>
      </c>
    </row>
    <row r="137" spans="1:11" x14ac:dyDescent="0.2">
      <c r="A137" s="3" t="s">
        <v>100</v>
      </c>
      <c r="B137" s="3" t="s">
        <v>11</v>
      </c>
      <c r="C137" s="3" t="s">
        <v>101</v>
      </c>
      <c r="D137" s="3" t="s">
        <v>102</v>
      </c>
      <c r="E137" s="4">
        <v>1.4588346100216201</v>
      </c>
      <c r="F137" s="4">
        <v>0</v>
      </c>
      <c r="G137" s="4">
        <v>1.6549493781378399</v>
      </c>
      <c r="H137" s="4">
        <v>0</v>
      </c>
      <c r="I137" s="3" t="s">
        <v>103</v>
      </c>
      <c r="J137" s="3" t="s">
        <v>104</v>
      </c>
    </row>
    <row r="138" spans="1:11" x14ac:dyDescent="0.2">
      <c r="A138" s="3" t="s">
        <v>388</v>
      </c>
      <c r="B138" s="3" t="s">
        <v>43</v>
      </c>
      <c r="C138" s="3" t="s">
        <v>389</v>
      </c>
      <c r="D138" s="3" t="s">
        <v>390</v>
      </c>
      <c r="G138" s="4">
        <v>0.89973081749067996</v>
      </c>
      <c r="H138" s="4">
        <v>3.16202453076931E-81</v>
      </c>
      <c r="I138" s="3" t="s">
        <v>391</v>
      </c>
      <c r="J138" s="3" t="s">
        <v>392</v>
      </c>
    </row>
    <row r="139" spans="1:11" x14ac:dyDescent="0.2">
      <c r="A139" s="3" t="s">
        <v>124</v>
      </c>
      <c r="B139" s="3" t="s">
        <v>11</v>
      </c>
      <c r="C139" s="3" t="s">
        <v>125</v>
      </c>
      <c r="D139" s="3" t="s">
        <v>126</v>
      </c>
      <c r="E139" s="4">
        <v>1.2679843192362199</v>
      </c>
      <c r="F139" s="4">
        <v>0</v>
      </c>
      <c r="G139" s="4">
        <v>1.2188051261969399</v>
      </c>
      <c r="H139" s="4">
        <v>0</v>
      </c>
      <c r="I139" s="3" t="s">
        <v>127</v>
      </c>
      <c r="J139" s="3" t="s">
        <v>127</v>
      </c>
    </row>
    <row r="140" spans="1:11" x14ac:dyDescent="0.2">
      <c r="A140" s="3" t="s">
        <v>705</v>
      </c>
      <c r="B140" s="3" t="s">
        <v>43</v>
      </c>
      <c r="C140" s="3" t="s">
        <v>706</v>
      </c>
      <c r="D140" s="3" t="s">
        <v>707</v>
      </c>
      <c r="G140" s="4">
        <v>0.56268609564116401</v>
      </c>
      <c r="H140" s="4">
        <v>2.0782436938101901E-19</v>
      </c>
      <c r="I140" s="3" t="s">
        <v>708</v>
      </c>
      <c r="J140" s="3" t="s">
        <v>709</v>
      </c>
    </row>
    <row r="141" spans="1:11" x14ac:dyDescent="0.2">
      <c r="A141" s="3" t="s">
        <v>583</v>
      </c>
      <c r="B141" s="3" t="s">
        <v>11</v>
      </c>
      <c r="C141" s="3" t="s">
        <v>584</v>
      </c>
      <c r="D141" s="3" t="s">
        <v>585</v>
      </c>
      <c r="E141" s="4">
        <v>0.61608445165091497</v>
      </c>
      <c r="F141" s="4">
        <v>7.8569924172742394E-43</v>
      </c>
      <c r="G141" s="4">
        <v>0.53018953126952195</v>
      </c>
      <c r="H141" s="4">
        <v>2.3012947173216201E-32</v>
      </c>
      <c r="I141" s="3" t="s">
        <v>586</v>
      </c>
      <c r="J141" s="3" t="s">
        <v>586</v>
      </c>
    </row>
    <row r="142" spans="1:11" x14ac:dyDescent="0.2">
      <c r="A142" s="3" t="s">
        <v>828</v>
      </c>
      <c r="B142" s="3" t="s">
        <v>805</v>
      </c>
      <c r="C142" s="3" t="s">
        <v>829</v>
      </c>
      <c r="E142" s="4">
        <v>0.63711850433875705</v>
      </c>
      <c r="F142" s="4">
        <v>1.456570787638E-94</v>
      </c>
      <c r="K142" s="2" t="s">
        <v>836</v>
      </c>
    </row>
    <row r="143" spans="1:11" x14ac:dyDescent="0.2">
      <c r="A143" s="3" t="s">
        <v>505</v>
      </c>
      <c r="B143" s="3" t="s">
        <v>11</v>
      </c>
      <c r="C143" s="3" t="s">
        <v>506</v>
      </c>
      <c r="D143" s="3" t="s">
        <v>507</v>
      </c>
      <c r="E143" s="4">
        <v>0.71268431080284</v>
      </c>
      <c r="F143" s="4">
        <v>6.0473922907557298E-38</v>
      </c>
      <c r="G143" s="4">
        <v>0.78661740259271995</v>
      </c>
      <c r="H143" s="4">
        <v>8.6834264795716399E-46</v>
      </c>
      <c r="I143" s="3" t="s">
        <v>508</v>
      </c>
      <c r="J143" s="3" t="s">
        <v>508</v>
      </c>
    </row>
    <row r="144" spans="1:11" x14ac:dyDescent="0.2">
      <c r="A144" s="3" t="s">
        <v>368</v>
      </c>
      <c r="B144" s="3" t="s">
        <v>11</v>
      </c>
      <c r="C144" s="3" t="s">
        <v>369</v>
      </c>
      <c r="D144" s="3" t="s">
        <v>370</v>
      </c>
      <c r="E144" s="4">
        <v>0.64928230969929301</v>
      </c>
      <c r="F144" s="4">
        <v>5.4660140241466198E-79</v>
      </c>
      <c r="G144" s="4">
        <v>0.73634591690891604</v>
      </c>
      <c r="H144" s="4">
        <v>2.2175337247784601E-84</v>
      </c>
      <c r="I144" s="3" t="s">
        <v>371</v>
      </c>
      <c r="J144" s="3" t="s">
        <v>372</v>
      </c>
    </row>
    <row r="145" spans="1:10" x14ac:dyDescent="0.2">
      <c r="A145" s="3" t="s">
        <v>518</v>
      </c>
      <c r="B145" s="3" t="s">
        <v>11</v>
      </c>
      <c r="C145" s="3" t="s">
        <v>519</v>
      </c>
      <c r="D145" s="3" t="s">
        <v>520</v>
      </c>
      <c r="E145" s="4">
        <v>0.64990886990750296</v>
      </c>
      <c r="F145" s="4">
        <v>2.19610961835667E-52</v>
      </c>
      <c r="G145" s="4">
        <v>0.61001670540380803</v>
      </c>
      <c r="H145" s="4">
        <v>7.7577597667913696E-45</v>
      </c>
    </row>
    <row r="146" spans="1:10" x14ac:dyDescent="0.2">
      <c r="A146" s="3" t="s">
        <v>575</v>
      </c>
      <c r="B146" s="3" t="s">
        <v>11</v>
      </c>
      <c r="C146" s="3" t="s">
        <v>576</v>
      </c>
      <c r="D146" s="3" t="s">
        <v>577</v>
      </c>
      <c r="E146" s="4">
        <v>0.50169198776433699</v>
      </c>
      <c r="F146" s="4">
        <v>5.7324204426718597E-27</v>
      </c>
      <c r="G146" s="4">
        <v>0.59850860279437101</v>
      </c>
      <c r="H146" s="4">
        <v>2.3737747808378302E-33</v>
      </c>
      <c r="I146" s="3" t="s">
        <v>578</v>
      </c>
      <c r="J146" s="3" t="s">
        <v>578</v>
      </c>
    </row>
    <row r="147" spans="1:10" x14ac:dyDescent="0.2">
      <c r="A147" s="3" t="s">
        <v>176</v>
      </c>
      <c r="B147" s="3" t="s">
        <v>43</v>
      </c>
      <c r="C147" s="3" t="s">
        <v>177</v>
      </c>
      <c r="D147" s="3" t="s">
        <v>178</v>
      </c>
      <c r="G147" s="4">
        <v>1.15336047281027</v>
      </c>
      <c r="H147" s="4">
        <v>4.7265321082527902E-264</v>
      </c>
      <c r="I147" s="3" t="s">
        <v>179</v>
      </c>
      <c r="J147" s="3" t="s">
        <v>179</v>
      </c>
    </row>
    <row r="148" spans="1:10" x14ac:dyDescent="0.2">
      <c r="A148" s="3" t="s">
        <v>453</v>
      </c>
      <c r="B148" s="3" t="s">
        <v>11</v>
      </c>
      <c r="C148" s="3" t="s">
        <v>454</v>
      </c>
      <c r="D148" s="3" t="s">
        <v>455</v>
      </c>
      <c r="E148" s="4">
        <v>0.91572299064779294</v>
      </c>
      <c r="F148" s="4">
        <v>3.3544838021126202E-47</v>
      </c>
      <c r="G148" s="4">
        <v>0.99017879643974405</v>
      </c>
      <c r="H148" s="4">
        <v>3.0970872613958301E-53</v>
      </c>
      <c r="I148" s="3" t="s">
        <v>456</v>
      </c>
      <c r="J148" s="3" t="s">
        <v>457</v>
      </c>
    </row>
    <row r="149" spans="1:10" x14ac:dyDescent="0.2">
      <c r="A149" s="3" t="s">
        <v>662</v>
      </c>
      <c r="B149" s="3" t="s">
        <v>11</v>
      </c>
      <c r="C149" s="3" t="s">
        <v>663</v>
      </c>
      <c r="D149" s="3" t="s">
        <v>664</v>
      </c>
      <c r="E149" s="4">
        <v>0.66966128782845202</v>
      </c>
      <c r="F149" s="4">
        <v>1.86429008691768E-25</v>
      </c>
      <c r="G149" s="4">
        <v>0.67050333504840998</v>
      </c>
      <c r="H149" s="4">
        <v>6.3313911258796897E-24</v>
      </c>
      <c r="I149" s="3" t="s">
        <v>665</v>
      </c>
      <c r="J149" s="3" t="s">
        <v>665</v>
      </c>
    </row>
    <row r="150" spans="1:10" x14ac:dyDescent="0.2">
      <c r="A150" s="3" t="s">
        <v>418</v>
      </c>
      <c r="B150" s="3" t="s">
        <v>11</v>
      </c>
      <c r="C150" s="3" t="s">
        <v>419</v>
      </c>
      <c r="D150" s="3" t="s">
        <v>420</v>
      </c>
      <c r="E150" s="4">
        <v>0.98916498765250704</v>
      </c>
      <c r="F150" s="4">
        <v>1.2341090091674601E-55</v>
      </c>
      <c r="G150" s="4">
        <v>1.0790832075484</v>
      </c>
      <c r="H150" s="4">
        <v>1.9399018963884E-63</v>
      </c>
      <c r="I150" s="3" t="s">
        <v>421</v>
      </c>
      <c r="J150" s="3" t="s">
        <v>421</v>
      </c>
    </row>
    <row r="151" spans="1:10" x14ac:dyDescent="0.2">
      <c r="A151" s="3" t="s">
        <v>385</v>
      </c>
      <c r="B151" s="3" t="s">
        <v>11</v>
      </c>
      <c r="C151" s="3" t="s">
        <v>386</v>
      </c>
      <c r="D151" s="3" t="s">
        <v>387</v>
      </c>
      <c r="E151" s="4">
        <v>0.87794023270356503</v>
      </c>
      <c r="F151" s="4">
        <v>1.1211733288742501E-78</v>
      </c>
      <c r="G151" s="4">
        <v>0.95201661094117496</v>
      </c>
      <c r="H151" s="4">
        <v>1.1234998423045099E-81</v>
      </c>
    </row>
    <row r="152" spans="1:10" x14ac:dyDescent="0.2">
      <c r="A152" s="3" t="s">
        <v>525</v>
      </c>
      <c r="B152" s="3" t="s">
        <v>11</v>
      </c>
      <c r="C152" s="3" t="s">
        <v>526</v>
      </c>
      <c r="D152" s="3" t="s">
        <v>527</v>
      </c>
      <c r="E152" s="4">
        <v>0.76924932690477998</v>
      </c>
      <c r="F152" s="4">
        <v>4.25398398474466E-35</v>
      </c>
      <c r="G152" s="4">
        <v>0.84755639153430595</v>
      </c>
      <c r="H152" s="4">
        <v>5.7775319326584603E-43</v>
      </c>
      <c r="I152" s="3" t="s">
        <v>528</v>
      </c>
      <c r="J152" s="3" t="s">
        <v>528</v>
      </c>
    </row>
    <row r="153" spans="1:10" x14ac:dyDescent="0.2">
      <c r="A153" s="3" t="s">
        <v>240</v>
      </c>
      <c r="B153" s="3" t="s">
        <v>43</v>
      </c>
      <c r="C153" s="3" t="s">
        <v>241</v>
      </c>
      <c r="D153" s="3" t="s">
        <v>242</v>
      </c>
      <c r="G153" s="4">
        <v>1.05975079327374</v>
      </c>
      <c r="H153" s="4">
        <v>4.7930035309076899E-183</v>
      </c>
      <c r="I153" s="3" t="s">
        <v>243</v>
      </c>
      <c r="J153" s="3" t="s">
        <v>244</v>
      </c>
    </row>
    <row r="154" spans="1:10" x14ac:dyDescent="0.2">
      <c r="A154" s="3" t="s">
        <v>203</v>
      </c>
      <c r="B154" s="3" t="s">
        <v>11</v>
      </c>
      <c r="C154" s="3" t="s">
        <v>204</v>
      </c>
      <c r="D154" s="3" t="s">
        <v>205</v>
      </c>
      <c r="E154" s="4">
        <v>1.0350485528009801</v>
      </c>
      <c r="F154" s="4">
        <v>7.7156349186794998E-276</v>
      </c>
      <c r="G154" s="4">
        <v>1.01086606233763</v>
      </c>
      <c r="H154" s="4">
        <v>6.7560311326581003E-238</v>
      </c>
      <c r="I154" s="3" t="s">
        <v>206</v>
      </c>
      <c r="J154" s="3" t="s">
        <v>206</v>
      </c>
    </row>
    <row r="155" spans="1:10" x14ac:dyDescent="0.2">
      <c r="A155" s="3" t="s">
        <v>682</v>
      </c>
      <c r="B155" s="3" t="s">
        <v>11</v>
      </c>
      <c r="C155" s="3" t="s">
        <v>683</v>
      </c>
      <c r="D155" s="3" t="s">
        <v>684</v>
      </c>
      <c r="E155" s="4">
        <v>0.60103713951105497</v>
      </c>
      <c r="F155" s="4">
        <v>1.4771143527380401E-21</v>
      </c>
      <c r="G155" s="4">
        <v>0.61055793043453199</v>
      </c>
      <c r="H155" s="4">
        <v>2.7538188755819798E-22</v>
      </c>
      <c r="I155" s="3" t="s">
        <v>685</v>
      </c>
      <c r="J155" s="3" t="s">
        <v>685</v>
      </c>
    </row>
    <row r="156" spans="1:10" x14ac:dyDescent="0.2">
      <c r="A156" s="3" t="s">
        <v>458</v>
      </c>
      <c r="B156" s="3" t="s">
        <v>11</v>
      </c>
      <c r="C156" s="3" t="s">
        <v>459</v>
      </c>
      <c r="D156" s="3" t="s">
        <v>460</v>
      </c>
      <c r="E156" s="4">
        <v>1.12865284310064</v>
      </c>
      <c r="F156" s="4">
        <v>7.0675098326319101E-51</v>
      </c>
      <c r="G156" s="4">
        <v>1.1706919563652101</v>
      </c>
      <c r="H156" s="4">
        <v>6.1885293577403198E-53</v>
      </c>
      <c r="I156" s="3" t="s">
        <v>461</v>
      </c>
      <c r="J156" s="3" t="s">
        <v>462</v>
      </c>
    </row>
    <row r="157" spans="1:10" x14ac:dyDescent="0.2">
      <c r="A157" s="3" t="s">
        <v>121</v>
      </c>
      <c r="B157" s="3" t="s">
        <v>43</v>
      </c>
      <c r="C157" s="3" t="s">
        <v>122</v>
      </c>
      <c r="D157" s="3" t="s">
        <v>123</v>
      </c>
      <c r="G157" s="4">
        <v>1.2842584183783301</v>
      </c>
      <c r="H157" s="4">
        <v>0</v>
      </c>
      <c r="I157" s="3" t="s">
        <v>46</v>
      </c>
    </row>
    <row r="158" spans="1:10" x14ac:dyDescent="0.2">
      <c r="A158" s="3" t="s">
        <v>468</v>
      </c>
      <c r="B158" s="3" t="s">
        <v>43</v>
      </c>
      <c r="C158" s="3" t="s">
        <v>469</v>
      </c>
      <c r="D158" s="3" t="s">
        <v>470</v>
      </c>
      <c r="G158" s="4">
        <v>0.52662430757088297</v>
      </c>
      <c r="H158" s="4">
        <v>5.1017190691415598E-52</v>
      </c>
      <c r="I158" s="3" t="s">
        <v>471</v>
      </c>
      <c r="J158" s="3" t="s">
        <v>471</v>
      </c>
    </row>
    <row r="159" spans="1:10" x14ac:dyDescent="0.2">
      <c r="A159" s="3" t="s">
        <v>236</v>
      </c>
      <c r="B159" s="3" t="s">
        <v>11</v>
      </c>
      <c r="C159" s="3" t="s">
        <v>237</v>
      </c>
      <c r="D159" s="3" t="s">
        <v>238</v>
      </c>
      <c r="E159" s="4">
        <v>0.698281383204858</v>
      </c>
      <c r="F159" s="4">
        <v>7.5276620610209203E-231</v>
      </c>
      <c r="G159" s="4">
        <v>0.66027442177087303</v>
      </c>
      <c r="H159" s="4">
        <v>1.7722075527188798E-185</v>
      </c>
      <c r="I159" s="3" t="s">
        <v>239</v>
      </c>
      <c r="J159" s="3" t="s">
        <v>239</v>
      </c>
    </row>
    <row r="160" spans="1:10" x14ac:dyDescent="0.2">
      <c r="A160" s="3" t="s">
        <v>415</v>
      </c>
      <c r="B160" s="3" t="s">
        <v>43</v>
      </c>
      <c r="C160" s="3" t="s">
        <v>416</v>
      </c>
      <c r="D160" s="3" t="s">
        <v>417</v>
      </c>
      <c r="G160" s="4">
        <v>0.65154477505796804</v>
      </c>
      <c r="H160" s="4">
        <v>3.03470150027707E-68</v>
      </c>
      <c r="I160" s="3" t="s">
        <v>46</v>
      </c>
    </row>
    <row r="161" spans="1:11" x14ac:dyDescent="0.2">
      <c r="A161" s="3" t="s">
        <v>401</v>
      </c>
      <c r="B161" s="3" t="s">
        <v>43</v>
      </c>
      <c r="C161" s="3" t="s">
        <v>402</v>
      </c>
      <c r="D161" s="3" t="s">
        <v>403</v>
      </c>
      <c r="G161" s="4">
        <v>1.4183487675303199</v>
      </c>
      <c r="H161" s="4">
        <v>1.78309522871332E-77</v>
      </c>
      <c r="I161" s="3" t="s">
        <v>46</v>
      </c>
    </row>
    <row r="162" spans="1:11" x14ac:dyDescent="0.2">
      <c r="A162" s="3" t="s">
        <v>364</v>
      </c>
      <c r="B162" s="3" t="s">
        <v>11</v>
      </c>
      <c r="C162" s="3" t="s">
        <v>365</v>
      </c>
      <c r="D162" s="3" t="s">
        <v>366</v>
      </c>
      <c r="E162" s="4">
        <v>1.05667416988831</v>
      </c>
      <c r="F162" s="4">
        <v>3.9552670952495998E-66</v>
      </c>
      <c r="G162" s="4">
        <v>1.08937014067371</v>
      </c>
      <c r="H162" s="4">
        <v>1.4198083465952299E-84</v>
      </c>
      <c r="I162" s="3" t="s">
        <v>367</v>
      </c>
      <c r="J162" s="3" t="s">
        <v>367</v>
      </c>
    </row>
    <row r="163" spans="1:11" x14ac:dyDescent="0.2">
      <c r="A163" s="3" t="s">
        <v>34</v>
      </c>
      <c r="B163" s="3" t="s">
        <v>11</v>
      </c>
      <c r="C163" s="3" t="s">
        <v>35</v>
      </c>
      <c r="D163" s="3" t="s">
        <v>36</v>
      </c>
      <c r="E163" s="4">
        <v>2.4502789378180498</v>
      </c>
      <c r="F163" s="4">
        <v>0</v>
      </c>
      <c r="G163" s="4">
        <v>2.4887309649236502</v>
      </c>
      <c r="H163" s="4">
        <v>0</v>
      </c>
      <c r="I163" s="3" t="s">
        <v>37</v>
      </c>
      <c r="J163" s="3" t="s">
        <v>37</v>
      </c>
    </row>
    <row r="164" spans="1:11" x14ac:dyDescent="0.2">
      <c r="A164" s="3" t="s">
        <v>589</v>
      </c>
      <c r="B164" s="3" t="s">
        <v>11</v>
      </c>
      <c r="C164" s="3" t="s">
        <v>590</v>
      </c>
      <c r="D164" s="3" t="s">
        <v>591</v>
      </c>
      <c r="E164" s="4">
        <v>0.577826349709057</v>
      </c>
      <c r="F164" s="4">
        <v>8.8417329782904707E-25</v>
      </c>
      <c r="G164" s="4">
        <v>0.60781155200749204</v>
      </c>
      <c r="H164" s="4">
        <v>1.1023552740065099E-31</v>
      </c>
      <c r="I164" s="3" t="s">
        <v>592</v>
      </c>
      <c r="J164" s="3" t="s">
        <v>592</v>
      </c>
    </row>
    <row r="165" spans="1:11" x14ac:dyDescent="0.2">
      <c r="A165" s="3" t="s">
        <v>488</v>
      </c>
      <c r="B165" s="3" t="s">
        <v>11</v>
      </c>
      <c r="C165" s="3" t="s">
        <v>489</v>
      </c>
      <c r="D165" s="3" t="s">
        <v>490</v>
      </c>
      <c r="E165" s="4">
        <v>0.69836155115741105</v>
      </c>
      <c r="F165" s="4">
        <v>5.6349165539836901E-42</v>
      </c>
      <c r="G165" s="4">
        <v>0.73993462254745002</v>
      </c>
      <c r="H165" s="4">
        <v>1.61906187161141E-49</v>
      </c>
      <c r="I165" s="3" t="s">
        <v>491</v>
      </c>
      <c r="J165" s="3" t="s">
        <v>492</v>
      </c>
    </row>
    <row r="166" spans="1:11" x14ac:dyDescent="0.2">
      <c r="A166" s="3" t="s">
        <v>422</v>
      </c>
      <c r="B166" s="3" t="s">
        <v>43</v>
      </c>
      <c r="C166" s="3" t="s">
        <v>423</v>
      </c>
      <c r="D166" s="3" t="s">
        <v>424</v>
      </c>
      <c r="G166" s="4">
        <v>0.60195718184586899</v>
      </c>
      <c r="H166" s="4">
        <v>9.2498872803041495E-60</v>
      </c>
      <c r="I166" s="3" t="s">
        <v>425</v>
      </c>
      <c r="J166" s="3" t="s">
        <v>426</v>
      </c>
    </row>
    <row r="167" spans="1:11" x14ac:dyDescent="0.2">
      <c r="A167" s="3" t="s">
        <v>105</v>
      </c>
      <c r="B167" s="3" t="s">
        <v>43</v>
      </c>
      <c r="C167" s="3" t="s">
        <v>106</v>
      </c>
      <c r="D167" s="3" t="s">
        <v>107</v>
      </c>
      <c r="G167" s="4">
        <v>1.63873025545867</v>
      </c>
      <c r="H167" s="4">
        <v>0</v>
      </c>
      <c r="I167" s="3" t="s">
        <v>108</v>
      </c>
      <c r="J167" s="3" t="s">
        <v>109</v>
      </c>
    </row>
    <row r="168" spans="1:11" x14ac:dyDescent="0.2">
      <c r="A168" s="3" t="s">
        <v>373</v>
      </c>
      <c r="B168" s="3" t="s">
        <v>11</v>
      </c>
      <c r="C168" s="3" t="s">
        <v>374</v>
      </c>
      <c r="D168" s="3" t="s">
        <v>375</v>
      </c>
      <c r="E168" s="4">
        <v>0.69236690537661105</v>
      </c>
      <c r="F168" s="4">
        <v>3.8784306396041402E-76</v>
      </c>
      <c r="G168" s="4">
        <v>0.74897555355179002</v>
      </c>
      <c r="H168" s="4">
        <v>1.46397697061478E-83</v>
      </c>
      <c r="I168" s="3" t="s">
        <v>376</v>
      </c>
      <c r="J168" s="3" t="s">
        <v>376</v>
      </c>
    </row>
    <row r="169" spans="1:11" x14ac:dyDescent="0.2">
      <c r="A169" s="3" t="s">
        <v>726</v>
      </c>
      <c r="B169" s="3" t="s">
        <v>11</v>
      </c>
      <c r="C169" s="3" t="s">
        <v>727</v>
      </c>
      <c r="D169" s="3" t="s">
        <v>728</v>
      </c>
      <c r="E169" s="4">
        <v>0.60119175323043395</v>
      </c>
      <c r="F169" s="4">
        <v>1.2543521292642799E-17</v>
      </c>
      <c r="G169" s="4">
        <v>0.59050092943878796</v>
      </c>
      <c r="H169" s="4">
        <v>2.0998120898156498E-18</v>
      </c>
      <c r="I169" s="3" t="s">
        <v>456</v>
      </c>
      <c r="J169" s="3" t="s">
        <v>456</v>
      </c>
    </row>
    <row r="170" spans="1:11" x14ac:dyDescent="0.2">
      <c r="A170" s="3" t="s">
        <v>605</v>
      </c>
      <c r="B170" s="3" t="s">
        <v>11</v>
      </c>
      <c r="C170" s="3" t="s">
        <v>606</v>
      </c>
      <c r="D170" s="3" t="s">
        <v>607</v>
      </c>
      <c r="E170" s="4">
        <v>0.56393561040573503</v>
      </c>
      <c r="F170" s="4">
        <v>7.1407718337428805E-22</v>
      </c>
      <c r="G170" s="4">
        <v>0.85081330456066995</v>
      </c>
      <c r="H170" s="4">
        <v>1.7795027420156802E-30</v>
      </c>
      <c r="I170" s="3" t="s">
        <v>46</v>
      </c>
    </row>
    <row r="171" spans="1:11" x14ac:dyDescent="0.2">
      <c r="A171" s="3" t="s">
        <v>493</v>
      </c>
      <c r="B171" s="3" t="s">
        <v>43</v>
      </c>
      <c r="C171" s="3" t="s">
        <v>494</v>
      </c>
      <c r="D171" s="3" t="s">
        <v>495</v>
      </c>
      <c r="G171" s="4">
        <v>0.78580840949574604</v>
      </c>
      <c r="H171" s="4">
        <v>1.0788977771475099E-46</v>
      </c>
      <c r="I171" s="3" t="s">
        <v>496</v>
      </c>
      <c r="J171" s="3" t="s">
        <v>497</v>
      </c>
    </row>
    <row r="172" spans="1:11" x14ac:dyDescent="0.2">
      <c r="A172" s="3" t="s">
        <v>816</v>
      </c>
      <c r="B172" s="3" t="s">
        <v>805</v>
      </c>
      <c r="C172" s="3" t="s">
        <v>817</v>
      </c>
      <c r="D172" s="3" t="s">
        <v>818</v>
      </c>
      <c r="E172" s="4">
        <v>0.55976671146883605</v>
      </c>
      <c r="F172" s="4">
        <v>3.9007944222515804E-21</v>
      </c>
      <c r="I172" s="3" t="s">
        <v>819</v>
      </c>
      <c r="J172" s="3" t="s">
        <v>820</v>
      </c>
      <c r="K172" s="2" t="s">
        <v>833</v>
      </c>
    </row>
    <row r="173" spans="1:11" x14ac:dyDescent="0.2">
      <c r="A173" s="3" t="s">
        <v>61</v>
      </c>
      <c r="B173" s="3" t="s">
        <v>11</v>
      </c>
      <c r="C173" s="3" t="s">
        <v>62</v>
      </c>
      <c r="D173" s="3" t="s">
        <v>63</v>
      </c>
      <c r="E173" s="4">
        <v>2.2562659577825999</v>
      </c>
      <c r="F173" s="4">
        <v>0</v>
      </c>
      <c r="G173" s="4">
        <v>2.14835227890608</v>
      </c>
      <c r="H173" s="4">
        <v>0</v>
      </c>
      <c r="I173" s="3" t="s">
        <v>64</v>
      </c>
      <c r="J173" s="3" t="s">
        <v>64</v>
      </c>
    </row>
    <row r="174" spans="1:11" x14ac:dyDescent="0.2">
      <c r="A174" s="3" t="s">
        <v>807</v>
      </c>
      <c r="B174" s="3" t="s">
        <v>805</v>
      </c>
      <c r="C174" s="3" t="s">
        <v>808</v>
      </c>
      <c r="D174" s="3" t="s">
        <v>809</v>
      </c>
      <c r="E174" s="4">
        <v>0.570995596040338</v>
      </c>
      <c r="F174" s="4">
        <v>3.6186566248633101E-31</v>
      </c>
      <c r="G174" s="2">
        <v>0.47924215563766998</v>
      </c>
      <c r="H174" s="5">
        <v>6.2650525808734504E-21</v>
      </c>
      <c r="I174" s="3" t="s">
        <v>810</v>
      </c>
      <c r="J174" s="3" t="s">
        <v>810</v>
      </c>
      <c r="K174" s="2" t="s">
        <v>832</v>
      </c>
    </row>
    <row r="175" spans="1:11" x14ac:dyDescent="0.2">
      <c r="A175" s="3" t="s">
        <v>257</v>
      </c>
      <c r="B175" s="3" t="s">
        <v>43</v>
      </c>
      <c r="C175" s="3" t="s">
        <v>258</v>
      </c>
      <c r="D175" s="3" t="s">
        <v>259</v>
      </c>
      <c r="G175" s="4">
        <v>1.08112119589778</v>
      </c>
      <c r="H175" s="4">
        <v>1.09383885903567E-155</v>
      </c>
      <c r="I175" s="3" t="s">
        <v>260</v>
      </c>
      <c r="J175" s="3" t="s">
        <v>261</v>
      </c>
    </row>
    <row r="176" spans="1:11" x14ac:dyDescent="0.2">
      <c r="A176" s="3" t="s">
        <v>694</v>
      </c>
      <c r="B176" s="3" t="s">
        <v>11</v>
      </c>
      <c r="C176" s="3" t="s">
        <v>695</v>
      </c>
      <c r="D176" s="3" t="s">
        <v>696</v>
      </c>
      <c r="E176" s="4">
        <v>0.51357953267346401</v>
      </c>
      <c r="F176" s="4">
        <v>2.1582047218354099E-16</v>
      </c>
      <c r="G176" s="4">
        <v>0.550231658434848</v>
      </c>
      <c r="H176" s="4">
        <v>1.35385728886174E-20</v>
      </c>
      <c r="I176" s="3" t="s">
        <v>697</v>
      </c>
      <c r="J176" s="3" t="s">
        <v>697</v>
      </c>
    </row>
    <row r="177" spans="1:10" x14ac:dyDescent="0.2">
      <c r="A177" s="3" t="s">
        <v>430</v>
      </c>
      <c r="B177" s="3" t="s">
        <v>11</v>
      </c>
      <c r="C177" s="3" t="s">
        <v>431</v>
      </c>
      <c r="D177" s="3" t="s">
        <v>432</v>
      </c>
      <c r="E177" s="4">
        <v>0.63056837806593702</v>
      </c>
      <c r="F177" s="4">
        <v>6.2915902347328398E-51</v>
      </c>
      <c r="G177" s="4">
        <v>0.62517176191952795</v>
      </c>
      <c r="H177" s="4">
        <v>4.6769071076962503E-59</v>
      </c>
      <c r="I177" s="3" t="s">
        <v>433</v>
      </c>
      <c r="J177" s="3" t="s">
        <v>433</v>
      </c>
    </row>
    <row r="178" spans="1:10" x14ac:dyDescent="0.2">
      <c r="A178" s="3" t="s">
        <v>513</v>
      </c>
      <c r="B178" s="3" t="s">
        <v>11</v>
      </c>
      <c r="C178" s="3" t="s">
        <v>514</v>
      </c>
      <c r="D178" s="3" t="s">
        <v>515</v>
      </c>
      <c r="E178" s="4">
        <v>0.85481357035678796</v>
      </c>
      <c r="F178" s="4">
        <v>1.6506829943897302E-39</v>
      </c>
      <c r="G178" s="4">
        <v>0.90431760555809904</v>
      </c>
      <c r="H178" s="4">
        <v>2.9775260981225401E-45</v>
      </c>
      <c r="I178" s="3" t="s">
        <v>516</v>
      </c>
      <c r="J178" s="3" t="s">
        <v>517</v>
      </c>
    </row>
    <row r="179" spans="1:10" x14ac:dyDescent="0.2">
      <c r="A179" s="3" t="s">
        <v>501</v>
      </c>
      <c r="B179" s="3" t="s">
        <v>11</v>
      </c>
      <c r="C179" s="3" t="s">
        <v>502</v>
      </c>
      <c r="D179" s="3" t="s">
        <v>503</v>
      </c>
      <c r="E179" s="4">
        <v>0.874007362230656</v>
      </c>
      <c r="F179" s="4">
        <v>5.0303660301176097E-35</v>
      </c>
      <c r="G179" s="4">
        <v>0.96632356646108697</v>
      </c>
      <c r="H179" s="4">
        <v>6.6259060906046596E-46</v>
      </c>
      <c r="I179" s="3" t="s">
        <v>504</v>
      </c>
      <c r="J179" s="3" t="s">
        <v>504</v>
      </c>
    </row>
    <row r="180" spans="1:10" x14ac:dyDescent="0.2">
      <c r="A180" s="3" t="s">
        <v>185</v>
      </c>
      <c r="B180" s="3" t="s">
        <v>43</v>
      </c>
      <c r="C180" s="3" t="s">
        <v>186</v>
      </c>
      <c r="D180" s="3" t="s">
        <v>187</v>
      </c>
      <c r="G180" s="4">
        <v>0.76391551772288502</v>
      </c>
      <c r="H180" s="4">
        <v>4.7826558125383098E-246</v>
      </c>
    </row>
    <row r="181" spans="1:10" x14ac:dyDescent="0.2">
      <c r="A181" s="3" t="s">
        <v>597</v>
      </c>
      <c r="B181" s="3" t="s">
        <v>11</v>
      </c>
      <c r="C181" s="3" t="s">
        <v>598</v>
      </c>
      <c r="D181" s="3" t="s">
        <v>599</v>
      </c>
      <c r="E181" s="4">
        <v>0.78462025193308604</v>
      </c>
      <c r="F181" s="4">
        <v>4.17562938088732E-28</v>
      </c>
      <c r="G181" s="4">
        <v>0.80372828530375295</v>
      </c>
      <c r="H181" s="4">
        <v>2.3931891553386801E-31</v>
      </c>
      <c r="I181" s="3" t="s">
        <v>600</v>
      </c>
      <c r="J181" s="3" t="s">
        <v>600</v>
      </c>
    </row>
    <row r="182" spans="1:10" x14ac:dyDescent="0.2">
      <c r="A182" s="3" t="s">
        <v>498</v>
      </c>
      <c r="B182" s="3" t="s">
        <v>43</v>
      </c>
      <c r="C182" s="3" t="s">
        <v>499</v>
      </c>
      <c r="D182" s="3" t="s">
        <v>500</v>
      </c>
      <c r="G182" s="4">
        <v>0.80520711885704899</v>
      </c>
      <c r="H182" s="4">
        <v>4.3243308602450802E-46</v>
      </c>
      <c r="I182" s="3" t="s">
        <v>46</v>
      </c>
    </row>
    <row r="183" spans="1:10" x14ac:dyDescent="0.2">
      <c r="A183" s="3" t="s">
        <v>128</v>
      </c>
      <c r="B183" s="3" t="s">
        <v>11</v>
      </c>
      <c r="C183" s="3" t="s">
        <v>129</v>
      </c>
      <c r="D183" s="3" t="s">
        <v>130</v>
      </c>
      <c r="E183" s="4">
        <v>1.3569586608367501</v>
      </c>
      <c r="F183" s="4">
        <v>0</v>
      </c>
      <c r="G183" s="4">
        <v>1.2130084230010201</v>
      </c>
      <c r="H183" s="4">
        <v>0</v>
      </c>
    </row>
    <row r="184" spans="1:10" x14ac:dyDescent="0.2">
      <c r="A184" s="3" t="s">
        <v>472</v>
      </c>
      <c r="B184" s="3" t="s">
        <v>11</v>
      </c>
      <c r="C184" s="3" t="s">
        <v>473</v>
      </c>
      <c r="D184" s="3" t="s">
        <v>474</v>
      </c>
      <c r="E184" s="4">
        <v>0.77849662177593604</v>
      </c>
      <c r="F184" s="4">
        <v>5.7714943174946997E-61</v>
      </c>
      <c r="G184" s="4">
        <v>0.62835780453868295</v>
      </c>
      <c r="H184" s="4">
        <v>1.3969252513805899E-51</v>
      </c>
      <c r="I184" s="3" t="s">
        <v>475</v>
      </c>
      <c r="J184" s="3" t="s">
        <v>475</v>
      </c>
    </row>
    <row r="185" spans="1:10" x14ac:dyDescent="0.2">
      <c r="A185" s="3" t="s">
        <v>324</v>
      </c>
      <c r="B185" s="3" t="s">
        <v>11</v>
      </c>
      <c r="C185" s="3" t="s">
        <v>325</v>
      </c>
      <c r="D185" s="3" t="s">
        <v>326</v>
      </c>
      <c r="E185" s="4">
        <v>1.7768418196931199</v>
      </c>
      <c r="F185" s="4">
        <v>8.6911837437047898E-95</v>
      </c>
      <c r="G185" s="4">
        <v>1.7473590942532</v>
      </c>
      <c r="H185" s="4">
        <v>2.6821886930135699E-102</v>
      </c>
    </row>
    <row r="186" spans="1:10" x14ac:dyDescent="0.2">
      <c r="A186" s="3" t="s">
        <v>157</v>
      </c>
      <c r="B186" s="3" t="s">
        <v>11</v>
      </c>
      <c r="C186" s="3" t="s">
        <v>158</v>
      </c>
      <c r="D186" s="3" t="s">
        <v>159</v>
      </c>
      <c r="E186" s="4">
        <v>0.74451207748299997</v>
      </c>
      <c r="F186" s="4">
        <v>0</v>
      </c>
      <c r="G186" s="4">
        <v>0.76845171135961399</v>
      </c>
      <c r="H186" s="4">
        <v>0</v>
      </c>
      <c r="I186" s="3" t="s">
        <v>160</v>
      </c>
      <c r="J186" s="3" t="s">
        <v>161</v>
      </c>
    </row>
    <row r="187" spans="1:10" x14ac:dyDescent="0.2">
      <c r="A187" s="3" t="s">
        <v>377</v>
      </c>
      <c r="B187" s="3" t="s">
        <v>11</v>
      </c>
      <c r="C187" s="3" t="s">
        <v>378</v>
      </c>
      <c r="D187" s="3" t="s">
        <v>379</v>
      </c>
      <c r="E187" s="4">
        <v>0.73108101879339904</v>
      </c>
      <c r="F187" s="4">
        <v>3.83031580116879E-72</v>
      </c>
      <c r="G187" s="4">
        <v>0.74066220760693402</v>
      </c>
      <c r="H187" s="4">
        <v>1.5120795703147199E-83</v>
      </c>
      <c r="I187" s="3" t="s">
        <v>380</v>
      </c>
      <c r="J187" s="3" t="s">
        <v>380</v>
      </c>
    </row>
    <row r="188" spans="1:10" x14ac:dyDescent="0.2">
      <c r="A188" s="3" t="s">
        <v>306</v>
      </c>
      <c r="B188" s="3" t="s">
        <v>43</v>
      </c>
      <c r="C188" s="3" t="s">
        <v>307</v>
      </c>
      <c r="D188" s="3" t="s">
        <v>308</v>
      </c>
      <c r="G188" s="4">
        <v>1.1276518573193099</v>
      </c>
      <c r="H188" s="4">
        <v>8.5699796674561496E-115</v>
      </c>
      <c r="I188" s="3" t="s">
        <v>309</v>
      </c>
      <c r="J188" s="3" t="s">
        <v>310</v>
      </c>
    </row>
    <row r="189" spans="1:10" x14ac:dyDescent="0.2">
      <c r="A189" s="3" t="s">
        <v>116</v>
      </c>
      <c r="B189" s="3" t="s">
        <v>11</v>
      </c>
      <c r="C189" s="3" t="s">
        <v>117</v>
      </c>
      <c r="D189" s="3" t="s">
        <v>118</v>
      </c>
      <c r="E189" s="4">
        <v>1.70740433606381</v>
      </c>
      <c r="F189" s="4">
        <v>0</v>
      </c>
      <c r="G189" s="4">
        <v>1.52127439000425</v>
      </c>
      <c r="H189" s="4">
        <v>0</v>
      </c>
      <c r="I189" s="3" t="s">
        <v>119</v>
      </c>
      <c r="J189" s="3" t="s">
        <v>120</v>
      </c>
    </row>
    <row r="190" spans="1:10" x14ac:dyDescent="0.2">
      <c r="A190" s="3" t="s">
        <v>396</v>
      </c>
      <c r="B190" s="3" t="s">
        <v>11</v>
      </c>
      <c r="C190" s="3" t="s">
        <v>397</v>
      </c>
      <c r="D190" s="3" t="s">
        <v>398</v>
      </c>
      <c r="E190" s="4">
        <v>0.93126216037325105</v>
      </c>
      <c r="F190" s="4">
        <v>5.7259229171537199E-62</v>
      </c>
      <c r="G190" s="4">
        <v>1.08904335482749</v>
      </c>
      <c r="H190" s="4">
        <v>4.1254706858630699E-79</v>
      </c>
      <c r="I190" s="3" t="s">
        <v>399</v>
      </c>
      <c r="J190" s="3" t="s">
        <v>400</v>
      </c>
    </row>
    <row r="191" spans="1:10" x14ac:dyDescent="0.2">
      <c r="A191" s="3" t="s">
        <v>797</v>
      </c>
      <c r="B191" s="3" t="s">
        <v>11</v>
      </c>
      <c r="C191" s="3" t="s">
        <v>798</v>
      </c>
      <c r="D191" s="3" t="s">
        <v>799</v>
      </c>
      <c r="E191" s="4">
        <v>0.54512153803139696</v>
      </c>
      <c r="F191" s="4">
        <v>6.19869752441614E-6</v>
      </c>
      <c r="G191" s="4">
        <v>0.58199500858791298</v>
      </c>
      <c r="H191" s="4">
        <v>8.6212280502169106E-9</v>
      </c>
      <c r="I191" s="3" t="s">
        <v>800</v>
      </c>
      <c r="J191" s="3" t="s">
        <v>800</v>
      </c>
    </row>
    <row r="192" spans="1:10" x14ac:dyDescent="0.2">
      <c r="A192" s="3" t="s">
        <v>737</v>
      </c>
      <c r="B192" s="3" t="s">
        <v>11</v>
      </c>
      <c r="C192" s="3" t="s">
        <v>738</v>
      </c>
      <c r="D192" s="3" t="s">
        <v>739</v>
      </c>
      <c r="E192" s="4">
        <v>0.64431914193418205</v>
      </c>
      <c r="F192" s="4">
        <v>4.8052339789040799E-18</v>
      </c>
      <c r="G192" s="4">
        <v>0.63934126105642097</v>
      </c>
      <c r="H192" s="4">
        <v>1.26523773699376E-17</v>
      </c>
      <c r="I192" s="3" t="s">
        <v>740</v>
      </c>
      <c r="J192" s="3" t="s">
        <v>741</v>
      </c>
    </row>
    <row r="193" spans="1:10" x14ac:dyDescent="0.2">
      <c r="A193" s="3" t="s">
        <v>330</v>
      </c>
      <c r="B193" s="3" t="s">
        <v>11</v>
      </c>
      <c r="C193" s="3" t="s">
        <v>331</v>
      </c>
      <c r="D193" s="3" t="s">
        <v>332</v>
      </c>
      <c r="E193" s="4">
        <v>1.07929760959365</v>
      </c>
      <c r="F193" s="4">
        <v>5.7826016013228798E-69</v>
      </c>
      <c r="G193" s="4">
        <v>1.15294432038473</v>
      </c>
      <c r="H193" s="4">
        <v>8.4317733079065199E-99</v>
      </c>
      <c r="I193" s="3" t="s">
        <v>333</v>
      </c>
      <c r="J193" s="3" t="s">
        <v>333</v>
      </c>
    </row>
    <row r="194" spans="1:10" x14ac:dyDescent="0.2">
      <c r="A194" s="3" t="s">
        <v>47</v>
      </c>
      <c r="B194" s="3" t="s">
        <v>11</v>
      </c>
      <c r="C194" s="3" t="s">
        <v>48</v>
      </c>
      <c r="D194" s="3" t="s">
        <v>49</v>
      </c>
      <c r="E194" s="4">
        <v>2.2595432281484702</v>
      </c>
      <c r="F194" s="4">
        <v>0</v>
      </c>
      <c r="G194" s="4">
        <v>2.2541769903878999</v>
      </c>
      <c r="H194" s="4">
        <v>0</v>
      </c>
      <c r="I194" s="3" t="s">
        <v>50</v>
      </c>
      <c r="J194" s="3" t="s">
        <v>50</v>
      </c>
    </row>
    <row r="195" spans="1:10" x14ac:dyDescent="0.2">
      <c r="A195" s="3" t="s">
        <v>656</v>
      </c>
      <c r="B195" s="3" t="s">
        <v>11</v>
      </c>
      <c r="C195" s="3" t="s">
        <v>657</v>
      </c>
      <c r="D195" s="3" t="s">
        <v>658</v>
      </c>
      <c r="E195" s="4">
        <v>0.66579062938860001</v>
      </c>
      <c r="F195" s="4">
        <v>2.4059003203540502E-27</v>
      </c>
      <c r="G195" s="4">
        <v>0.63462575503451601</v>
      </c>
      <c r="H195" s="4">
        <v>2.10149380811655E-24</v>
      </c>
      <c r="I195" s="3" t="s">
        <v>206</v>
      </c>
      <c r="J195" s="3" t="s">
        <v>206</v>
      </c>
    </row>
    <row r="196" spans="1:10" x14ac:dyDescent="0.2">
      <c r="A196" s="3" t="s">
        <v>771</v>
      </c>
      <c r="B196" s="3" t="s">
        <v>43</v>
      </c>
      <c r="C196" s="3" t="s">
        <v>772</v>
      </c>
      <c r="D196" s="3" t="s">
        <v>773</v>
      </c>
      <c r="G196" s="4">
        <v>0.50355786453629803</v>
      </c>
      <c r="H196" s="4">
        <v>2.3332722474183302E-15</v>
      </c>
      <c r="I196" s="3" t="s">
        <v>774</v>
      </c>
      <c r="J196" s="3" t="s">
        <v>775</v>
      </c>
    </row>
    <row r="197" spans="1:10" x14ac:dyDescent="0.2">
      <c r="A197" s="3" t="s">
        <v>180</v>
      </c>
      <c r="B197" s="3" t="s">
        <v>43</v>
      </c>
      <c r="C197" s="3" t="s">
        <v>181</v>
      </c>
      <c r="D197" s="3" t="s">
        <v>182</v>
      </c>
      <c r="G197" s="4">
        <v>1.6697167291011099</v>
      </c>
      <c r="H197" s="4">
        <v>5.7503842459300604E-248</v>
      </c>
      <c r="I197" s="3" t="s">
        <v>183</v>
      </c>
      <c r="J197" s="3" t="s">
        <v>184</v>
      </c>
    </row>
    <row r="198" spans="1:10" x14ac:dyDescent="0.2">
      <c r="A198" s="3" t="s">
        <v>95</v>
      </c>
      <c r="B198" s="3" t="s">
        <v>11</v>
      </c>
      <c r="C198" s="3" t="s">
        <v>96</v>
      </c>
      <c r="D198" s="3" t="s">
        <v>97</v>
      </c>
      <c r="E198" s="4">
        <v>0.79194245392859197</v>
      </c>
      <c r="F198" s="4">
        <v>0</v>
      </c>
      <c r="G198" s="4">
        <v>1.75216132616634</v>
      </c>
      <c r="H198" s="4">
        <v>0</v>
      </c>
      <c r="I198" s="3" t="s">
        <v>98</v>
      </c>
      <c r="J198" s="3" t="s">
        <v>99</v>
      </c>
    </row>
    <row r="199" spans="1:10" x14ac:dyDescent="0.2">
      <c r="A199" s="3" t="s">
        <v>337</v>
      </c>
      <c r="B199" s="3" t="s">
        <v>11</v>
      </c>
      <c r="C199" s="3" t="s">
        <v>338</v>
      </c>
      <c r="D199" s="3" t="s">
        <v>339</v>
      </c>
      <c r="E199" s="4">
        <v>0.81903372848330802</v>
      </c>
      <c r="F199" s="4">
        <v>1.38296016800531E-93</v>
      </c>
      <c r="G199" s="4">
        <v>0.88560260340052699</v>
      </c>
      <c r="H199" s="4">
        <v>7.3294090442195806E-98</v>
      </c>
      <c r="I199" s="3" t="s">
        <v>340</v>
      </c>
      <c r="J199" s="3" t="s">
        <v>340</v>
      </c>
    </row>
    <row r="200" spans="1:10" x14ac:dyDescent="0.2">
      <c r="A200" s="3" t="s">
        <v>114</v>
      </c>
      <c r="B200" s="3" t="s">
        <v>43</v>
      </c>
      <c r="D200" s="3" t="s">
        <v>115</v>
      </c>
      <c r="G200" s="4">
        <v>1.5790409252709099</v>
      </c>
      <c r="H200" s="4">
        <v>0</v>
      </c>
    </row>
    <row r="201" spans="1:10" x14ac:dyDescent="0.2">
      <c r="A201" s="3" t="s">
        <v>643</v>
      </c>
      <c r="B201" s="3" t="s">
        <v>11</v>
      </c>
      <c r="C201" s="3" t="s">
        <v>644</v>
      </c>
      <c r="D201" s="3" t="s">
        <v>645</v>
      </c>
      <c r="E201" s="4">
        <v>0.69098353419896696</v>
      </c>
      <c r="F201" s="4">
        <v>3.3357456565916099E-24</v>
      </c>
      <c r="G201" s="4">
        <v>0.72068286980965102</v>
      </c>
      <c r="H201" s="4">
        <v>3.0324327737181599E-25</v>
      </c>
      <c r="I201" s="3" t="s">
        <v>646</v>
      </c>
      <c r="J201" s="3" t="s">
        <v>646</v>
      </c>
    </row>
    <row r="202" spans="1:10" x14ac:dyDescent="0.2">
      <c r="A202" s="3" t="s">
        <v>747</v>
      </c>
      <c r="B202" s="3" t="s">
        <v>11</v>
      </c>
      <c r="C202" s="3" t="s">
        <v>748</v>
      </c>
      <c r="D202" s="3" t="s">
        <v>749</v>
      </c>
      <c r="E202" s="4">
        <v>0.57457572538985802</v>
      </c>
      <c r="F202" s="4">
        <v>8.6416779603383397E-23</v>
      </c>
      <c r="G202" s="4">
        <v>0.52798269350231997</v>
      </c>
      <c r="H202" s="4">
        <v>3.7713546560087401E-17</v>
      </c>
    </row>
    <row r="203" spans="1:10" x14ac:dyDescent="0.2">
      <c r="A203" s="3" t="s">
        <v>636</v>
      </c>
      <c r="B203" s="3" t="s">
        <v>11</v>
      </c>
      <c r="C203" s="3" t="s">
        <v>637</v>
      </c>
      <c r="D203" s="3" t="s">
        <v>638</v>
      </c>
      <c r="E203" s="4">
        <v>0.81933683974476401</v>
      </c>
      <c r="F203" s="4">
        <v>1.58743439758861E-18</v>
      </c>
      <c r="G203" s="4">
        <v>0.973140353005709</v>
      </c>
      <c r="H203" s="4">
        <v>9.3536918396198502E-26</v>
      </c>
      <c r="I203" s="3" t="s">
        <v>639</v>
      </c>
      <c r="J203" s="3" t="s">
        <v>639</v>
      </c>
    </row>
    <row r="204" spans="1:10" x14ac:dyDescent="0.2">
      <c r="A204" s="3" t="s">
        <v>593</v>
      </c>
      <c r="B204" s="3" t="s">
        <v>43</v>
      </c>
      <c r="C204" s="3" t="s">
        <v>594</v>
      </c>
      <c r="D204" s="3" t="s">
        <v>595</v>
      </c>
      <c r="G204" s="4">
        <v>0.72035636819423399</v>
      </c>
      <c r="H204" s="4">
        <v>1.1456867340069299E-31</v>
      </c>
      <c r="I204" s="3" t="s">
        <v>596</v>
      </c>
      <c r="J204" s="3" t="s">
        <v>596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A51B8-0C82-1F47-8AC3-D3ED6C80CEEC}">
  <dimension ref="A1:K58"/>
  <sheetViews>
    <sheetView workbookViewId="0">
      <selection activeCell="P13" sqref="P13"/>
    </sheetView>
  </sheetViews>
  <sheetFormatPr baseColWidth="10" defaultRowHeight="14" x14ac:dyDescent="0.2"/>
  <cols>
    <col min="1" max="1" width="16.19921875" style="2" bestFit="1" customWidth="1"/>
    <col min="2" max="2" width="10.19921875" style="2" bestFit="1" customWidth="1"/>
    <col min="3" max="3" width="20.3984375" style="2" bestFit="1" customWidth="1"/>
    <col min="4" max="4" width="13" style="2" bestFit="1" customWidth="1"/>
    <col min="5" max="5" width="18.3984375" style="2" bestFit="1" customWidth="1"/>
    <col min="6" max="6" width="15.19921875" style="2" bestFit="1" customWidth="1"/>
    <col min="7" max="8" width="15.59765625" style="2" bestFit="1" customWidth="1"/>
    <col min="9" max="9" width="12.59765625" style="2" bestFit="1" customWidth="1"/>
    <col min="10" max="10" width="13" style="2" bestFit="1" customWidth="1"/>
    <col min="11" max="16384" width="11" style="2"/>
  </cols>
  <sheetData>
    <row r="1" spans="1:11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837</v>
      </c>
      <c r="F1" s="6" t="s">
        <v>838</v>
      </c>
      <c r="G1" s="6" t="s">
        <v>843</v>
      </c>
      <c r="H1" s="6" t="s">
        <v>839</v>
      </c>
      <c r="I1" s="6" t="s">
        <v>840</v>
      </c>
      <c r="J1" s="6" t="s">
        <v>844</v>
      </c>
      <c r="K1" s="9" t="s">
        <v>842</v>
      </c>
    </row>
    <row r="2" spans="1:11" x14ac:dyDescent="0.2">
      <c r="A2" s="7" t="s">
        <v>105</v>
      </c>
      <c r="B2" s="7" t="s">
        <v>43</v>
      </c>
      <c r="C2" s="7" t="s">
        <v>106</v>
      </c>
      <c r="D2" s="7" t="s">
        <v>107</v>
      </c>
      <c r="E2" s="8">
        <v>4.0206299150615497</v>
      </c>
      <c r="F2" s="8">
        <v>5.2395022798397997E-20</v>
      </c>
      <c r="G2" s="8">
        <f t="shared" ref="G2:G46" si="0">-LOG(F2)</f>
        <v>19.280709966334133</v>
      </c>
      <c r="H2" s="8">
        <v>4.0083805516194904</v>
      </c>
      <c r="I2" s="8">
        <v>8.6030389300701907E-24</v>
      </c>
      <c r="J2" s="8">
        <f t="shared" ref="J2:J46" si="1">-LOG10(I2)</f>
        <v>23.065348111845726</v>
      </c>
      <c r="K2" s="2" t="s">
        <v>11</v>
      </c>
    </row>
    <row r="3" spans="1:11" x14ac:dyDescent="0.2">
      <c r="A3" s="7" t="s">
        <v>180</v>
      </c>
      <c r="B3" s="7" t="s">
        <v>43</v>
      </c>
      <c r="C3" s="7" t="s">
        <v>181</v>
      </c>
      <c r="D3" s="7" t="s">
        <v>182</v>
      </c>
      <c r="E3" s="8">
        <v>3.0927618754294399</v>
      </c>
      <c r="F3" s="8">
        <v>9.8863241271399207E-9</v>
      </c>
      <c r="G3" s="8">
        <f t="shared" si="0"/>
        <v>8.0049651551213739</v>
      </c>
      <c r="H3" s="8">
        <v>3.35775252604209</v>
      </c>
      <c r="I3" s="8">
        <v>7.7347583240253998E-18</v>
      </c>
      <c r="J3" s="8">
        <f t="shared" si="1"/>
        <v>17.111553251477464</v>
      </c>
      <c r="K3" s="2" t="s">
        <v>11</v>
      </c>
    </row>
    <row r="4" spans="1:11" x14ac:dyDescent="0.2">
      <c r="A4" s="7" t="s">
        <v>51</v>
      </c>
      <c r="B4" s="7" t="s">
        <v>43</v>
      </c>
      <c r="C4" s="7" t="s">
        <v>52</v>
      </c>
      <c r="D4" s="7" t="s">
        <v>53</v>
      </c>
      <c r="E4" s="8">
        <v>2.3705054660637499</v>
      </c>
      <c r="F4" s="8">
        <v>4.92461499378205E-8</v>
      </c>
      <c r="G4" s="8">
        <f t="shared" si="0"/>
        <v>7.3076277169657331</v>
      </c>
      <c r="H4" s="8">
        <v>2.5313020831894399</v>
      </c>
      <c r="I4" s="8">
        <v>1.0799576916061799E-8</v>
      </c>
      <c r="J4" s="8">
        <f t="shared" si="1"/>
        <v>7.9665932580888699</v>
      </c>
      <c r="K4" s="2" t="s">
        <v>11</v>
      </c>
    </row>
    <row r="5" spans="1:11" x14ac:dyDescent="0.2">
      <c r="A5" s="7" t="s">
        <v>334</v>
      </c>
      <c r="B5" s="7" t="s">
        <v>43</v>
      </c>
      <c r="C5" s="7" t="s">
        <v>335</v>
      </c>
      <c r="D5" s="7" t="s">
        <v>336</v>
      </c>
      <c r="E5" s="8">
        <v>2.3043684757889999</v>
      </c>
      <c r="F5" s="8">
        <v>1.3516229956992199E-7</v>
      </c>
      <c r="G5" s="8">
        <f t="shared" si="0"/>
        <v>6.8691444280096574</v>
      </c>
      <c r="H5" s="8">
        <v>2.3396445785988802</v>
      </c>
      <c r="I5" s="8">
        <v>7.6993787098004003E-11</v>
      </c>
      <c r="J5" s="8">
        <f t="shared" si="1"/>
        <v>10.113544318177068</v>
      </c>
      <c r="K5" s="2" t="s">
        <v>11</v>
      </c>
    </row>
    <row r="6" spans="1:11" x14ac:dyDescent="0.2">
      <c r="A6" s="7" t="s">
        <v>714</v>
      </c>
      <c r="B6" s="7" t="s">
        <v>43</v>
      </c>
      <c r="C6" s="7" t="s">
        <v>715</v>
      </c>
      <c r="D6" s="7" t="s">
        <v>716</v>
      </c>
      <c r="E6" s="8">
        <v>2.0550136908021202</v>
      </c>
      <c r="F6" s="8">
        <v>1.80622727429308E-6</v>
      </c>
      <c r="G6" s="8">
        <f t="shared" si="0"/>
        <v>5.7432276040993502</v>
      </c>
      <c r="H6" s="8">
        <v>2.0886453112935901</v>
      </c>
      <c r="I6" s="8">
        <v>5.2439935065839001E-7</v>
      </c>
      <c r="J6" s="8">
        <f t="shared" si="1"/>
        <v>6.2803378547501696</v>
      </c>
      <c r="K6" s="2" t="s">
        <v>11</v>
      </c>
    </row>
    <row r="7" spans="1:11" x14ac:dyDescent="0.2">
      <c r="A7" s="7" t="s">
        <v>82</v>
      </c>
      <c r="B7" s="7" t="s">
        <v>43</v>
      </c>
      <c r="C7" s="7" t="s">
        <v>83</v>
      </c>
      <c r="D7" s="7" t="s">
        <v>84</v>
      </c>
      <c r="E7" s="8">
        <v>3.46497410722447</v>
      </c>
      <c r="F7" s="8">
        <v>2.9010756845668098E-6</v>
      </c>
      <c r="G7" s="8">
        <f t="shared" si="0"/>
        <v>5.5374409409798346</v>
      </c>
      <c r="H7" s="8">
        <v>3.7881054406986601</v>
      </c>
      <c r="I7" s="8">
        <v>3.7225318558025197E-14</v>
      </c>
      <c r="J7" s="8">
        <f t="shared" si="1"/>
        <v>13.429161577057302</v>
      </c>
      <c r="K7" s="2" t="s">
        <v>11</v>
      </c>
    </row>
    <row r="8" spans="1:11" x14ac:dyDescent="0.2">
      <c r="A8" s="7" t="s">
        <v>468</v>
      </c>
      <c r="B8" s="7" t="s">
        <v>43</v>
      </c>
      <c r="C8" s="7" t="s">
        <v>469</v>
      </c>
      <c r="D8" s="7" t="s">
        <v>470</v>
      </c>
      <c r="E8" s="8">
        <v>1.5774046669726001</v>
      </c>
      <c r="F8" s="8">
        <v>3.1903096463455101E-6</v>
      </c>
      <c r="G8" s="8">
        <f t="shared" si="0"/>
        <v>5.4961671629701261</v>
      </c>
      <c r="H8" s="8">
        <v>1.5840041106997</v>
      </c>
      <c r="I8" s="8">
        <v>2.5755311001870998E-7</v>
      </c>
      <c r="J8" s="8">
        <f t="shared" si="1"/>
        <v>6.5891332015364226</v>
      </c>
      <c r="K8" s="2" t="s">
        <v>11</v>
      </c>
    </row>
    <row r="9" spans="1:11" x14ac:dyDescent="0.2">
      <c r="A9" s="7" t="s">
        <v>388</v>
      </c>
      <c r="B9" s="7" t="s">
        <v>43</v>
      </c>
      <c r="C9" s="7" t="s">
        <v>389</v>
      </c>
      <c r="D9" s="7" t="s">
        <v>390</v>
      </c>
      <c r="E9" s="8">
        <v>2.1732356134642599</v>
      </c>
      <c r="F9" s="8">
        <v>1.60309230802316E-5</v>
      </c>
      <c r="G9" s="8">
        <f t="shared" si="0"/>
        <v>4.7950414697164172</v>
      </c>
      <c r="H9" s="8">
        <v>2.1551517252751502</v>
      </c>
      <c r="I9" s="8">
        <v>3.9408563569790798E-7</v>
      </c>
      <c r="J9" s="8">
        <f t="shared" si="1"/>
        <v>6.4044093947482672</v>
      </c>
      <c r="K9" s="2" t="s">
        <v>11</v>
      </c>
    </row>
    <row r="10" spans="1:11" x14ac:dyDescent="0.2">
      <c r="A10" s="7" t="s">
        <v>257</v>
      </c>
      <c r="B10" s="7" t="s">
        <v>43</v>
      </c>
      <c r="C10" s="7" t="s">
        <v>258</v>
      </c>
      <c r="D10" s="7" t="s">
        <v>259</v>
      </c>
      <c r="E10" s="8">
        <v>2.0355476568160702</v>
      </c>
      <c r="F10" s="8">
        <v>2.1283006284788299E-5</v>
      </c>
      <c r="G10" s="8">
        <f t="shared" si="0"/>
        <v>4.6719670267209983</v>
      </c>
      <c r="H10" s="8">
        <v>1.94531656760688</v>
      </c>
      <c r="I10" s="8">
        <v>2.69305339476052E-7</v>
      </c>
      <c r="J10" s="8">
        <f t="shared" si="1"/>
        <v>6.5697550358124142</v>
      </c>
      <c r="K10" s="2" t="s">
        <v>11</v>
      </c>
    </row>
    <row r="11" spans="1:11" x14ac:dyDescent="0.2">
      <c r="A11" s="7" t="s">
        <v>422</v>
      </c>
      <c r="B11" s="7" t="s">
        <v>43</v>
      </c>
      <c r="C11" s="7" t="s">
        <v>423</v>
      </c>
      <c r="D11" s="7" t="s">
        <v>424</v>
      </c>
      <c r="E11" s="8">
        <v>2.4011202034590799</v>
      </c>
      <c r="F11" s="8">
        <v>3.6627627500033698E-5</v>
      </c>
      <c r="G11" s="8">
        <f t="shared" si="0"/>
        <v>4.4361912112020425</v>
      </c>
      <c r="H11" s="8">
        <v>2.16978904845159</v>
      </c>
      <c r="I11" s="8">
        <v>1.7392735629273201E-7</v>
      </c>
      <c r="J11" s="8">
        <f t="shared" si="1"/>
        <v>6.7596321042963181</v>
      </c>
      <c r="K11" s="2" t="s">
        <v>11</v>
      </c>
    </row>
    <row r="12" spans="1:11" x14ac:dyDescent="0.2">
      <c r="A12" s="7" t="s">
        <v>498</v>
      </c>
      <c r="B12" s="7" t="s">
        <v>43</v>
      </c>
      <c r="C12" s="7" t="s">
        <v>499</v>
      </c>
      <c r="D12" s="7" t="s">
        <v>500</v>
      </c>
      <c r="E12" s="8">
        <v>2.4065743386354201</v>
      </c>
      <c r="F12" s="8">
        <v>3.9778056423329697E-5</v>
      </c>
      <c r="G12" s="8">
        <f t="shared" si="0"/>
        <v>4.4003564405490376</v>
      </c>
      <c r="H12" s="8">
        <v>2.39380953137956</v>
      </c>
      <c r="I12" s="8">
        <v>4.1338426539744203E-9</v>
      </c>
      <c r="J12" s="8">
        <f t="shared" si="1"/>
        <v>8.3836460579001066</v>
      </c>
      <c r="K12" s="2" t="s">
        <v>11</v>
      </c>
    </row>
    <row r="13" spans="1:11" x14ac:dyDescent="0.2">
      <c r="A13" s="7" t="s">
        <v>794</v>
      </c>
      <c r="B13" s="7" t="s">
        <v>43</v>
      </c>
      <c r="C13" s="7" t="s">
        <v>795</v>
      </c>
      <c r="D13" s="7" t="s">
        <v>796</v>
      </c>
      <c r="E13" s="8">
        <v>2.3490487936680302</v>
      </c>
      <c r="F13" s="8">
        <v>4.58677298174084E-4</v>
      </c>
      <c r="G13" s="8">
        <f t="shared" si="0"/>
        <v>3.3384927543561544</v>
      </c>
      <c r="H13" s="8">
        <v>2.3736692761138798</v>
      </c>
      <c r="I13" s="8">
        <v>4.4629334295344299E-4</v>
      </c>
      <c r="J13" s="8">
        <f t="shared" si="1"/>
        <v>3.3503795911790712</v>
      </c>
      <c r="K13" s="2" t="s">
        <v>11</v>
      </c>
    </row>
    <row r="14" spans="1:11" x14ac:dyDescent="0.2">
      <c r="A14" s="7" t="s">
        <v>448</v>
      </c>
      <c r="B14" s="7" t="s">
        <v>43</v>
      </c>
      <c r="C14" s="7" t="s">
        <v>449</v>
      </c>
      <c r="D14" s="7" t="s">
        <v>450</v>
      </c>
      <c r="E14" s="8">
        <v>1.6032865335828701</v>
      </c>
      <c r="F14" s="8">
        <v>8.8528178938788104E-4</v>
      </c>
      <c r="G14" s="8">
        <f t="shared" si="0"/>
        <v>3.0529184693053959</v>
      </c>
      <c r="H14" s="8">
        <v>1.66051730665179</v>
      </c>
      <c r="I14" s="8">
        <v>5.82021705076485E-6</v>
      </c>
      <c r="J14" s="8">
        <f t="shared" si="1"/>
        <v>5.2350608190972299</v>
      </c>
      <c r="K14" s="2" t="s">
        <v>11</v>
      </c>
    </row>
    <row r="15" spans="1:11" x14ac:dyDescent="0.2">
      <c r="A15" s="7" t="s">
        <v>415</v>
      </c>
      <c r="B15" s="7" t="s">
        <v>43</v>
      </c>
      <c r="C15" s="7" t="s">
        <v>416</v>
      </c>
      <c r="D15" s="7" t="s">
        <v>417</v>
      </c>
      <c r="E15" s="8">
        <v>2.4076275192969998</v>
      </c>
      <c r="F15" s="8">
        <v>9.5586173567476505E-4</v>
      </c>
      <c r="G15" s="8">
        <f t="shared" si="0"/>
        <v>3.0196049233893612</v>
      </c>
      <c r="H15" s="8">
        <v>2.5595421160969098</v>
      </c>
      <c r="I15" s="8">
        <v>2.2506661205972902E-6</v>
      </c>
      <c r="J15" s="8">
        <f t="shared" si="1"/>
        <v>5.647688926473041</v>
      </c>
      <c r="K15" s="2" t="s">
        <v>11</v>
      </c>
    </row>
    <row r="16" spans="1:11" x14ac:dyDescent="0.2">
      <c r="A16" s="7" t="s">
        <v>306</v>
      </c>
      <c r="B16" s="7" t="s">
        <v>43</v>
      </c>
      <c r="C16" s="7" t="s">
        <v>307</v>
      </c>
      <c r="D16" s="7" t="s">
        <v>308</v>
      </c>
      <c r="E16" s="8">
        <v>1.81983696925814</v>
      </c>
      <c r="F16" s="8">
        <v>1.0259928316227701E-3</v>
      </c>
      <c r="G16" s="8">
        <f t="shared" si="0"/>
        <v>2.9888556735298075</v>
      </c>
      <c r="H16" s="8">
        <v>2.7478085531045799</v>
      </c>
      <c r="I16" s="8">
        <v>3.9170789193596799E-14</v>
      </c>
      <c r="J16" s="8">
        <f t="shared" si="1"/>
        <v>13.407037678414566</v>
      </c>
      <c r="K16" s="2" t="s">
        <v>11</v>
      </c>
    </row>
    <row r="17" spans="1:11" x14ac:dyDescent="0.2">
      <c r="A17" s="7" t="s">
        <v>628</v>
      </c>
      <c r="B17" s="7" t="s">
        <v>43</v>
      </c>
      <c r="C17" s="7" t="s">
        <v>629</v>
      </c>
      <c r="D17" s="7" t="s">
        <v>630</v>
      </c>
      <c r="E17" s="8">
        <v>1.2432868925170899</v>
      </c>
      <c r="F17" s="8">
        <v>1.28363971118955E-3</v>
      </c>
      <c r="G17" s="8">
        <f t="shared" si="0"/>
        <v>2.8915568558615767</v>
      </c>
      <c r="H17" s="8">
        <v>1.2755010790238399</v>
      </c>
      <c r="I17" s="8">
        <v>4.1238636697080302E-4</v>
      </c>
      <c r="J17" s="8">
        <f t="shared" si="1"/>
        <v>3.38469570043803</v>
      </c>
      <c r="K17" s="2" t="s">
        <v>11</v>
      </c>
    </row>
    <row r="18" spans="1:11" x14ac:dyDescent="0.2">
      <c r="A18" s="7" t="s">
        <v>705</v>
      </c>
      <c r="B18" s="7" t="s">
        <v>43</v>
      </c>
      <c r="C18" s="7" t="s">
        <v>706</v>
      </c>
      <c r="D18" s="7" t="s">
        <v>707</v>
      </c>
      <c r="E18" s="8">
        <v>1.34163074102048</v>
      </c>
      <c r="F18" s="8">
        <v>1.4923969108777699E-3</v>
      </c>
      <c r="G18" s="8">
        <f t="shared" si="0"/>
        <v>2.8261156585792966</v>
      </c>
      <c r="H18" s="8">
        <v>1.36084930895634</v>
      </c>
      <c r="I18" s="8">
        <v>1.8391519345732399E-4</v>
      </c>
      <c r="J18" s="8">
        <f t="shared" si="1"/>
        <v>3.7353823916857016</v>
      </c>
      <c r="K18" s="2" t="s">
        <v>11</v>
      </c>
    </row>
    <row r="19" spans="1:11" x14ac:dyDescent="0.2">
      <c r="A19" s="7" t="s">
        <v>593</v>
      </c>
      <c r="B19" s="7" t="s">
        <v>43</v>
      </c>
      <c r="C19" s="7" t="s">
        <v>594</v>
      </c>
      <c r="D19" s="7" t="s">
        <v>595</v>
      </c>
      <c r="E19" s="8">
        <v>1.3406164594841199</v>
      </c>
      <c r="F19" s="8">
        <v>5.4370227122174904E-3</v>
      </c>
      <c r="G19" s="8">
        <f t="shared" si="0"/>
        <v>2.2646388528047772</v>
      </c>
      <c r="H19" s="8">
        <v>1.3740414337787401</v>
      </c>
      <c r="I19" s="8">
        <v>3.1439196972688202E-3</v>
      </c>
      <c r="J19" s="8">
        <f t="shared" si="1"/>
        <v>2.5025285553420518</v>
      </c>
      <c r="K19" s="2" t="s">
        <v>11</v>
      </c>
    </row>
    <row r="20" spans="1:11" x14ac:dyDescent="0.2">
      <c r="A20" s="7" t="s">
        <v>750</v>
      </c>
      <c r="B20" s="7" t="s">
        <v>43</v>
      </c>
      <c r="C20" s="7" t="s">
        <v>751</v>
      </c>
      <c r="D20" s="7" t="s">
        <v>752</v>
      </c>
      <c r="E20" s="8">
        <v>1.9868241172244701</v>
      </c>
      <c r="F20" s="8">
        <v>6.3482921125091298E-3</v>
      </c>
      <c r="G20" s="8">
        <f t="shared" si="0"/>
        <v>2.1973430976808932</v>
      </c>
      <c r="H20" s="8">
        <v>2.0066367800198401</v>
      </c>
      <c r="I20" s="8">
        <v>6.3498647395811604E-3</v>
      </c>
      <c r="J20" s="8">
        <f t="shared" si="1"/>
        <v>2.1972355256496257</v>
      </c>
      <c r="K20" s="2" t="s">
        <v>11</v>
      </c>
    </row>
    <row r="21" spans="1:11" x14ac:dyDescent="0.2">
      <c r="A21" s="7" t="s">
        <v>701</v>
      </c>
      <c r="B21" s="7" t="s">
        <v>43</v>
      </c>
      <c r="C21" s="7" t="s">
        <v>702</v>
      </c>
      <c r="D21" s="7" t="s">
        <v>703</v>
      </c>
      <c r="E21" s="8">
        <v>1.0266509309107801</v>
      </c>
      <c r="F21" s="8">
        <v>7.2543351135236399E-3</v>
      </c>
      <c r="G21" s="8">
        <f t="shared" si="0"/>
        <v>2.1394023860877436</v>
      </c>
      <c r="H21" s="8">
        <v>1.06151787943779</v>
      </c>
      <c r="I21" s="8">
        <v>2.2981044383360602E-3</v>
      </c>
      <c r="J21" s="8">
        <f t="shared" si="1"/>
        <v>2.6386302385013454</v>
      </c>
      <c r="K21" s="2" t="s">
        <v>11</v>
      </c>
    </row>
    <row r="22" spans="1:11" x14ac:dyDescent="0.2">
      <c r="A22" s="7" t="s">
        <v>311</v>
      </c>
      <c r="B22" s="7" t="s">
        <v>43</v>
      </c>
      <c r="C22" s="7" t="s">
        <v>312</v>
      </c>
      <c r="D22" s="7" t="s">
        <v>313</v>
      </c>
      <c r="E22" s="8">
        <v>1.84308359976104</v>
      </c>
      <c r="F22" s="8">
        <v>7.3082558095875E-3</v>
      </c>
      <c r="G22" s="8">
        <f t="shared" si="0"/>
        <v>2.1361862595203895</v>
      </c>
      <c r="H22" s="8">
        <v>2.29827540501344</v>
      </c>
      <c r="I22" s="8">
        <v>3.7309221953899901E-11</v>
      </c>
      <c r="J22" s="8">
        <f t="shared" si="1"/>
        <v>10.428183807637037</v>
      </c>
      <c r="K22" s="2" t="s">
        <v>11</v>
      </c>
    </row>
    <row r="23" spans="1:11" x14ac:dyDescent="0.2">
      <c r="A23" s="7" t="s">
        <v>493</v>
      </c>
      <c r="B23" s="7" t="s">
        <v>43</v>
      </c>
      <c r="C23" s="7" t="s">
        <v>494</v>
      </c>
      <c r="D23" s="7" t="s">
        <v>495</v>
      </c>
      <c r="E23" s="8">
        <v>1.4313964669203401</v>
      </c>
      <c r="F23" s="8">
        <v>1.0858500256280899E-2</v>
      </c>
      <c r="G23" s="8">
        <f t="shared" si="0"/>
        <v>1.964230154065709</v>
      </c>
      <c r="H23" s="8">
        <v>1.95708681171247</v>
      </c>
      <c r="I23" s="8">
        <v>2.8651765567313899E-6</v>
      </c>
      <c r="J23" s="8">
        <f t="shared" si="1"/>
        <v>5.542848610956054</v>
      </c>
      <c r="K23" s="2" t="s">
        <v>11</v>
      </c>
    </row>
    <row r="24" spans="1:11" x14ac:dyDescent="0.2">
      <c r="A24" s="7" t="s">
        <v>767</v>
      </c>
      <c r="B24" s="7" t="s">
        <v>43</v>
      </c>
      <c r="C24" s="7" t="s">
        <v>768</v>
      </c>
      <c r="D24" s="7" t="s">
        <v>769</v>
      </c>
      <c r="E24" s="8">
        <v>1.4449361647877601</v>
      </c>
      <c r="F24" s="8">
        <v>1.4596707120220501E-2</v>
      </c>
      <c r="G24" s="8">
        <f t="shared" si="0"/>
        <v>1.8357451059150096</v>
      </c>
      <c r="H24" s="8">
        <v>1.46820498095334</v>
      </c>
      <c r="I24" s="8">
        <v>1.2621518962472799E-2</v>
      </c>
      <c r="J24" s="8">
        <f t="shared" si="1"/>
        <v>1.8988883758903414</v>
      </c>
      <c r="K24" s="2" t="s">
        <v>11</v>
      </c>
    </row>
    <row r="25" spans="1:11" x14ac:dyDescent="0.2">
      <c r="A25" s="7" t="s">
        <v>698</v>
      </c>
      <c r="B25" s="7" t="s">
        <v>43</v>
      </c>
      <c r="C25" s="7" t="s">
        <v>699</v>
      </c>
      <c r="D25" s="7" t="s">
        <v>700</v>
      </c>
      <c r="E25" s="8">
        <v>1.14203552460895</v>
      </c>
      <c r="F25" s="8">
        <v>1.5095215548823799E-2</v>
      </c>
      <c r="G25" s="8">
        <f t="shared" si="0"/>
        <v>1.8211606811836858</v>
      </c>
      <c r="H25" s="8">
        <v>1.1737952438314001</v>
      </c>
      <c r="I25" s="8">
        <v>9.3767612483182106E-3</v>
      </c>
      <c r="J25" s="8">
        <f t="shared" si="1"/>
        <v>2.0279471418844803</v>
      </c>
      <c r="K25" s="2" t="s">
        <v>11</v>
      </c>
    </row>
    <row r="26" spans="1:11" x14ac:dyDescent="0.2">
      <c r="A26" s="7" t="s">
        <v>776</v>
      </c>
      <c r="B26" s="7" t="s">
        <v>43</v>
      </c>
      <c r="C26" s="7" t="s">
        <v>777</v>
      </c>
      <c r="D26" s="7" t="s">
        <v>778</v>
      </c>
      <c r="E26" s="8">
        <v>1.3026248192269301</v>
      </c>
      <c r="F26" s="8">
        <v>1.53015969783285E-2</v>
      </c>
      <c r="G26" s="8">
        <f t="shared" si="0"/>
        <v>1.8152632409025138</v>
      </c>
      <c r="H26" s="8">
        <v>1.3372577372519401</v>
      </c>
      <c r="I26" s="8">
        <v>1.08348226320325E-2</v>
      </c>
      <c r="J26" s="8">
        <f t="shared" si="1"/>
        <v>1.9651781937636412</v>
      </c>
      <c r="K26" s="2" t="s">
        <v>11</v>
      </c>
    </row>
    <row r="27" spans="1:11" x14ac:dyDescent="0.2">
      <c r="A27" s="7" t="s">
        <v>341</v>
      </c>
      <c r="B27" s="7" t="s">
        <v>43</v>
      </c>
      <c r="C27" s="7" t="s">
        <v>342</v>
      </c>
      <c r="D27" s="7" t="s">
        <v>343</v>
      </c>
      <c r="E27" s="8">
        <v>1.6198289000557899</v>
      </c>
      <c r="F27" s="8">
        <v>1.6092176895732599E-2</v>
      </c>
      <c r="G27" s="8">
        <f t="shared" si="0"/>
        <v>1.7933852020255661</v>
      </c>
      <c r="H27" s="8">
        <v>1.4561156185856201</v>
      </c>
      <c r="I27" s="8">
        <v>1.90775067947245E-5</v>
      </c>
      <c r="J27" s="8">
        <f t="shared" si="1"/>
        <v>4.7194783830933469</v>
      </c>
      <c r="K27" s="2" t="s">
        <v>11</v>
      </c>
    </row>
    <row r="28" spans="1:11" x14ac:dyDescent="0.2">
      <c r="A28" s="7" t="s">
        <v>801</v>
      </c>
      <c r="B28" s="7" t="s">
        <v>43</v>
      </c>
      <c r="C28" s="7" t="s">
        <v>802</v>
      </c>
      <c r="D28" s="7" t="s">
        <v>803</v>
      </c>
      <c r="E28" s="8">
        <v>1.12556505523398</v>
      </c>
      <c r="F28" s="8">
        <v>2.07700251137833E-2</v>
      </c>
      <c r="G28" s="8">
        <f t="shared" si="0"/>
        <v>1.6825629783435281</v>
      </c>
      <c r="H28" s="8">
        <v>1.1541555049716901</v>
      </c>
      <c r="I28" s="8">
        <v>1.3706441308048101E-2</v>
      </c>
      <c r="J28" s="8">
        <f t="shared" si="1"/>
        <v>1.8630752892583977</v>
      </c>
      <c r="K28" s="2" t="s">
        <v>11</v>
      </c>
    </row>
    <row r="29" spans="1:11" x14ac:dyDescent="0.2">
      <c r="A29" s="7" t="s">
        <v>288</v>
      </c>
      <c r="B29" s="7" t="s">
        <v>43</v>
      </c>
      <c r="C29" s="7" t="s">
        <v>289</v>
      </c>
      <c r="D29" s="7" t="s">
        <v>290</v>
      </c>
      <c r="E29" s="8">
        <v>1.1265810268841101</v>
      </c>
      <c r="F29" s="8">
        <v>2.2881701905047399E-2</v>
      </c>
      <c r="G29" s="8">
        <f t="shared" si="0"/>
        <v>1.6405116765362451</v>
      </c>
      <c r="H29" s="8">
        <v>1.4572267059122801</v>
      </c>
      <c r="I29" s="8">
        <v>6.0071172550006301E-5</v>
      </c>
      <c r="J29" s="8">
        <f t="shared" si="1"/>
        <v>4.2213338908256173</v>
      </c>
      <c r="K29" s="2" t="s">
        <v>11</v>
      </c>
    </row>
    <row r="30" spans="1:11" x14ac:dyDescent="0.2">
      <c r="A30" s="7" t="s">
        <v>561</v>
      </c>
      <c r="B30" s="7" t="s">
        <v>43</v>
      </c>
      <c r="C30" s="7" t="s">
        <v>562</v>
      </c>
      <c r="D30" s="7" t="s">
        <v>563</v>
      </c>
      <c r="E30" s="8">
        <v>1.2358057698226601</v>
      </c>
      <c r="F30" s="8">
        <v>2.41934125153715E-2</v>
      </c>
      <c r="G30" s="8">
        <f t="shared" si="0"/>
        <v>1.6163028694608301</v>
      </c>
      <c r="H30" s="8">
        <v>1.4837163520999499</v>
      </c>
      <c r="I30" s="8">
        <v>1.81413920407112E-3</v>
      </c>
      <c r="J30" s="8">
        <f t="shared" si="1"/>
        <v>2.7413293913440477</v>
      </c>
      <c r="K30" s="2" t="s">
        <v>11</v>
      </c>
    </row>
    <row r="31" spans="1:11" x14ac:dyDescent="0.2">
      <c r="A31" s="7" t="s">
        <v>783</v>
      </c>
      <c r="B31" s="7" t="s">
        <v>43</v>
      </c>
      <c r="C31" s="7" t="s">
        <v>784</v>
      </c>
      <c r="D31" s="7" t="s">
        <v>785</v>
      </c>
      <c r="E31" s="8">
        <v>1.10026205380089</v>
      </c>
      <c r="F31" s="8">
        <v>2.5477826503933002E-2</v>
      </c>
      <c r="G31" s="8">
        <f t="shared" si="0"/>
        <v>1.5938376241235992</v>
      </c>
      <c r="H31" s="8">
        <v>1.1324747243575199</v>
      </c>
      <c r="I31" s="8">
        <v>1.65793964774088E-2</v>
      </c>
      <c r="J31" s="8">
        <f t="shared" si="1"/>
        <v>1.7804312826700397</v>
      </c>
      <c r="K31" s="2" t="s">
        <v>11</v>
      </c>
    </row>
    <row r="32" spans="1:11" x14ac:dyDescent="0.2">
      <c r="A32" s="7" t="s">
        <v>566</v>
      </c>
      <c r="B32" s="7" t="s">
        <v>43</v>
      </c>
      <c r="C32" s="7" t="s">
        <v>567</v>
      </c>
      <c r="D32" s="7" t="s">
        <v>568</v>
      </c>
      <c r="E32" s="8">
        <v>1.031238253997</v>
      </c>
      <c r="F32" s="8">
        <v>2.55100944859998E-2</v>
      </c>
      <c r="G32" s="8">
        <f t="shared" si="0"/>
        <v>1.5932879328181857</v>
      </c>
      <c r="H32" s="8">
        <v>1.06090967423742</v>
      </c>
      <c r="I32" s="8">
        <v>1.61397841591083E-2</v>
      </c>
      <c r="J32" s="8">
        <f t="shared" si="1"/>
        <v>1.7921022774909636</v>
      </c>
      <c r="K32" s="2" t="s">
        <v>11</v>
      </c>
    </row>
    <row r="33" spans="1:11" x14ac:dyDescent="0.2">
      <c r="A33" s="7" t="s">
        <v>758</v>
      </c>
      <c r="B33" s="7" t="s">
        <v>43</v>
      </c>
      <c r="C33" s="7" t="s">
        <v>759</v>
      </c>
      <c r="D33" s="7" t="s">
        <v>760</v>
      </c>
      <c r="E33" s="8">
        <v>0.89414425650336904</v>
      </c>
      <c r="F33" s="8">
        <v>4.0076279141578297E-2</v>
      </c>
      <c r="G33" s="8">
        <f t="shared" si="0"/>
        <v>1.3971126070832769</v>
      </c>
      <c r="H33" s="8">
        <v>0.93207899109950498</v>
      </c>
      <c r="I33" s="8">
        <v>1.8230429461045399E-2</v>
      </c>
      <c r="J33" s="8">
        <f t="shared" si="1"/>
        <v>1.7392031003869699</v>
      </c>
      <c r="K33" s="2" t="s">
        <v>841</v>
      </c>
    </row>
    <row r="34" spans="1:11" x14ac:dyDescent="0.2">
      <c r="A34" s="7" t="s">
        <v>754</v>
      </c>
      <c r="B34" s="7" t="s">
        <v>43</v>
      </c>
      <c r="C34" s="7" t="s">
        <v>755</v>
      </c>
      <c r="D34" s="7" t="s">
        <v>756</v>
      </c>
      <c r="E34" s="8">
        <v>0.91895293215658003</v>
      </c>
      <c r="F34" s="8">
        <v>4.60935874442331E-2</v>
      </c>
      <c r="G34" s="8">
        <f t="shared" si="0"/>
        <v>1.3363594896059314</v>
      </c>
      <c r="H34" s="8">
        <v>0.95362049603575605</v>
      </c>
      <c r="I34" s="8">
        <v>2.7822098824402099E-2</v>
      </c>
      <c r="J34" s="8">
        <f t="shared" si="1"/>
        <v>1.5556101110990193</v>
      </c>
      <c r="K34" s="2" t="s">
        <v>841</v>
      </c>
    </row>
    <row r="35" spans="1:11" x14ac:dyDescent="0.2">
      <c r="A35" s="7" t="s">
        <v>729</v>
      </c>
      <c r="B35" s="7" t="s">
        <v>43</v>
      </c>
      <c r="C35" s="7" t="s">
        <v>730</v>
      </c>
      <c r="D35" s="7" t="s">
        <v>731</v>
      </c>
      <c r="E35" s="8">
        <v>0.80056849296516897</v>
      </c>
      <c r="F35" s="8">
        <v>6.2951023784623403E-2</v>
      </c>
      <c r="G35" s="8">
        <f t="shared" si="0"/>
        <v>1.2009972024838855</v>
      </c>
      <c r="H35" s="8">
        <v>0.84903649398811398</v>
      </c>
      <c r="I35" s="8">
        <v>2.9848676036455201E-2</v>
      </c>
      <c r="J35" s="8">
        <f t="shared" si="1"/>
        <v>1.5250749276104463</v>
      </c>
      <c r="K35" s="2" t="s">
        <v>841</v>
      </c>
    </row>
    <row r="36" spans="1:11" x14ac:dyDescent="0.2">
      <c r="A36" s="7" t="s">
        <v>624</v>
      </c>
      <c r="B36" s="7" t="s">
        <v>43</v>
      </c>
      <c r="C36" s="7" t="s">
        <v>625</v>
      </c>
      <c r="D36" s="7" t="s">
        <v>626</v>
      </c>
      <c r="E36" s="8">
        <v>-1.0248510325373801</v>
      </c>
      <c r="F36" s="8">
        <v>7.4587992896154101E-2</v>
      </c>
      <c r="G36" s="8">
        <f t="shared" si="0"/>
        <v>1.1273310792115616</v>
      </c>
      <c r="H36" s="8">
        <v>-0.98848756113826597</v>
      </c>
      <c r="I36" s="8">
        <v>7.9709472547826898E-2</v>
      </c>
      <c r="J36" s="8">
        <f t="shared" si="1"/>
        <v>1.0984900646666496</v>
      </c>
      <c r="K36" s="2" t="s">
        <v>841</v>
      </c>
    </row>
    <row r="37" spans="1:11" x14ac:dyDescent="0.2">
      <c r="A37" s="7" t="s">
        <v>710</v>
      </c>
      <c r="B37" s="7" t="s">
        <v>43</v>
      </c>
      <c r="C37" s="7" t="s">
        <v>711</v>
      </c>
      <c r="D37" s="7" t="s">
        <v>712</v>
      </c>
      <c r="E37" s="8">
        <v>0.86098240605412502</v>
      </c>
      <c r="F37" s="8">
        <v>7.9545823571753105E-2</v>
      </c>
      <c r="G37" s="8">
        <f t="shared" si="0"/>
        <v>1.0993826173669434</v>
      </c>
      <c r="H37" s="8">
        <v>0.89512482558552597</v>
      </c>
      <c r="I37" s="8">
        <v>5.2553415954100201E-2</v>
      </c>
      <c r="J37" s="8">
        <f t="shared" si="1"/>
        <v>1.2793990497251655</v>
      </c>
      <c r="K37" s="2" t="s">
        <v>841</v>
      </c>
    </row>
    <row r="38" spans="1:11" x14ac:dyDescent="0.2">
      <c r="A38" s="7" t="s">
        <v>791</v>
      </c>
      <c r="B38" s="7" t="s">
        <v>43</v>
      </c>
      <c r="C38" s="7" t="s">
        <v>792</v>
      </c>
      <c r="D38" s="7" t="s">
        <v>793</v>
      </c>
      <c r="E38" s="8">
        <v>0.79585901920610502</v>
      </c>
      <c r="F38" s="8">
        <v>0.125330045000829</v>
      </c>
      <c r="G38" s="8">
        <f t="shared" si="0"/>
        <v>0.90194480439356517</v>
      </c>
      <c r="H38" s="8">
        <v>0.82747208262107697</v>
      </c>
      <c r="I38" s="8">
        <v>9.2606352614868007E-2</v>
      </c>
      <c r="J38" s="8">
        <f t="shared" si="1"/>
        <v>1.0333592205431963</v>
      </c>
      <c r="K38" s="2" t="s">
        <v>841</v>
      </c>
    </row>
    <row r="39" spans="1:11" x14ac:dyDescent="0.2">
      <c r="A39" s="7" t="s">
        <v>771</v>
      </c>
      <c r="B39" s="7" t="s">
        <v>43</v>
      </c>
      <c r="C39" s="7" t="s">
        <v>772</v>
      </c>
      <c r="D39" s="7" t="s">
        <v>773</v>
      </c>
      <c r="E39" s="8">
        <v>0.95964343120906703</v>
      </c>
      <c r="F39" s="8">
        <v>0.189216272025305</v>
      </c>
      <c r="G39" s="8">
        <f t="shared" si="0"/>
        <v>0.72304151832044816</v>
      </c>
      <c r="H39" s="8">
        <v>0.89318936497615797</v>
      </c>
      <c r="I39" s="8">
        <v>0.14890319463957599</v>
      </c>
      <c r="J39" s="8">
        <f t="shared" si="1"/>
        <v>0.82709598458861433</v>
      </c>
      <c r="K39" s="2" t="s">
        <v>841</v>
      </c>
    </row>
    <row r="40" spans="1:11" x14ac:dyDescent="0.2">
      <c r="A40" s="7" t="s">
        <v>742</v>
      </c>
      <c r="B40" s="7" t="s">
        <v>43</v>
      </c>
      <c r="C40" s="7" t="s">
        <v>743</v>
      </c>
      <c r="D40" s="7" t="s">
        <v>744</v>
      </c>
      <c r="E40" s="8">
        <v>0.54279068745097103</v>
      </c>
      <c r="F40" s="8">
        <v>0.33001973580955601</v>
      </c>
      <c r="G40" s="8">
        <f t="shared" si="0"/>
        <v>0.48146008770727827</v>
      </c>
      <c r="H40" s="8">
        <v>0.78484163231584803</v>
      </c>
      <c r="I40" s="8">
        <v>6.5178671772650604E-2</v>
      </c>
      <c r="J40" s="8">
        <f t="shared" si="1"/>
        <v>1.1858944939427682</v>
      </c>
      <c r="K40" s="2" t="s">
        <v>841</v>
      </c>
    </row>
    <row r="41" spans="1:11" x14ac:dyDescent="0.2">
      <c r="A41" s="7" t="s">
        <v>200</v>
      </c>
      <c r="B41" s="7" t="s">
        <v>43</v>
      </c>
      <c r="C41" s="7" t="s">
        <v>201</v>
      </c>
      <c r="D41" s="7" t="s">
        <v>202</v>
      </c>
      <c r="E41" s="8">
        <v>0.71189828041946202</v>
      </c>
      <c r="F41" s="8">
        <v>0.56990326252377399</v>
      </c>
      <c r="G41" s="8">
        <f t="shared" si="0"/>
        <v>0.24419885681452447</v>
      </c>
      <c r="H41" s="8">
        <v>0.99544861586859801</v>
      </c>
      <c r="I41" s="8">
        <v>1.63247010068551E-2</v>
      </c>
      <c r="J41" s="8">
        <f t="shared" si="1"/>
        <v>1.7871547642496473</v>
      </c>
      <c r="K41" s="2" t="s">
        <v>841</v>
      </c>
    </row>
    <row r="42" spans="1:11" x14ac:dyDescent="0.2">
      <c r="A42" s="7" t="s">
        <v>381</v>
      </c>
      <c r="B42" s="7" t="s">
        <v>43</v>
      </c>
      <c r="C42" s="7" t="s">
        <v>382</v>
      </c>
      <c r="D42" s="7" t="s">
        <v>383</v>
      </c>
      <c r="E42" s="8">
        <v>-0.31052004382426002</v>
      </c>
      <c r="F42" s="8">
        <v>0.60960242799307596</v>
      </c>
      <c r="G42" s="8">
        <f t="shared" si="0"/>
        <v>0.21495331190812936</v>
      </c>
      <c r="H42" s="8">
        <v>-0.21451797564137601</v>
      </c>
      <c r="I42" s="8">
        <v>0.68205753696562899</v>
      </c>
      <c r="J42" s="8">
        <f t="shared" si="1"/>
        <v>0.16617898761231725</v>
      </c>
      <c r="K42" s="2" t="s">
        <v>841</v>
      </c>
    </row>
    <row r="43" spans="1:11" x14ac:dyDescent="0.2">
      <c r="A43" s="7" t="s">
        <v>185</v>
      </c>
      <c r="B43" s="7" t="s">
        <v>43</v>
      </c>
      <c r="C43" s="7" t="s">
        <v>186</v>
      </c>
      <c r="D43" s="7" t="s">
        <v>187</v>
      </c>
      <c r="E43" s="8">
        <v>0.50216641768451897</v>
      </c>
      <c r="F43" s="8">
        <v>0.67407705622041902</v>
      </c>
      <c r="G43" s="8">
        <f t="shared" si="0"/>
        <v>0.17129045483190161</v>
      </c>
      <c r="H43" s="8">
        <v>0.63149476757696199</v>
      </c>
      <c r="I43" s="8">
        <v>0.30726611814168397</v>
      </c>
      <c r="J43" s="8">
        <f t="shared" si="1"/>
        <v>0.51248532622380294</v>
      </c>
      <c r="K43" s="2" t="s">
        <v>841</v>
      </c>
    </row>
    <row r="44" spans="1:11" x14ac:dyDescent="0.2">
      <c r="A44" s="7" t="s">
        <v>42</v>
      </c>
      <c r="B44" s="7" t="s">
        <v>43</v>
      </c>
      <c r="C44" s="7" t="s">
        <v>44</v>
      </c>
      <c r="D44" s="7" t="s">
        <v>45</v>
      </c>
      <c r="E44" s="8">
        <v>4.8220719991812197E-2</v>
      </c>
      <c r="F44" s="8">
        <v>0.97770152363184004</v>
      </c>
      <c r="G44" s="8">
        <f t="shared" si="0"/>
        <v>9.7937080182362423E-3</v>
      </c>
      <c r="H44" s="8">
        <v>5.1539392309569998E-2</v>
      </c>
      <c r="I44" s="8">
        <v>0.97297219276486302</v>
      </c>
      <c r="J44" s="8">
        <f t="shared" si="1"/>
        <v>1.1899571552148607E-2</v>
      </c>
      <c r="K44" s="2" t="s">
        <v>841</v>
      </c>
    </row>
    <row r="45" spans="1:11" x14ac:dyDescent="0.2">
      <c r="A45" s="7" t="s">
        <v>176</v>
      </c>
      <c r="B45" s="7" t="s">
        <v>43</v>
      </c>
      <c r="C45" s="7" t="s">
        <v>177</v>
      </c>
      <c r="D45" s="7" t="s">
        <v>178</v>
      </c>
      <c r="E45" s="8">
        <v>-2.08245781568419E-2</v>
      </c>
      <c r="F45" s="8">
        <v>0.99314468054000604</v>
      </c>
      <c r="G45" s="8">
        <f t="shared" si="0"/>
        <v>2.9874792154546094E-3</v>
      </c>
      <c r="H45" s="8">
        <v>0.62376651916912695</v>
      </c>
      <c r="I45" s="8">
        <v>0.38224298334899198</v>
      </c>
      <c r="J45" s="8">
        <f t="shared" si="1"/>
        <v>0.41766047797786043</v>
      </c>
      <c r="K45" s="2" t="s">
        <v>841</v>
      </c>
    </row>
    <row r="46" spans="1:11" x14ac:dyDescent="0.2">
      <c r="A46" s="7" t="s">
        <v>401</v>
      </c>
      <c r="B46" s="7" t="s">
        <v>43</v>
      </c>
      <c r="C46" s="7" t="s">
        <v>402</v>
      </c>
      <c r="D46" s="7" t="s">
        <v>403</v>
      </c>
      <c r="E46" s="8">
        <v>-0.74326256756475795</v>
      </c>
      <c r="F46" s="8">
        <v>1</v>
      </c>
      <c r="G46" s="8">
        <f t="shared" si="0"/>
        <v>0</v>
      </c>
      <c r="H46" s="8">
        <v>0.80471152639838395</v>
      </c>
      <c r="I46" s="8">
        <v>0.45455983122000199</v>
      </c>
      <c r="J46" s="8">
        <f t="shared" si="1"/>
        <v>0.34240894487649709</v>
      </c>
      <c r="K46" s="2" t="s">
        <v>841</v>
      </c>
    </row>
    <row r="47" spans="1:11" x14ac:dyDescent="0.2">
      <c r="A47" s="7" t="s">
        <v>114</v>
      </c>
      <c r="B47" s="7" t="s">
        <v>43</v>
      </c>
      <c r="D47" s="7" t="s">
        <v>115</v>
      </c>
      <c r="G47" s="8"/>
      <c r="J47" s="8"/>
      <c r="K47" s="2" t="s">
        <v>841</v>
      </c>
    </row>
    <row r="48" spans="1:11" x14ac:dyDescent="0.2">
      <c r="A48" s="7" t="s">
        <v>734</v>
      </c>
      <c r="B48" s="7" t="s">
        <v>43</v>
      </c>
      <c r="C48" s="7" t="s">
        <v>735</v>
      </c>
      <c r="D48" s="7" t="s">
        <v>736</v>
      </c>
      <c r="E48" s="8">
        <v>1.1091319888582001</v>
      </c>
      <c r="F48" s="8">
        <v>1.4798874024705099E-2</v>
      </c>
      <c r="G48" s="8">
        <f t="shared" ref="G48:G54" si="2">-LOG(F48)</f>
        <v>1.8297713267307101</v>
      </c>
      <c r="H48" s="8">
        <v>0.91561860919052396</v>
      </c>
      <c r="I48" s="8">
        <v>1.3273887327398899E-2</v>
      </c>
      <c r="J48" s="8">
        <f t="shared" ref="J48:J58" si="3">-LOG10(I48)</f>
        <v>1.8770018730957085</v>
      </c>
      <c r="K48" s="2" t="s">
        <v>845</v>
      </c>
    </row>
    <row r="49" spans="1:11" x14ac:dyDescent="0.2">
      <c r="A49" s="7" t="s">
        <v>152</v>
      </c>
      <c r="B49" s="7" t="s">
        <v>43</v>
      </c>
      <c r="C49" s="7" t="s">
        <v>153</v>
      </c>
      <c r="D49" s="7" t="s">
        <v>154</v>
      </c>
      <c r="E49" s="8">
        <v>1.69681270320838</v>
      </c>
      <c r="F49" s="8">
        <v>6.0742270891021799E-2</v>
      </c>
      <c r="G49" s="8">
        <f t="shared" si="2"/>
        <v>1.2165089757202889</v>
      </c>
      <c r="H49" s="8">
        <v>2.96372914451613</v>
      </c>
      <c r="I49" s="8">
        <v>7.6367510246052806E-9</v>
      </c>
      <c r="J49" s="8">
        <f t="shared" si="3"/>
        <v>8.1170913681511863</v>
      </c>
      <c r="K49" s="2" t="s">
        <v>846</v>
      </c>
    </row>
    <row r="50" spans="1:11" x14ac:dyDescent="0.2">
      <c r="A50" s="7" t="s">
        <v>350</v>
      </c>
      <c r="B50" s="7" t="s">
        <v>43</v>
      </c>
      <c r="C50" s="7" t="s">
        <v>351</v>
      </c>
      <c r="D50" s="7" t="s">
        <v>352</v>
      </c>
      <c r="E50" s="8">
        <v>1.18007745409757</v>
      </c>
      <c r="F50" s="8">
        <v>7.1389701373596307E-2</v>
      </c>
      <c r="G50" s="8">
        <f t="shared" si="2"/>
        <v>1.1463644347113948</v>
      </c>
      <c r="H50" s="8">
        <v>1.8561344218993701</v>
      </c>
      <c r="I50" s="8">
        <v>6.1865821843876202E-5</v>
      </c>
      <c r="J50" s="8">
        <f t="shared" si="3"/>
        <v>4.2085492134033258</v>
      </c>
      <c r="K50" s="2" t="s">
        <v>846</v>
      </c>
    </row>
    <row r="51" spans="1:11" x14ac:dyDescent="0.2">
      <c r="A51" s="7" t="s">
        <v>240</v>
      </c>
      <c r="B51" s="7" t="s">
        <v>43</v>
      </c>
      <c r="C51" s="7" t="s">
        <v>241</v>
      </c>
      <c r="D51" s="7" t="s">
        <v>242</v>
      </c>
      <c r="E51" s="8">
        <v>0.95454449221194104</v>
      </c>
      <c r="F51" s="8">
        <v>0.23589788511276799</v>
      </c>
      <c r="G51" s="8">
        <f t="shared" si="2"/>
        <v>0.62727595266239911</v>
      </c>
      <c r="H51" s="8">
        <v>1.60049129518983</v>
      </c>
      <c r="I51" s="8">
        <v>1.31503621280916E-5</v>
      </c>
      <c r="J51" s="8">
        <f t="shared" si="3"/>
        <v>4.8810622876254408</v>
      </c>
      <c r="K51" s="2" t="s">
        <v>846</v>
      </c>
    </row>
    <row r="52" spans="1:11" x14ac:dyDescent="0.2">
      <c r="A52" s="7" t="s">
        <v>121</v>
      </c>
      <c r="B52" s="7" t="s">
        <v>43</v>
      </c>
      <c r="C52" s="7" t="s">
        <v>122</v>
      </c>
      <c r="D52" s="7" t="s">
        <v>123</v>
      </c>
      <c r="E52" s="8">
        <v>1.5221328630720199</v>
      </c>
      <c r="F52" s="8">
        <v>0.34310242416394698</v>
      </c>
      <c r="G52" s="8">
        <f t="shared" si="2"/>
        <v>0.46457621345852745</v>
      </c>
      <c r="H52" s="8">
        <v>3.7420521459162601</v>
      </c>
      <c r="I52" s="8">
        <v>8.2966575009190894E-21</v>
      </c>
      <c r="J52" s="8">
        <f t="shared" si="3"/>
        <v>20.081096837898428</v>
      </c>
      <c r="K52" s="2" t="s">
        <v>846</v>
      </c>
    </row>
    <row r="53" spans="1:11" x14ac:dyDescent="0.2">
      <c r="A53" s="7" t="s">
        <v>139</v>
      </c>
      <c r="B53" s="7" t="s">
        <v>43</v>
      </c>
      <c r="C53" s="7" t="s">
        <v>140</v>
      </c>
      <c r="D53" s="7" t="s">
        <v>141</v>
      </c>
      <c r="E53" s="8">
        <v>0.59702995590178398</v>
      </c>
      <c r="F53" s="8">
        <v>0.60415464844426103</v>
      </c>
      <c r="G53" s="8">
        <f t="shared" si="2"/>
        <v>0.21885187864836128</v>
      </c>
      <c r="H53" s="8">
        <v>1.06572556209039</v>
      </c>
      <c r="I53" s="8">
        <v>2.5097214902496199E-2</v>
      </c>
      <c r="J53" s="8">
        <f t="shared" si="3"/>
        <v>1.6003744705344374</v>
      </c>
      <c r="K53" s="2" t="s">
        <v>846</v>
      </c>
    </row>
    <row r="54" spans="1:11" x14ac:dyDescent="0.2">
      <c r="A54" s="7" t="s">
        <v>545</v>
      </c>
      <c r="B54" s="7" t="s">
        <v>43</v>
      </c>
      <c r="C54" s="7" t="s">
        <v>546</v>
      </c>
      <c r="D54" s="7" t="s">
        <v>547</v>
      </c>
      <c r="E54" s="8">
        <v>-0.25150972246854197</v>
      </c>
      <c r="F54" s="8">
        <v>0.89931296479664102</v>
      </c>
      <c r="G54" s="8">
        <f t="shared" si="2"/>
        <v>4.6089145606829286E-2</v>
      </c>
      <c r="H54" s="8">
        <v>2.6311037237260901</v>
      </c>
      <c r="I54" s="8">
        <v>1.68413195958876E-11</v>
      </c>
      <c r="J54" s="8">
        <f t="shared" si="3"/>
        <v>10.773623882506234</v>
      </c>
      <c r="K54" s="2" t="s">
        <v>846</v>
      </c>
    </row>
    <row r="55" spans="1:11" x14ac:dyDescent="0.2">
      <c r="A55" s="7" t="s">
        <v>262</v>
      </c>
      <c r="B55" s="7" t="s">
        <v>43</v>
      </c>
      <c r="D55" s="7" t="s">
        <v>263</v>
      </c>
      <c r="G55" s="8"/>
      <c r="H55" s="8">
        <v>5.4318913154239299</v>
      </c>
      <c r="I55" s="8">
        <v>5.4938771308627004E-22</v>
      </c>
      <c r="J55" s="8">
        <f t="shared" si="3"/>
        <v>21.260121057690306</v>
      </c>
      <c r="K55" s="2" t="s">
        <v>846</v>
      </c>
    </row>
    <row r="56" spans="1:11" x14ac:dyDescent="0.2">
      <c r="A56" s="7" t="s">
        <v>264</v>
      </c>
      <c r="B56" s="7" t="s">
        <v>43</v>
      </c>
      <c r="C56" s="7" t="s">
        <v>265</v>
      </c>
      <c r="D56" s="7" t="s">
        <v>266</v>
      </c>
      <c r="G56" s="8"/>
      <c r="H56" s="8">
        <v>2.6300148682032201</v>
      </c>
      <c r="I56" s="8">
        <v>2.2893433300742701E-14</v>
      </c>
      <c r="J56" s="8">
        <f t="shared" si="3"/>
        <v>13.64028907181846</v>
      </c>
      <c r="K56" s="2" t="s">
        <v>846</v>
      </c>
    </row>
    <row r="57" spans="1:11" x14ac:dyDescent="0.2">
      <c r="A57" s="7" t="s">
        <v>587</v>
      </c>
      <c r="B57" s="7" t="s">
        <v>43</v>
      </c>
      <c r="D57" s="7" t="s">
        <v>588</v>
      </c>
      <c r="G57" s="8"/>
      <c r="H57" s="8">
        <v>2.4526357355548298</v>
      </c>
      <c r="I57" s="8">
        <v>8.8872626458607898E-7</v>
      </c>
      <c r="J57" s="8">
        <f t="shared" si="3"/>
        <v>6.051231984908525</v>
      </c>
      <c r="K57" s="2" t="s">
        <v>846</v>
      </c>
    </row>
    <row r="58" spans="1:11" x14ac:dyDescent="0.2">
      <c r="A58" s="7" t="s">
        <v>666</v>
      </c>
      <c r="B58" s="7" t="s">
        <v>43</v>
      </c>
      <c r="C58" s="7" t="s">
        <v>667</v>
      </c>
      <c r="D58" s="7" t="s">
        <v>668</v>
      </c>
      <c r="G58" s="8"/>
      <c r="H58" s="8">
        <v>1.63684002045973</v>
      </c>
      <c r="I58" s="8">
        <v>8.2219464640036796E-4</v>
      </c>
      <c r="J58" s="8">
        <f t="shared" si="3"/>
        <v>3.0850253553911688</v>
      </c>
      <c r="K58" s="2" t="s">
        <v>846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1 cartilage genes with ref</vt:lpstr>
      <vt:lpstr>2 V4only pdgfrbpos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 Office User</cp:lastModifiedBy>
  <dcterms:created xsi:type="dcterms:W3CDTF">2020-06-09T23:24:23Z</dcterms:created>
  <dcterms:modified xsi:type="dcterms:W3CDTF">2020-07-07T19:57:15Z</dcterms:modified>
</cp:coreProperties>
</file>