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lawson/Dropbox (UMass Medical School)/Manuscripts/Improved3pAnnotation/1_ManuscriptFiles/2_Revision/4_SupplementalSourceData/1_FinalSupplementalSourceData/"/>
    </mc:Choice>
  </mc:AlternateContent>
  <xr:revisionPtr revIDLastSave="0" documentId="13_ncr:1_{9B7CEEC2-8711-E342-A385-77BB4D785F9C}" xr6:coauthVersionLast="45" xr6:coauthVersionMax="45" xr10:uidLastSave="{00000000-0000-0000-0000-000000000000}"/>
  <bookViews>
    <workbookView xWindow="14400" yWindow="2680" windowWidth="21500" windowHeight="14280" xr2:uid="{00000000-000D-0000-FFFF-FFFF00000000}"/>
  </bookViews>
  <sheets>
    <sheet name="title" sheetId="3" r:id="rId1"/>
    <sheet name="1 epiderm gene with ref" sheetId="1" r:id="rId2"/>
    <sheet name="2 V4 only pdgfrbpos data" sheetId="2" r:id="rId3"/>
  </sheets>
  <definedNames>
    <definedName name="_xlnm._FilterDatabase" localSheetId="1" hidden="1">'1 epiderm gene with ref'!$A$1:$K$145</definedName>
    <definedName name="_xlnm._FilterDatabase" localSheetId="2" hidden="1">'2 V4 only pdgfrbpos data'!$A$1:$K$31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I13" i="2"/>
  <c r="I23" i="2"/>
  <c r="F23" i="2"/>
  <c r="I7" i="2"/>
  <c r="F7" i="2"/>
  <c r="I6" i="2"/>
  <c r="F6" i="2"/>
  <c r="I29" i="2"/>
  <c r="F29" i="2"/>
  <c r="I28" i="2"/>
  <c r="F28" i="2"/>
  <c r="I27" i="2"/>
  <c r="F27" i="2"/>
  <c r="I26" i="2"/>
  <c r="F26" i="2"/>
  <c r="I24" i="2"/>
  <c r="F24" i="2"/>
  <c r="I25" i="2"/>
  <c r="F25" i="2"/>
  <c r="I19" i="2"/>
  <c r="F19" i="2"/>
  <c r="I8" i="2"/>
  <c r="F8" i="2"/>
  <c r="I5" i="2"/>
  <c r="F5" i="2"/>
  <c r="I10" i="2"/>
  <c r="F10" i="2"/>
  <c r="I22" i="2"/>
  <c r="F22" i="2"/>
  <c r="I20" i="2"/>
  <c r="F20" i="2"/>
  <c r="I18" i="2"/>
  <c r="F18" i="2"/>
  <c r="I21" i="2"/>
  <c r="F21" i="2"/>
  <c r="I3" i="2"/>
  <c r="F3" i="2"/>
  <c r="I11" i="2"/>
  <c r="F11" i="2"/>
  <c r="I16" i="2"/>
  <c r="F16" i="2"/>
  <c r="I15" i="2"/>
  <c r="F15" i="2"/>
  <c r="I17" i="2"/>
  <c r="F17" i="2"/>
  <c r="I4" i="2"/>
  <c r="F4" i="2"/>
  <c r="I12" i="2"/>
  <c r="F12" i="2"/>
  <c r="I14" i="2"/>
  <c r="F14" i="2"/>
  <c r="I9" i="2"/>
  <c r="F9" i="2"/>
</calcChain>
</file>

<file path=xl/sharedStrings.xml><?xml version="1.0" encoding="utf-8"?>
<sst xmlns="http://schemas.openxmlformats.org/spreadsheetml/2006/main" count="987" uniqueCount="590">
  <si>
    <t>gene</t>
  </si>
  <si>
    <t>V4orEns95</t>
  </si>
  <si>
    <t>LLgeneID</t>
  </si>
  <si>
    <t>Ensdarg</t>
  </si>
  <si>
    <t>avg_logFC</t>
  </si>
  <si>
    <t>p_val_adj</t>
  </si>
  <si>
    <t>avg_logFC Ens95</t>
  </si>
  <si>
    <t>p_val_adj Ens95</t>
  </si>
  <si>
    <t>V4.2 3pUTR length</t>
  </si>
  <si>
    <t>Ens95 3pUTR length</t>
  </si>
  <si>
    <t>and2</t>
  </si>
  <si>
    <t>both</t>
  </si>
  <si>
    <t>LL0000000973</t>
  </si>
  <si>
    <t>ENSDARG00000079302</t>
  </si>
  <si>
    <t>737</t>
  </si>
  <si>
    <t>CABZ01074130.1</t>
  </si>
  <si>
    <t>LL0000004419</t>
  </si>
  <si>
    <t>ENSDARG00000105274</t>
  </si>
  <si>
    <t>779</t>
  </si>
  <si>
    <t>and1</t>
  </si>
  <si>
    <t>LL0000000972</t>
  </si>
  <si>
    <t>ENSDARG00000088514</t>
  </si>
  <si>
    <t>2623</t>
  </si>
  <si>
    <t>LOC100535130</t>
  </si>
  <si>
    <t>V4only</t>
  </si>
  <si>
    <t>LL0000014260</t>
  </si>
  <si>
    <t>pah</t>
  </si>
  <si>
    <t>LL0000021216</t>
  </si>
  <si>
    <t>ENSDARG00000020143</t>
  </si>
  <si>
    <t>763</t>
  </si>
  <si>
    <t>im:7150988</t>
  </si>
  <si>
    <t>LL0000012716</t>
  </si>
  <si>
    <t>ENSDARG00000109310</t>
  </si>
  <si>
    <t>160</t>
  </si>
  <si>
    <t>4326</t>
  </si>
  <si>
    <t>c1qtnf5</t>
  </si>
  <si>
    <t>LL0000003902</t>
  </si>
  <si>
    <t>ENSDARG00000056134</t>
  </si>
  <si>
    <t>231</t>
  </si>
  <si>
    <t>ptx3a</t>
  </si>
  <si>
    <t>LL0000022926</t>
  </si>
  <si>
    <t>ENSDARG00000068275</t>
  </si>
  <si>
    <t>1472</t>
  </si>
  <si>
    <t>715</t>
  </si>
  <si>
    <t>fbln1</t>
  </si>
  <si>
    <t>LL0000010165</t>
  </si>
  <si>
    <t>ENSDARG00000103311</t>
  </si>
  <si>
    <t>no</t>
  </si>
  <si>
    <t>si:ch211-14k19.8</t>
  </si>
  <si>
    <t>LL0000025143</t>
  </si>
  <si>
    <t>ENSDARG00000088975</t>
  </si>
  <si>
    <t>86</t>
  </si>
  <si>
    <t>colgalt2</t>
  </si>
  <si>
    <t>LL0000006038</t>
  </si>
  <si>
    <t>ENSDARG00000014670</t>
  </si>
  <si>
    <t>msx2b</t>
  </si>
  <si>
    <t>LL0000019666</t>
  </si>
  <si>
    <t>ENSDARG00000101023</t>
  </si>
  <si>
    <t>794</t>
  </si>
  <si>
    <t>539</t>
  </si>
  <si>
    <t>hoxa13b</t>
  </si>
  <si>
    <t>LL0000012244</t>
  </si>
  <si>
    <t>ENSDARG00000036254</t>
  </si>
  <si>
    <t>627</t>
  </si>
  <si>
    <t>mmp11a</t>
  </si>
  <si>
    <t>LL0000019394</t>
  </si>
  <si>
    <t>ENSDARG00000026325</t>
  </si>
  <si>
    <t>hoxa13a</t>
  </si>
  <si>
    <t>LL0000012243</t>
  </si>
  <si>
    <t>ENSDARG00000100312</t>
  </si>
  <si>
    <t>634</t>
  </si>
  <si>
    <t>gch1</t>
  </si>
  <si>
    <t>LL0000011210</t>
  </si>
  <si>
    <t>ENSDARG00000070453</t>
  </si>
  <si>
    <t>mxra8a</t>
  </si>
  <si>
    <t>LL0000019788</t>
  </si>
  <si>
    <t>ENSDARG00000062222</t>
  </si>
  <si>
    <t>2116</t>
  </si>
  <si>
    <t>hpdb</t>
  </si>
  <si>
    <t>LL0000012295</t>
  </si>
  <si>
    <t>ENSDARG00000044935</t>
  </si>
  <si>
    <t>397</t>
  </si>
  <si>
    <t>396</t>
  </si>
  <si>
    <t>notum1b</t>
  </si>
  <si>
    <t>LL0000020491</t>
  </si>
  <si>
    <t>ENSDARG00000117145</t>
  </si>
  <si>
    <t>1984</t>
  </si>
  <si>
    <t>1978</t>
  </si>
  <si>
    <t>XLOC-031096</t>
  </si>
  <si>
    <t>LL0000036174</t>
  </si>
  <si>
    <t>crabp2a</t>
  </si>
  <si>
    <t>LL0000007265</t>
  </si>
  <si>
    <t>ENSDARG00000073978</t>
  </si>
  <si>
    <t>1819</t>
  </si>
  <si>
    <t>tat</t>
  </si>
  <si>
    <t>LL0000029981</t>
  </si>
  <si>
    <t>ENSDARG00000069630</t>
  </si>
  <si>
    <t>516</t>
  </si>
  <si>
    <t>ttc36</t>
  </si>
  <si>
    <t>LL0000031302</t>
  </si>
  <si>
    <t>ENSDARG00000011693</t>
  </si>
  <si>
    <t>106</t>
  </si>
  <si>
    <t>ucp1</t>
  </si>
  <si>
    <t>LL0000031553</t>
  </si>
  <si>
    <t>ENSDARG00000023151</t>
  </si>
  <si>
    <t>1477</t>
  </si>
  <si>
    <t>pcbd1</t>
  </si>
  <si>
    <t>LL0000021349</t>
  </si>
  <si>
    <t>ENSDARG00000031981</t>
  </si>
  <si>
    <t>366</t>
  </si>
  <si>
    <t>ecrg4a</t>
  </si>
  <si>
    <t>LL0000009365</t>
  </si>
  <si>
    <t>ENSDARG00000056087</t>
  </si>
  <si>
    <t>467</t>
  </si>
  <si>
    <t>mxra5b</t>
  </si>
  <si>
    <t>LL0000019786</t>
  </si>
  <si>
    <t>ENSDARG00000076309</t>
  </si>
  <si>
    <t>gpc1a</t>
  </si>
  <si>
    <t>LL0000011547</t>
  </si>
  <si>
    <t>ENSDARG00000019341</t>
  </si>
  <si>
    <t>4216</t>
  </si>
  <si>
    <t>13</t>
  </si>
  <si>
    <t>thbs3b</t>
  </si>
  <si>
    <t>LL0000030264</t>
  </si>
  <si>
    <t>ENSDARG00000012060</t>
  </si>
  <si>
    <t>si:ch211-76l23.4</t>
  </si>
  <si>
    <t>LL0000026136</t>
  </si>
  <si>
    <t>ENSDARG00000096242</t>
  </si>
  <si>
    <t>2342</t>
  </si>
  <si>
    <t>col1a1a</t>
  </si>
  <si>
    <t>LL0000005994</t>
  </si>
  <si>
    <t>ENSDARG00000012405</t>
  </si>
  <si>
    <t>1394</t>
  </si>
  <si>
    <t>1326</t>
  </si>
  <si>
    <t>qdpra</t>
  </si>
  <si>
    <t>LL0000022986</t>
  </si>
  <si>
    <t>ENSDARG00000040190</t>
  </si>
  <si>
    <t>3881</t>
  </si>
  <si>
    <t>aqp3a</t>
  </si>
  <si>
    <t>LL0000001214</t>
  </si>
  <si>
    <t>ENSDARG00000003808</t>
  </si>
  <si>
    <t>844</t>
  </si>
  <si>
    <t>slc16a10</t>
  </si>
  <si>
    <t>LL0000028502</t>
  </si>
  <si>
    <t>ENSDARG00000020984</t>
  </si>
  <si>
    <t>capn12</t>
  </si>
  <si>
    <t>LL0000004875</t>
  </si>
  <si>
    <t>ENSDARG00000010758</t>
  </si>
  <si>
    <t>5013</t>
  </si>
  <si>
    <t>477</t>
  </si>
  <si>
    <t>hgd</t>
  </si>
  <si>
    <t>LL0000012078</t>
  </si>
  <si>
    <t>ENSDARG00000058005</t>
  </si>
  <si>
    <t>4219</t>
  </si>
  <si>
    <t>prrx1a</t>
  </si>
  <si>
    <t>LL0000022700</t>
  </si>
  <si>
    <t>ENSDARG00000033971</t>
  </si>
  <si>
    <t>739</t>
  </si>
  <si>
    <t>kazald3</t>
  </si>
  <si>
    <t>LL0000013078</t>
  </si>
  <si>
    <t>ENSDARG00000053509</t>
  </si>
  <si>
    <t>450</t>
  </si>
  <si>
    <t>CABZ01092746.1</t>
  </si>
  <si>
    <t>LL0000004643</t>
  </si>
  <si>
    <t>ENSDARG00000117319</t>
  </si>
  <si>
    <t>zgc:66479</t>
  </si>
  <si>
    <t>LL0000039217</t>
  </si>
  <si>
    <t>ENSDARG00000008732</t>
  </si>
  <si>
    <t>347</t>
  </si>
  <si>
    <t>antxr1c</t>
  </si>
  <si>
    <t>LL0000001092</t>
  </si>
  <si>
    <t>ENSDARG00000063612</t>
  </si>
  <si>
    <t>4722</t>
  </si>
  <si>
    <t>4570</t>
  </si>
  <si>
    <t>sypl1</t>
  </si>
  <si>
    <t>LL0000029771</t>
  </si>
  <si>
    <t>ENSDARG00000077356</t>
  </si>
  <si>
    <t>2969</t>
  </si>
  <si>
    <t>251</t>
  </si>
  <si>
    <t>fah</t>
  </si>
  <si>
    <t>LL0000009948</t>
  </si>
  <si>
    <t>ENSDARG00000101762</t>
  </si>
  <si>
    <t>7</t>
  </si>
  <si>
    <t>bmp2a</t>
  </si>
  <si>
    <t>LL0000001945</t>
  </si>
  <si>
    <t>ENSDARG00000013409</t>
  </si>
  <si>
    <t>msx1b</t>
  </si>
  <si>
    <t>LL0000019664</t>
  </si>
  <si>
    <t>ENSDARG00000008886</t>
  </si>
  <si>
    <t>561</t>
  </si>
  <si>
    <t>cd82b</t>
  </si>
  <si>
    <t>LL0000005257</t>
  </si>
  <si>
    <t>ENSDARG00000026070</t>
  </si>
  <si>
    <t>2111</t>
  </si>
  <si>
    <t>prrx1b</t>
  </si>
  <si>
    <t>LL0000022701</t>
  </si>
  <si>
    <t>ENSDARG00000042027</t>
  </si>
  <si>
    <t>1662</t>
  </si>
  <si>
    <t>itgb1b.2</t>
  </si>
  <si>
    <t>LL0000012940</t>
  </si>
  <si>
    <t>ENSDARG00000022689</t>
  </si>
  <si>
    <t>405</t>
  </si>
  <si>
    <t>zic2a</t>
  </si>
  <si>
    <t>LL0000039303</t>
  </si>
  <si>
    <t>ENSDARG00000015554</t>
  </si>
  <si>
    <t>1430</t>
  </si>
  <si>
    <t>twist3</t>
  </si>
  <si>
    <t>LL0000031391</t>
  </si>
  <si>
    <t>ENSDARG00000019646</t>
  </si>
  <si>
    <t>1026</t>
  </si>
  <si>
    <t>tmem119b</t>
  </si>
  <si>
    <t>LL0000030458</t>
  </si>
  <si>
    <t>ENSDARG00000068036</t>
  </si>
  <si>
    <t>212</t>
  </si>
  <si>
    <t>XLOC-043382</t>
  </si>
  <si>
    <t>LL0000037921</t>
  </si>
  <si>
    <t>si:ch73-86n18.1</t>
  </si>
  <si>
    <t>LL0000026585</t>
  </si>
  <si>
    <t>ENSDARG00000056379</t>
  </si>
  <si>
    <t>82</t>
  </si>
  <si>
    <t>gstz1</t>
  </si>
  <si>
    <t>LL0000011824</t>
  </si>
  <si>
    <t>ENSDARG00000027984</t>
  </si>
  <si>
    <t>762</t>
  </si>
  <si>
    <t>cbr1l</t>
  </si>
  <si>
    <t>LL0000004990</t>
  </si>
  <si>
    <t>ENSDARG00000021149</t>
  </si>
  <si>
    <t>390</t>
  </si>
  <si>
    <t>ucp2</t>
  </si>
  <si>
    <t>LL0000031554</t>
  </si>
  <si>
    <t>ENSDARG00000043154</t>
  </si>
  <si>
    <t>190</t>
  </si>
  <si>
    <t>bhmt</t>
  </si>
  <si>
    <t>LL0000001893</t>
  </si>
  <si>
    <t>ENSDARG00000013430</t>
  </si>
  <si>
    <t>224</t>
  </si>
  <si>
    <t>si:dkey-12l12.1</t>
  </si>
  <si>
    <t>LL0000026730</t>
  </si>
  <si>
    <t>ENSDARG00000094422</t>
  </si>
  <si>
    <t>992</t>
  </si>
  <si>
    <t>943</t>
  </si>
  <si>
    <t>mxra8b</t>
  </si>
  <si>
    <t>LL0000019789</t>
  </si>
  <si>
    <t>ENSDARG00000062129</t>
  </si>
  <si>
    <t>1079</t>
  </si>
  <si>
    <t>973</t>
  </si>
  <si>
    <t>fmoda</t>
  </si>
  <si>
    <t>LL0000010422</t>
  </si>
  <si>
    <t>ENSDARG00000044895</t>
  </si>
  <si>
    <t>796</t>
  </si>
  <si>
    <t>ctsk</t>
  </si>
  <si>
    <t>LL0000007761</t>
  </si>
  <si>
    <t>ENSDARG00000040251</t>
  </si>
  <si>
    <t>742</t>
  </si>
  <si>
    <t>msx3</t>
  </si>
  <si>
    <t>LL0000019667</t>
  </si>
  <si>
    <t>ENSDARG00000015674</t>
  </si>
  <si>
    <t>1095</t>
  </si>
  <si>
    <t>fkbp7</t>
  </si>
  <si>
    <t>LL0000010381</t>
  </si>
  <si>
    <t>ENSDARG00000010962</t>
  </si>
  <si>
    <t>tspan18b</t>
  </si>
  <si>
    <t>LL0000031244</t>
  </si>
  <si>
    <t>ENSDARG00000015015</t>
  </si>
  <si>
    <t>778</t>
  </si>
  <si>
    <t>serpine2</t>
  </si>
  <si>
    <t>LL0000024510</t>
  </si>
  <si>
    <t>ENSDARG00000029353</t>
  </si>
  <si>
    <t>381</t>
  </si>
  <si>
    <t>267</t>
  </si>
  <si>
    <t>bmp1a</t>
  </si>
  <si>
    <t>LL0000001943</t>
  </si>
  <si>
    <t>ENSDARG00000028071</t>
  </si>
  <si>
    <t>5599</t>
  </si>
  <si>
    <t>803</t>
  </si>
  <si>
    <t>lrrc17</t>
  </si>
  <si>
    <t>LL0000018351</t>
  </si>
  <si>
    <t>ENSDARG00000037960</t>
  </si>
  <si>
    <t>1575</t>
  </si>
  <si>
    <t>adgrg6</t>
  </si>
  <si>
    <t>LL0000000363</t>
  </si>
  <si>
    <t>ENSDARG00000054137</t>
  </si>
  <si>
    <t>vstm4a</t>
  </si>
  <si>
    <t>LL0000031925</t>
  </si>
  <si>
    <t>ENSDARG00000010154</t>
  </si>
  <si>
    <t>mmp2</t>
  </si>
  <si>
    <t>LL0000019407</t>
  </si>
  <si>
    <t>ENSDARG00000017676</t>
  </si>
  <si>
    <t>847</t>
  </si>
  <si>
    <t>timp2a</t>
  </si>
  <si>
    <t>LL0000030331</t>
  </si>
  <si>
    <t>ENSDARG00000061226</t>
  </si>
  <si>
    <t>2190</t>
  </si>
  <si>
    <t>bambia</t>
  </si>
  <si>
    <t>LL0000001788</t>
  </si>
  <si>
    <t>ENSDARG00000055381</t>
  </si>
  <si>
    <t>446</t>
  </si>
  <si>
    <t>robo3</t>
  </si>
  <si>
    <t>LL0000023849</t>
  </si>
  <si>
    <t>ENSDARG00000005645</t>
  </si>
  <si>
    <t>2401</t>
  </si>
  <si>
    <t>timp4.3</t>
  </si>
  <si>
    <t>LL0000030335</t>
  </si>
  <si>
    <t>ENSDARG00000100795</t>
  </si>
  <si>
    <t>akap12b</t>
  </si>
  <si>
    <t>LL0000000536</t>
  </si>
  <si>
    <t>ENSDARG00000055678</t>
  </si>
  <si>
    <t>nck1a</t>
  </si>
  <si>
    <t>LL0000020059</t>
  </si>
  <si>
    <t>ENSDARG00000074262</t>
  </si>
  <si>
    <t>738</t>
  </si>
  <si>
    <t>glud1b</t>
  </si>
  <si>
    <t>LL0000011410</t>
  </si>
  <si>
    <t>ENSDARG00000101074</t>
  </si>
  <si>
    <t>814</t>
  </si>
  <si>
    <t>prdx1</t>
  </si>
  <si>
    <t>LL0000022532</t>
  </si>
  <si>
    <t>ENSDARG00000058734</t>
  </si>
  <si>
    <t>2557</t>
  </si>
  <si>
    <t>lxn</t>
  </si>
  <si>
    <t>LL0000018460</t>
  </si>
  <si>
    <t>ENSDARG00000043102</t>
  </si>
  <si>
    <t>1565</t>
  </si>
  <si>
    <t>klf15</t>
  </si>
  <si>
    <t>LL0000013359</t>
  </si>
  <si>
    <t>ENSDARG00000091127</t>
  </si>
  <si>
    <t>3781</t>
  </si>
  <si>
    <t>744</t>
  </si>
  <si>
    <t>antxr2a</t>
  </si>
  <si>
    <t>LL0000001094</t>
  </si>
  <si>
    <t>ENSDARG00000104118</t>
  </si>
  <si>
    <t>3184</t>
  </si>
  <si>
    <t>dcn</t>
  </si>
  <si>
    <t>LL0000008724</t>
  </si>
  <si>
    <t>ENSDARG00000012066</t>
  </si>
  <si>
    <t>1533</t>
  </si>
  <si>
    <t>1164</t>
  </si>
  <si>
    <t>fam169ab</t>
  </si>
  <si>
    <t>LL0000010017</t>
  </si>
  <si>
    <t>ENSDARG00000004177</t>
  </si>
  <si>
    <t>ntd5</t>
  </si>
  <si>
    <t>LL0000020680</t>
  </si>
  <si>
    <t>ENSDARG00000040944</t>
  </si>
  <si>
    <t>672</t>
  </si>
  <si>
    <t>mdh1aa</t>
  </si>
  <si>
    <t>LL0000018801</t>
  </si>
  <si>
    <t>ENSDARG00000017772</t>
  </si>
  <si>
    <t>311</t>
  </si>
  <si>
    <t>zgc:174904</t>
  </si>
  <si>
    <t>LL0000039063</t>
  </si>
  <si>
    <t>ENSDARG00000059049</t>
  </si>
  <si>
    <t>884</t>
  </si>
  <si>
    <t>fkbp14</t>
  </si>
  <si>
    <t>LL0000010371</t>
  </si>
  <si>
    <t>ENSDARG00000040695</t>
  </si>
  <si>
    <t>3395</t>
  </si>
  <si>
    <t>1005</t>
  </si>
  <si>
    <t>lrrc58a</t>
  </si>
  <si>
    <t>LL0000018383</t>
  </si>
  <si>
    <t>ENSDARG00000076773</t>
  </si>
  <si>
    <t>angptl7</t>
  </si>
  <si>
    <t>LL0000000990</t>
  </si>
  <si>
    <t>ENSDARG00000027582</t>
  </si>
  <si>
    <t>407</t>
  </si>
  <si>
    <t>cd82a</t>
  </si>
  <si>
    <t>LL0000005256</t>
  </si>
  <si>
    <t>ENSDARG00000019098</t>
  </si>
  <si>
    <t>3247</t>
  </si>
  <si>
    <t>loxl2b</t>
  </si>
  <si>
    <t>LL0000018278</t>
  </si>
  <si>
    <t>ENSDARG00000044074</t>
  </si>
  <si>
    <t>3856</t>
  </si>
  <si>
    <t>ppib</t>
  </si>
  <si>
    <t>LL0000022374</t>
  </si>
  <si>
    <t>ENSDARG00000092798</t>
  </si>
  <si>
    <t>239</t>
  </si>
  <si>
    <t>cdo1</t>
  </si>
  <si>
    <t>LL0000005391</t>
  </si>
  <si>
    <t>ENSDARG00000099389</t>
  </si>
  <si>
    <t>654</t>
  </si>
  <si>
    <t>ogna</t>
  </si>
  <si>
    <t>LL0000020833</t>
  </si>
  <si>
    <t>ENSDARG00000044132</t>
  </si>
  <si>
    <t>544</t>
  </si>
  <si>
    <t>arl4ca</t>
  </si>
  <si>
    <t>LL0000001361</t>
  </si>
  <si>
    <t>ENSDARG00000057606</t>
  </si>
  <si>
    <t>sh3kbp1</t>
  </si>
  <si>
    <t>LL0000024647</t>
  </si>
  <si>
    <t>ENSDARG00000075853</t>
  </si>
  <si>
    <t>639</t>
  </si>
  <si>
    <t>338</t>
  </si>
  <si>
    <t>fthl27</t>
  </si>
  <si>
    <t>LL0000010905</t>
  </si>
  <si>
    <t>ENSDARG00000031776</t>
  </si>
  <si>
    <t>220</t>
  </si>
  <si>
    <t>sparc</t>
  </si>
  <si>
    <t>LL0000029233</t>
  </si>
  <si>
    <t>ENSDARG00000019353</t>
  </si>
  <si>
    <t>1678</t>
  </si>
  <si>
    <t>zgc:153675</t>
  </si>
  <si>
    <t>LL0000038742</t>
  </si>
  <si>
    <t>ENSDARG00000071555</t>
  </si>
  <si>
    <t>XLOC-023492</t>
  </si>
  <si>
    <t>LL0000035201</t>
  </si>
  <si>
    <t>ldhba</t>
  </si>
  <si>
    <t>LL0000013580</t>
  </si>
  <si>
    <t>ENSDARG00000019644</t>
  </si>
  <si>
    <t>col12a1b</t>
  </si>
  <si>
    <t>LL0000005982</t>
  </si>
  <si>
    <t>ENSDARG00000019601</t>
  </si>
  <si>
    <t>glud1a</t>
  </si>
  <si>
    <t>LL0000011409</t>
  </si>
  <si>
    <t>ENSDARG00000008816</t>
  </si>
  <si>
    <t>736</t>
  </si>
  <si>
    <t>735</t>
  </si>
  <si>
    <t>ptgdsb.1</t>
  </si>
  <si>
    <t>LL0000022817</t>
  </si>
  <si>
    <t>ENSDARG00000027088</t>
  </si>
  <si>
    <t>411</t>
  </si>
  <si>
    <t>thbs4b</t>
  </si>
  <si>
    <t>LL0000030266</t>
  </si>
  <si>
    <t>ENSDARG00000020072</t>
  </si>
  <si>
    <t>399</t>
  </si>
  <si>
    <t>si:ch1073-291c23.2</t>
  </si>
  <si>
    <t>LL0000024815</t>
  </si>
  <si>
    <t>ENSDARG00000074869</t>
  </si>
  <si>
    <t>909</t>
  </si>
  <si>
    <t>665</t>
  </si>
  <si>
    <t>mmp14a</t>
  </si>
  <si>
    <t>LL0000019398</t>
  </si>
  <si>
    <t>ENSDARG00000002235</t>
  </si>
  <si>
    <t>1444</t>
  </si>
  <si>
    <t>1437</t>
  </si>
  <si>
    <t>pck1</t>
  </si>
  <si>
    <t>LL0000021429</t>
  </si>
  <si>
    <t>ENSDARG00000013522</t>
  </si>
  <si>
    <t>590</t>
  </si>
  <si>
    <t>txn</t>
  </si>
  <si>
    <t>LL0000040262</t>
  </si>
  <si>
    <t>ENSDARG00000044125</t>
  </si>
  <si>
    <t>gstp1</t>
  </si>
  <si>
    <t>LL0000011818</t>
  </si>
  <si>
    <t>ENSDARG00000104068</t>
  </si>
  <si>
    <t>twist1a</t>
  </si>
  <si>
    <t>LL0000031388</t>
  </si>
  <si>
    <t>ENSDARG00000030402</t>
  </si>
  <si>
    <t>519</t>
  </si>
  <si>
    <t>si:dkey-164f24.2</t>
  </si>
  <si>
    <t>LL0000026832</t>
  </si>
  <si>
    <t>ENSDARG00000089418</t>
  </si>
  <si>
    <t>1605</t>
  </si>
  <si>
    <t>sept9a</t>
  </si>
  <si>
    <t>LL0000024480</t>
  </si>
  <si>
    <t>ENSDARG00000020235</t>
  </si>
  <si>
    <t>4131</t>
  </si>
  <si>
    <t>sult6b1</t>
  </si>
  <si>
    <t>LL0000029672</t>
  </si>
  <si>
    <t>ENSDARG00000086826</t>
  </si>
  <si>
    <t>504</t>
  </si>
  <si>
    <t>plpp3</t>
  </si>
  <si>
    <t>LL0000022153</t>
  </si>
  <si>
    <t>ENSDARG00000059933</t>
  </si>
  <si>
    <t>2868</t>
  </si>
  <si>
    <t>prdx5</t>
  </si>
  <si>
    <t>LL0000022536</t>
  </si>
  <si>
    <t>ENSDARG00000055064</t>
  </si>
  <si>
    <t>294</t>
  </si>
  <si>
    <t>dnase1l4.1</t>
  </si>
  <si>
    <t>LL0000009098</t>
  </si>
  <si>
    <t>ENSDARG00000015123</t>
  </si>
  <si>
    <t>124</t>
  </si>
  <si>
    <t>ghrb</t>
  </si>
  <si>
    <t>LL0000011304</t>
  </si>
  <si>
    <t>ENSDARG00000007671</t>
  </si>
  <si>
    <t>1886</t>
  </si>
  <si>
    <t>tgfbi</t>
  </si>
  <si>
    <t>LL0000030228</t>
  </si>
  <si>
    <t>ENSDARG00000071586</t>
  </si>
  <si>
    <t>972</t>
  </si>
  <si>
    <t>actb2</t>
  </si>
  <si>
    <t>LL0000000220</t>
  </si>
  <si>
    <t>ENSDARG00000037870</t>
  </si>
  <si>
    <t>her6</t>
  </si>
  <si>
    <t>LL0000012054</t>
  </si>
  <si>
    <t>ENSDARG00000006514</t>
  </si>
  <si>
    <t>fbp1a</t>
  </si>
  <si>
    <t>LL0000010173</t>
  </si>
  <si>
    <t>ENSDARG00000021366</t>
  </si>
  <si>
    <t>416</t>
  </si>
  <si>
    <t>ddt</t>
  </si>
  <si>
    <t>LL0000008767</t>
  </si>
  <si>
    <t>ENSDARG00000044751</t>
  </si>
  <si>
    <t>599</t>
  </si>
  <si>
    <t>sec61g</t>
  </si>
  <si>
    <t>LL0000024388</t>
  </si>
  <si>
    <t>ENSDARG00000018637</t>
  </si>
  <si>
    <t>lgals3b</t>
  </si>
  <si>
    <t>LL0000013618</t>
  </si>
  <si>
    <t>ENSDARG00000044001</t>
  </si>
  <si>
    <t>921</t>
  </si>
  <si>
    <t>cyr61</t>
  </si>
  <si>
    <t>LL0000008623</t>
  </si>
  <si>
    <t>ENSDARG00000023062</t>
  </si>
  <si>
    <t>3885</t>
  </si>
  <si>
    <t>rpl22l1</t>
  </si>
  <si>
    <t>LL0000023909</t>
  </si>
  <si>
    <t>ENSDARG00000010244</t>
  </si>
  <si>
    <t>nfe2l2a</t>
  </si>
  <si>
    <t>LL0000020251</t>
  </si>
  <si>
    <t>ENSDARG00000042824</t>
  </si>
  <si>
    <t>2822</t>
  </si>
  <si>
    <t>sec61b</t>
  </si>
  <si>
    <t>LL0000024387</t>
  </si>
  <si>
    <t>ENSDARG00000076568</t>
  </si>
  <si>
    <t>280</t>
  </si>
  <si>
    <t>got2b</t>
  </si>
  <si>
    <t>LL0000011527</t>
  </si>
  <si>
    <t>ENSDARG00000005840</t>
  </si>
  <si>
    <t>299</t>
  </si>
  <si>
    <t>hdlbpa</t>
  </si>
  <si>
    <t>LL0000012006</t>
  </si>
  <si>
    <t>ENSDARG00000009830</t>
  </si>
  <si>
    <t>1117</t>
  </si>
  <si>
    <t>si:dkey-11f4.14</t>
  </si>
  <si>
    <t>LL0000026687</t>
  </si>
  <si>
    <t>ENSDARG00000098461</t>
  </si>
  <si>
    <t>f3b</t>
  </si>
  <si>
    <t>LL0000009918</t>
  </si>
  <si>
    <t>ENSDARG00000005673</t>
  </si>
  <si>
    <t>pfkfb4b</t>
  </si>
  <si>
    <t>LL0000021636</t>
  </si>
  <si>
    <t>ENSDARG00000029075</t>
  </si>
  <si>
    <t>1171</t>
  </si>
  <si>
    <t>vcanb</t>
  </si>
  <si>
    <t>Ens95only</t>
  </si>
  <si>
    <t>LL0000031820</t>
  </si>
  <si>
    <t>ENSDARG00000009401</t>
  </si>
  <si>
    <t>1758</t>
  </si>
  <si>
    <t>CABZ01085139.1</t>
  </si>
  <si>
    <t>LL0000004570</t>
  </si>
  <si>
    <t>ENSDARG00000102687</t>
  </si>
  <si>
    <t>1427</t>
  </si>
  <si>
    <t>273</t>
  </si>
  <si>
    <t>LL0000040303</t>
  </si>
  <si>
    <t>ENSDARG00000031435</t>
  </si>
  <si>
    <t>237</t>
  </si>
  <si>
    <t>BX571880.1</t>
  </si>
  <si>
    <t>LL0000003212</t>
  </si>
  <si>
    <t>ENSDARG00000097533</t>
  </si>
  <si>
    <t>tgm2b</t>
  </si>
  <si>
    <t>LL0000030243</t>
  </si>
  <si>
    <t>ENSDARG00000074094</t>
  </si>
  <si>
    <t>1062</t>
  </si>
  <si>
    <t>selenop</t>
  </si>
  <si>
    <t>LL0000024463</t>
  </si>
  <si>
    <t>ENSDARG00000093549</t>
  </si>
  <si>
    <t>pcolcea</t>
  </si>
  <si>
    <t>LL0000021449</t>
  </si>
  <si>
    <t>ENSDARG00000056913</t>
  </si>
  <si>
    <t>425</t>
  </si>
  <si>
    <t>selenof</t>
  </si>
  <si>
    <t>LL0000024397</t>
  </si>
  <si>
    <t>ENSDARG00000099664</t>
  </si>
  <si>
    <t>448</t>
  </si>
  <si>
    <t>sat1a.2</t>
  </si>
  <si>
    <t>LL0000024217</t>
  </si>
  <si>
    <t>ENSDARG00000095908</t>
  </si>
  <si>
    <t>mdh2</t>
  </si>
  <si>
    <t>LL0000018804</t>
  </si>
  <si>
    <t>ENSDARG00000043371</t>
  </si>
  <si>
    <t>2766</t>
  </si>
  <si>
    <t>Note</t>
  </si>
  <si>
    <t>just under log2 fold change cutoff</t>
  </si>
  <si>
    <t xml:space="preserve">reason for discrepancy not known; though identical sequence exists on chrUn_KN150172v1:5650-11138  corresponds to RefSeq LOC103909969; shows as pdgfrbpos-enriched when using V4.2 and Ens95 </t>
  </si>
  <si>
    <t>reason for discrepancy not known, although Ens95 annnotation comprises only last exon, with much longer 3' UTR annotation in V4.2</t>
  </si>
  <si>
    <t>detected as enriched in several other clusters; possible novel subcluster split in V4.2</t>
  </si>
  <si>
    <t>detected as enriched in one other cluster; possible novel subcluster split in V4.2</t>
  </si>
  <si>
    <t>Ens95PdgfrbPosLgFC</t>
  </si>
  <si>
    <t>Ens95PdgfrbPospadj</t>
  </si>
  <si>
    <t>V4PdgfrbLgFC</t>
  </si>
  <si>
    <t>V4Pdgfrbadj</t>
  </si>
  <si>
    <t>Ens95 -log10 padj</t>
  </si>
  <si>
    <t>V4 -log10 padj</t>
  </si>
  <si>
    <t>pdgfrbpos enriched</t>
  </si>
  <si>
    <t>no enriched in either</t>
  </si>
  <si>
    <t>Figure 5 - source data 2</t>
  </si>
  <si>
    <t>Epidermis-specific genes identified by scRNA-seq</t>
  </si>
  <si>
    <t>worksheet 1 - epidermis-specific genes identified by indicated annotation, includes log2 fold change and 3' UTR length for matched reference gene</t>
  </si>
  <si>
    <t xml:space="preserve">worksheet 2 - matching pdgfrbpos bulk RNA-seq data for epidermis-specific genes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</si>
</sst>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B48F-BE88-8146-BA7D-93ACF66D8223}">
  <dimension ref="B2:G16"/>
  <sheetViews>
    <sheetView tabSelected="1" workbookViewId="0">
      <selection activeCell="E24" sqref="E24"/>
    </sheetView>
  </sheetViews>
  <sheetFormatPr baseColWidth="10" defaultRowHeight="14" x14ac:dyDescent="0.2"/>
  <sheetData>
    <row r="2" spans="2:7" ht="23" x14ac:dyDescent="0.25">
      <c r="B2" s="9" t="s">
        <v>586</v>
      </c>
      <c r="C2" s="9"/>
      <c r="D2" s="9"/>
      <c r="E2" s="9"/>
      <c r="F2" s="9"/>
      <c r="G2" s="9"/>
    </row>
    <row r="3" spans="2:7" x14ac:dyDescent="0.2">
      <c r="B3" s="10" t="s">
        <v>587</v>
      </c>
      <c r="C3" s="10"/>
      <c r="D3" s="10"/>
      <c r="E3" s="10"/>
      <c r="F3" s="10"/>
      <c r="G3" s="10"/>
    </row>
    <row r="4" spans="2:7" x14ac:dyDescent="0.2">
      <c r="B4" s="10"/>
      <c r="C4" s="10"/>
      <c r="D4" s="10"/>
      <c r="E4" s="10"/>
      <c r="F4" s="10"/>
      <c r="G4" s="10"/>
    </row>
    <row r="5" spans="2:7" x14ac:dyDescent="0.2">
      <c r="B5" s="10"/>
      <c r="C5" s="10"/>
      <c r="D5" s="10"/>
      <c r="E5" s="10"/>
      <c r="F5" s="10"/>
      <c r="G5" s="10"/>
    </row>
    <row r="6" spans="2:7" x14ac:dyDescent="0.2">
      <c r="B6" s="10"/>
      <c r="C6" s="10"/>
      <c r="D6" s="10"/>
      <c r="E6" s="10"/>
      <c r="F6" s="10"/>
      <c r="G6" s="10"/>
    </row>
    <row r="7" spans="2:7" x14ac:dyDescent="0.2">
      <c r="B7" s="10"/>
      <c r="C7" s="10"/>
      <c r="D7" s="10"/>
      <c r="E7" s="10"/>
      <c r="F7" s="10"/>
      <c r="G7" s="10"/>
    </row>
    <row r="8" spans="2:7" x14ac:dyDescent="0.2">
      <c r="B8" s="10"/>
      <c r="C8" s="10"/>
      <c r="D8" s="10"/>
      <c r="E8" s="10"/>
      <c r="F8" s="10"/>
      <c r="G8" s="10"/>
    </row>
    <row r="9" spans="2:7" x14ac:dyDescent="0.2">
      <c r="B9" s="11" t="s">
        <v>588</v>
      </c>
      <c r="C9" s="11"/>
      <c r="D9" s="11"/>
      <c r="E9" s="11"/>
      <c r="F9" s="11"/>
      <c r="G9" s="11"/>
    </row>
    <row r="10" spans="2:7" x14ac:dyDescent="0.2">
      <c r="B10" s="11"/>
      <c r="C10" s="11"/>
      <c r="D10" s="11"/>
      <c r="E10" s="11"/>
      <c r="F10" s="11"/>
      <c r="G10" s="11"/>
    </row>
    <row r="11" spans="2:7" x14ac:dyDescent="0.2">
      <c r="B11" s="11"/>
      <c r="C11" s="11"/>
      <c r="D11" s="11"/>
      <c r="E11" s="11"/>
      <c r="F11" s="11"/>
      <c r="G11" s="11"/>
    </row>
    <row r="12" spans="2:7" x14ac:dyDescent="0.2">
      <c r="B12" s="11"/>
      <c r="C12" s="11"/>
      <c r="D12" s="11"/>
      <c r="E12" s="11"/>
      <c r="F12" s="11"/>
      <c r="G12" s="11"/>
    </row>
    <row r="13" spans="2:7" x14ac:dyDescent="0.2">
      <c r="B13" s="11" t="s">
        <v>589</v>
      </c>
      <c r="C13" s="11"/>
      <c r="D13" s="11"/>
      <c r="E13" s="11"/>
      <c r="F13" s="11"/>
      <c r="G13" s="11"/>
    </row>
    <row r="14" spans="2:7" x14ac:dyDescent="0.2">
      <c r="B14" s="11"/>
      <c r="C14" s="11"/>
      <c r="D14" s="11"/>
      <c r="E14" s="11"/>
      <c r="F14" s="11"/>
      <c r="G14" s="11"/>
    </row>
    <row r="15" spans="2:7" x14ac:dyDescent="0.2">
      <c r="B15" s="11"/>
      <c r="C15" s="11"/>
      <c r="D15" s="11"/>
      <c r="E15" s="11"/>
      <c r="F15" s="11"/>
      <c r="G15" s="11"/>
    </row>
    <row r="16" spans="2:7" x14ac:dyDescent="0.2">
      <c r="B16" s="11"/>
      <c r="C16" s="11"/>
      <c r="D16" s="11"/>
      <c r="E16" s="11"/>
      <c r="F16" s="11"/>
      <c r="G16" s="11"/>
    </row>
  </sheetData>
  <mergeCells count="4">
    <mergeCell ref="B2:G2"/>
    <mergeCell ref="B3:G8"/>
    <mergeCell ref="B9:G12"/>
    <mergeCell ref="B13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zoomScale="98" zoomScaleNormal="98" workbookViewId="0">
      <selection activeCell="J5" sqref="J5:J44"/>
    </sheetView>
  </sheetViews>
  <sheetFormatPr baseColWidth="10" defaultColWidth="22" defaultRowHeight="14" x14ac:dyDescent="0.2"/>
  <cols>
    <col min="1" max="5" width="22" style="3"/>
    <col min="6" max="6" width="15.59765625" style="3" customWidth="1"/>
    <col min="7" max="7" width="22" style="3"/>
    <col min="8" max="8" width="17.59765625" style="3" customWidth="1"/>
    <col min="9" max="10" width="22" style="3"/>
    <col min="11" max="11" width="28.19921875" style="3" bestFit="1" customWidth="1"/>
    <col min="12" max="16384" width="22" style="3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 t="s">
        <v>572</v>
      </c>
    </row>
    <row r="2" spans="1:11" x14ac:dyDescent="0.2">
      <c r="A2" s="1" t="s">
        <v>480</v>
      </c>
      <c r="B2" s="1" t="s">
        <v>11</v>
      </c>
      <c r="C2" s="1" t="s">
        <v>481</v>
      </c>
      <c r="D2" s="1" t="s">
        <v>482</v>
      </c>
      <c r="E2" s="4">
        <v>0.61843786096847098</v>
      </c>
      <c r="F2" s="4">
        <v>2.6475210814629299E-31</v>
      </c>
      <c r="G2" s="4">
        <v>0.52675608348473302</v>
      </c>
      <c r="H2" s="4">
        <v>2.7597835392474299E-21</v>
      </c>
    </row>
    <row r="3" spans="1:11" x14ac:dyDescent="0.2">
      <c r="A3" s="1" t="s">
        <v>279</v>
      </c>
      <c r="B3" s="1" t="s">
        <v>24</v>
      </c>
      <c r="C3" s="1" t="s">
        <v>280</v>
      </c>
      <c r="D3" s="1" t="s">
        <v>281</v>
      </c>
      <c r="E3" s="4">
        <v>0.60846090419779597</v>
      </c>
      <c r="F3" s="4">
        <v>2.0406208553715601E-73</v>
      </c>
    </row>
    <row r="4" spans="1:11" x14ac:dyDescent="0.2">
      <c r="A4" s="1" t="s">
        <v>304</v>
      </c>
      <c r="B4" s="1" t="s">
        <v>11</v>
      </c>
      <c r="C4" s="1" t="s">
        <v>305</v>
      </c>
      <c r="D4" s="1" t="s">
        <v>306</v>
      </c>
      <c r="E4" s="4">
        <v>0.89322210505867905</v>
      </c>
      <c r="F4" s="4">
        <v>7.3503875287084198E-66</v>
      </c>
      <c r="G4" s="4">
        <v>0.84303579811975404</v>
      </c>
      <c r="H4" s="4">
        <v>5.60162465576053E-56</v>
      </c>
    </row>
    <row r="5" spans="1:11" x14ac:dyDescent="0.2">
      <c r="A5" s="1" t="s">
        <v>19</v>
      </c>
      <c r="B5" s="1" t="s">
        <v>11</v>
      </c>
      <c r="C5" s="1" t="s">
        <v>20</v>
      </c>
      <c r="D5" s="1" t="s">
        <v>21</v>
      </c>
      <c r="E5" s="4">
        <v>3.2653307358018</v>
      </c>
      <c r="F5" s="4">
        <v>0</v>
      </c>
      <c r="G5" s="4">
        <v>3.1014080330292999</v>
      </c>
      <c r="H5" s="4">
        <v>0</v>
      </c>
      <c r="I5" s="1" t="s">
        <v>22</v>
      </c>
      <c r="J5" s="1" t="s">
        <v>22</v>
      </c>
    </row>
    <row r="6" spans="1:11" x14ac:dyDescent="0.2">
      <c r="A6" s="1" t="s">
        <v>10</v>
      </c>
      <c r="B6" s="1" t="s">
        <v>11</v>
      </c>
      <c r="C6" s="1" t="s">
        <v>12</v>
      </c>
      <c r="D6" s="1" t="s">
        <v>13</v>
      </c>
      <c r="E6" s="4">
        <v>4.4125221756412296</v>
      </c>
      <c r="F6" s="4">
        <v>0</v>
      </c>
      <c r="G6" s="4">
        <v>4.2887249253734003</v>
      </c>
      <c r="H6" s="4">
        <v>0</v>
      </c>
      <c r="I6" s="1" t="s">
        <v>14</v>
      </c>
      <c r="J6" s="1" t="s">
        <v>14</v>
      </c>
    </row>
    <row r="7" spans="1:11" x14ac:dyDescent="0.2">
      <c r="A7" s="1" t="s">
        <v>360</v>
      </c>
      <c r="B7" s="1" t="s">
        <v>11</v>
      </c>
      <c r="C7" s="1" t="s">
        <v>361</v>
      </c>
      <c r="D7" s="1" t="s">
        <v>362</v>
      </c>
      <c r="E7" s="4">
        <v>0.58632586291495004</v>
      </c>
      <c r="F7" s="4">
        <v>7.8956372002342804E-55</v>
      </c>
      <c r="G7" s="4">
        <v>0.595043004827014</v>
      </c>
      <c r="H7" s="4">
        <v>4.9625220709933404E-47</v>
      </c>
      <c r="I7" s="1" t="s">
        <v>363</v>
      </c>
      <c r="J7" s="1" t="s">
        <v>363</v>
      </c>
    </row>
    <row r="8" spans="1:11" x14ac:dyDescent="0.2">
      <c r="A8" s="1" t="s">
        <v>169</v>
      </c>
      <c r="B8" s="1" t="s">
        <v>11</v>
      </c>
      <c r="C8" s="1" t="s">
        <v>170</v>
      </c>
      <c r="D8" s="1" t="s">
        <v>171</v>
      </c>
      <c r="E8" s="4">
        <v>0.80735869115258496</v>
      </c>
      <c r="F8" s="4">
        <v>1.31473718070685E-142</v>
      </c>
      <c r="G8" s="4">
        <v>0.74074391192710098</v>
      </c>
      <c r="H8" s="4">
        <v>2.7857226833336301E-108</v>
      </c>
      <c r="I8" s="1" t="s">
        <v>172</v>
      </c>
      <c r="J8" s="1" t="s">
        <v>173</v>
      </c>
    </row>
    <row r="9" spans="1:11" x14ac:dyDescent="0.2">
      <c r="A9" s="1" t="s">
        <v>328</v>
      </c>
      <c r="B9" s="1" t="s">
        <v>24</v>
      </c>
      <c r="C9" s="1" t="s">
        <v>329</v>
      </c>
      <c r="D9" s="1" t="s">
        <v>330</v>
      </c>
      <c r="E9" s="4">
        <v>0.658937934826344</v>
      </c>
      <c r="F9" s="4">
        <v>2.6988924998565898E-59</v>
      </c>
      <c r="I9" s="1" t="s">
        <v>331</v>
      </c>
      <c r="J9" s="1" t="s">
        <v>331</v>
      </c>
    </row>
    <row r="10" spans="1:11" x14ac:dyDescent="0.2">
      <c r="A10" s="1" t="s">
        <v>138</v>
      </c>
      <c r="B10" s="1" t="s">
        <v>11</v>
      </c>
      <c r="C10" s="1" t="s">
        <v>139</v>
      </c>
      <c r="D10" s="1" t="s">
        <v>140</v>
      </c>
      <c r="E10" s="4">
        <v>2.2429452835458301</v>
      </c>
      <c r="F10" s="4">
        <v>1.1210118069426E-200</v>
      </c>
      <c r="G10" s="4">
        <v>2.1831628512812999</v>
      </c>
      <c r="H10" s="4">
        <v>4.4535843630300601E-151</v>
      </c>
      <c r="I10" s="1" t="s">
        <v>141</v>
      </c>
      <c r="J10" s="1" t="s">
        <v>141</v>
      </c>
    </row>
    <row r="11" spans="1:11" x14ac:dyDescent="0.2">
      <c r="A11" s="1" t="s">
        <v>384</v>
      </c>
      <c r="B11" s="1" t="s">
        <v>24</v>
      </c>
      <c r="C11" s="1" t="s">
        <v>385</v>
      </c>
      <c r="D11" s="1" t="s">
        <v>386</v>
      </c>
      <c r="E11" s="4">
        <v>0.53710535721562203</v>
      </c>
      <c r="F11" s="4">
        <v>2.2385844118742698E-50</v>
      </c>
    </row>
    <row r="12" spans="1:11" x14ac:dyDescent="0.2">
      <c r="A12" s="1" t="s">
        <v>293</v>
      </c>
      <c r="B12" s="1" t="s">
        <v>11</v>
      </c>
      <c r="C12" s="1" t="s">
        <v>294</v>
      </c>
      <c r="D12" s="1" t="s">
        <v>295</v>
      </c>
      <c r="E12" s="4">
        <v>0.75041829341073896</v>
      </c>
      <c r="F12" s="4">
        <v>4.2295995827067903E-70</v>
      </c>
      <c r="G12" s="4">
        <v>0.84119129662160197</v>
      </c>
      <c r="H12" s="4">
        <v>9.7904587650876195E-72</v>
      </c>
      <c r="I12" s="1" t="s">
        <v>296</v>
      </c>
      <c r="J12" s="1" t="s">
        <v>296</v>
      </c>
    </row>
    <row r="13" spans="1:11" x14ac:dyDescent="0.2">
      <c r="A13" s="1" t="s">
        <v>232</v>
      </c>
      <c r="B13" s="1" t="s">
        <v>11</v>
      </c>
      <c r="C13" s="1" t="s">
        <v>233</v>
      </c>
      <c r="D13" s="1" t="s">
        <v>234</v>
      </c>
      <c r="E13" s="4">
        <v>1.5135605829308201</v>
      </c>
      <c r="F13" s="4">
        <v>6.2971959818385601E-106</v>
      </c>
      <c r="G13" s="4">
        <v>1.53168222400368</v>
      </c>
      <c r="H13" s="4">
        <v>7.1744513249090606E-95</v>
      </c>
      <c r="I13" s="1" t="s">
        <v>235</v>
      </c>
      <c r="J13" s="1" t="s">
        <v>235</v>
      </c>
    </row>
    <row r="14" spans="1:11" x14ac:dyDescent="0.2">
      <c r="A14" s="1" t="s">
        <v>270</v>
      </c>
      <c r="B14" s="1" t="s">
        <v>11</v>
      </c>
      <c r="C14" s="1" t="s">
        <v>271</v>
      </c>
      <c r="D14" s="1" t="s">
        <v>272</v>
      </c>
      <c r="E14" s="4">
        <v>0.69179999465755704</v>
      </c>
      <c r="F14" s="4">
        <v>4.9429988848809302E-86</v>
      </c>
      <c r="G14" s="4">
        <v>0.56890166464302605</v>
      </c>
      <c r="H14" s="4">
        <v>1.3893111523843401E-80</v>
      </c>
      <c r="I14" s="1" t="s">
        <v>273</v>
      </c>
      <c r="J14" s="1" t="s">
        <v>274</v>
      </c>
    </row>
    <row r="15" spans="1:11" x14ac:dyDescent="0.2">
      <c r="A15" s="1" t="s">
        <v>183</v>
      </c>
      <c r="B15" s="1" t="s">
        <v>11</v>
      </c>
      <c r="C15" s="1" t="s">
        <v>184</v>
      </c>
      <c r="D15" s="1" t="s">
        <v>185</v>
      </c>
      <c r="E15" s="4">
        <v>0.53806277091597099</v>
      </c>
      <c r="F15" s="4">
        <v>8.2283765423206405E-127</v>
      </c>
      <c r="G15" s="4">
        <v>0.58360760747090001</v>
      </c>
      <c r="H15" s="4">
        <v>8.1008966040438004E-110</v>
      </c>
    </row>
    <row r="16" spans="1:11" x14ac:dyDescent="0.2">
      <c r="A16" s="1" t="s">
        <v>547</v>
      </c>
      <c r="B16" s="1" t="s">
        <v>535</v>
      </c>
      <c r="C16" s="1" t="s">
        <v>548</v>
      </c>
      <c r="D16" s="1" t="s">
        <v>549</v>
      </c>
      <c r="G16" s="4">
        <v>0.87091605425799901</v>
      </c>
      <c r="H16" s="4">
        <v>3.51249120910719E-44</v>
      </c>
      <c r="J16" s="1" t="s">
        <v>47</v>
      </c>
      <c r="K16" s="3" t="s">
        <v>577</v>
      </c>
    </row>
    <row r="17" spans="1:11" x14ac:dyDescent="0.2">
      <c r="A17" s="1" t="s">
        <v>35</v>
      </c>
      <c r="B17" s="1" t="s">
        <v>11</v>
      </c>
      <c r="C17" s="1" t="s">
        <v>36</v>
      </c>
      <c r="D17" s="1" t="s">
        <v>37</v>
      </c>
      <c r="E17" s="4">
        <v>2.0978692831529</v>
      </c>
      <c r="F17" s="4">
        <v>0</v>
      </c>
      <c r="G17" s="4">
        <v>2.1364214995486499</v>
      </c>
      <c r="H17" s="4">
        <v>0</v>
      </c>
      <c r="I17" s="1" t="s">
        <v>38</v>
      </c>
      <c r="J17" s="1" t="s">
        <v>38</v>
      </c>
    </row>
    <row r="18" spans="1:11" x14ac:dyDescent="0.2">
      <c r="A18" s="1" t="s">
        <v>15</v>
      </c>
      <c r="B18" s="1" t="s">
        <v>11</v>
      </c>
      <c r="C18" s="1" t="s">
        <v>16</v>
      </c>
      <c r="D18" s="1" t="s">
        <v>17</v>
      </c>
      <c r="E18" s="4">
        <v>4.4108238888131597</v>
      </c>
      <c r="F18" s="4">
        <v>0</v>
      </c>
      <c r="G18" s="4">
        <v>4.3672716861869896</v>
      </c>
      <c r="H18" s="4">
        <v>0</v>
      </c>
      <c r="I18" s="1" t="s">
        <v>18</v>
      </c>
      <c r="J18" s="1" t="s">
        <v>18</v>
      </c>
    </row>
    <row r="19" spans="1:11" x14ac:dyDescent="0.2">
      <c r="A19" s="1" t="s">
        <v>539</v>
      </c>
      <c r="B19" s="1" t="s">
        <v>535</v>
      </c>
      <c r="C19" s="1" t="s">
        <v>540</v>
      </c>
      <c r="D19" s="1" t="s">
        <v>541</v>
      </c>
      <c r="G19" s="4">
        <v>0.537001084918588</v>
      </c>
      <c r="H19" s="4">
        <v>6.33233344282696E-71</v>
      </c>
      <c r="I19" s="1" t="s">
        <v>542</v>
      </c>
      <c r="J19" s="1" t="s">
        <v>543</v>
      </c>
      <c r="K19" s="3" t="s">
        <v>575</v>
      </c>
    </row>
    <row r="20" spans="1:11" x14ac:dyDescent="0.2">
      <c r="A20" s="1" t="s">
        <v>162</v>
      </c>
      <c r="B20" s="1" t="s">
        <v>11</v>
      </c>
      <c r="C20" s="1" t="s">
        <v>163</v>
      </c>
      <c r="D20" s="1" t="s">
        <v>164</v>
      </c>
      <c r="E20" s="4">
        <v>1.7868342787082201</v>
      </c>
      <c r="F20" s="4">
        <v>2.8467713874847298E-149</v>
      </c>
      <c r="G20" s="4">
        <v>1.67852776044911</v>
      </c>
      <c r="H20" s="4">
        <v>8.2325531328569899E-112</v>
      </c>
      <c r="J20" s="1" t="s">
        <v>47</v>
      </c>
    </row>
    <row r="21" spans="1:11" x14ac:dyDescent="0.2">
      <c r="A21" s="1" t="s">
        <v>145</v>
      </c>
      <c r="B21" s="1" t="s">
        <v>24</v>
      </c>
      <c r="C21" s="1" t="s">
        <v>146</v>
      </c>
      <c r="D21" s="1" t="s">
        <v>147</v>
      </c>
      <c r="E21" s="4">
        <v>0.69296764405217603</v>
      </c>
      <c r="F21" s="4">
        <v>2.7362330085204101E-195</v>
      </c>
      <c r="I21" s="1" t="s">
        <v>148</v>
      </c>
      <c r="J21" s="1" t="s">
        <v>149</v>
      </c>
    </row>
    <row r="22" spans="1:11" x14ac:dyDescent="0.2">
      <c r="A22" s="1" t="s">
        <v>224</v>
      </c>
      <c r="B22" s="1" t="s">
        <v>11</v>
      </c>
      <c r="C22" s="1" t="s">
        <v>225</v>
      </c>
      <c r="D22" s="1" t="s">
        <v>226</v>
      </c>
      <c r="E22" s="4">
        <v>0.98493246929845901</v>
      </c>
      <c r="F22" s="4">
        <v>2.66925816009444E-108</v>
      </c>
      <c r="G22" s="4">
        <v>0.92012941396562098</v>
      </c>
      <c r="H22" s="4">
        <v>1.20220541403688E-92</v>
      </c>
      <c r="I22" s="1" t="s">
        <v>227</v>
      </c>
      <c r="J22" s="1" t="s">
        <v>227</v>
      </c>
    </row>
    <row r="23" spans="1:11" x14ac:dyDescent="0.2">
      <c r="A23" s="1" t="s">
        <v>364</v>
      </c>
      <c r="B23" s="1" t="s">
        <v>11</v>
      </c>
      <c r="C23" s="1" t="s">
        <v>365</v>
      </c>
      <c r="D23" s="1" t="s">
        <v>366</v>
      </c>
      <c r="E23" s="4">
        <v>0.62692419276917499</v>
      </c>
      <c r="F23" s="4">
        <v>1.66622419294308E-54</v>
      </c>
      <c r="G23" s="4">
        <v>0.57579154739419103</v>
      </c>
      <c r="H23" s="4">
        <v>7.7614412765254999E-43</v>
      </c>
      <c r="I23" s="1" t="s">
        <v>367</v>
      </c>
      <c r="J23" s="1" t="s">
        <v>367</v>
      </c>
    </row>
    <row r="24" spans="1:11" x14ac:dyDescent="0.2">
      <c r="A24" s="1" t="s">
        <v>190</v>
      </c>
      <c r="B24" s="1" t="s">
        <v>11</v>
      </c>
      <c r="C24" s="1" t="s">
        <v>191</v>
      </c>
      <c r="D24" s="1" t="s">
        <v>192</v>
      </c>
      <c r="E24" s="4">
        <v>0.97117462139013</v>
      </c>
      <c r="F24" s="4">
        <v>2.8676332736902901E-125</v>
      </c>
      <c r="G24" s="4">
        <v>0.82469286520434304</v>
      </c>
      <c r="H24" s="4">
        <v>1.6849318864180199E-83</v>
      </c>
      <c r="I24" s="1" t="s">
        <v>193</v>
      </c>
      <c r="J24" s="1" t="s">
        <v>193</v>
      </c>
    </row>
    <row r="25" spans="1:11" x14ac:dyDescent="0.2">
      <c r="A25" s="1" t="s">
        <v>376</v>
      </c>
      <c r="B25" s="1" t="s">
        <v>11</v>
      </c>
      <c r="C25" s="1" t="s">
        <v>377</v>
      </c>
      <c r="D25" s="1" t="s">
        <v>378</v>
      </c>
      <c r="E25" s="4">
        <v>0.81324798086069205</v>
      </c>
      <c r="F25" s="4">
        <v>2.0124431509882399E-52</v>
      </c>
      <c r="G25" s="4">
        <v>0.83367552713768101</v>
      </c>
      <c r="H25" s="4">
        <v>2.222833450195E-54</v>
      </c>
      <c r="I25" s="1" t="s">
        <v>379</v>
      </c>
      <c r="J25" s="1" t="s">
        <v>379</v>
      </c>
    </row>
    <row r="26" spans="1:11" x14ac:dyDescent="0.2">
      <c r="A26" s="1" t="s">
        <v>408</v>
      </c>
      <c r="B26" s="1" t="s">
        <v>24</v>
      </c>
      <c r="C26" s="1" t="s">
        <v>409</v>
      </c>
      <c r="D26" s="1" t="s">
        <v>410</v>
      </c>
      <c r="E26" s="4">
        <v>0.60539390695149797</v>
      </c>
      <c r="F26" s="4">
        <v>9.7169021005613701E-47</v>
      </c>
      <c r="J26" s="1" t="s">
        <v>47</v>
      </c>
    </row>
    <row r="27" spans="1:11" x14ac:dyDescent="0.2">
      <c r="A27" s="1" t="s">
        <v>129</v>
      </c>
      <c r="B27" s="1" t="s">
        <v>11</v>
      </c>
      <c r="C27" s="1" t="s">
        <v>130</v>
      </c>
      <c r="D27" s="1" t="s">
        <v>131</v>
      </c>
      <c r="E27" s="4">
        <v>3.3646619528067201</v>
      </c>
      <c r="F27" s="4">
        <v>5.7829883162178198E-211</v>
      </c>
      <c r="G27" s="4">
        <v>3.12910311999795</v>
      </c>
      <c r="H27" s="4">
        <v>1.39393829695012E-167</v>
      </c>
      <c r="I27" s="1" t="s">
        <v>132</v>
      </c>
      <c r="J27" s="1" t="s">
        <v>133</v>
      </c>
    </row>
    <row r="28" spans="1:11" x14ac:dyDescent="0.2">
      <c r="A28" s="1" t="s">
        <v>52</v>
      </c>
      <c r="B28" s="1" t="s">
        <v>24</v>
      </c>
      <c r="C28" s="1" t="s">
        <v>53</v>
      </c>
      <c r="D28" s="1" t="s">
        <v>54</v>
      </c>
      <c r="E28" s="4">
        <v>1.25710077369321</v>
      </c>
      <c r="F28" s="4">
        <v>0</v>
      </c>
      <c r="J28" s="1" t="s">
        <v>47</v>
      </c>
    </row>
    <row r="29" spans="1:11" x14ac:dyDescent="0.2">
      <c r="A29" s="1" t="s">
        <v>90</v>
      </c>
      <c r="B29" s="1" t="s">
        <v>11</v>
      </c>
      <c r="C29" s="1" t="s">
        <v>91</v>
      </c>
      <c r="D29" s="1" t="s">
        <v>92</v>
      </c>
      <c r="E29" s="4">
        <v>1.3746273560294999</v>
      </c>
      <c r="F29" s="4">
        <v>4.49099751339461E-245</v>
      </c>
      <c r="G29" s="4">
        <v>1.4291880207829599</v>
      </c>
      <c r="H29" s="4">
        <v>2.3854995754341E-213</v>
      </c>
      <c r="I29" s="1" t="s">
        <v>93</v>
      </c>
      <c r="J29" s="1" t="s">
        <v>93</v>
      </c>
    </row>
    <row r="30" spans="1:11" x14ac:dyDescent="0.2">
      <c r="A30" s="1" t="s">
        <v>250</v>
      </c>
      <c r="B30" s="1" t="s">
        <v>11</v>
      </c>
      <c r="C30" s="1" t="s">
        <v>251</v>
      </c>
      <c r="D30" s="1" t="s">
        <v>252</v>
      </c>
      <c r="E30" s="4">
        <v>0.88793939664146104</v>
      </c>
      <c r="F30" s="4">
        <v>2.6864177270986099E-94</v>
      </c>
      <c r="G30" s="4">
        <v>0.871851890505845</v>
      </c>
      <c r="H30" s="4">
        <v>4.2067759782883899E-79</v>
      </c>
      <c r="I30" s="1" t="s">
        <v>253</v>
      </c>
      <c r="J30" s="1" t="s">
        <v>253</v>
      </c>
    </row>
    <row r="31" spans="1:11" x14ac:dyDescent="0.2">
      <c r="A31" s="1" t="s">
        <v>501</v>
      </c>
      <c r="B31" s="1" t="s">
        <v>11</v>
      </c>
      <c r="C31" s="1" t="s">
        <v>502</v>
      </c>
      <c r="D31" s="1" t="s">
        <v>503</v>
      </c>
      <c r="E31" s="4">
        <v>0.74479674663055595</v>
      </c>
      <c r="F31" s="4">
        <v>5.6343820743607699E-27</v>
      </c>
      <c r="G31" s="4">
        <v>0.69801477745871299</v>
      </c>
      <c r="H31" s="4">
        <v>1.41298466966143E-21</v>
      </c>
      <c r="I31" s="1" t="s">
        <v>504</v>
      </c>
      <c r="J31" s="1" t="s">
        <v>504</v>
      </c>
    </row>
    <row r="32" spans="1:11" x14ac:dyDescent="0.2">
      <c r="A32" s="1" t="s">
        <v>332</v>
      </c>
      <c r="B32" s="1" t="s">
        <v>11</v>
      </c>
      <c r="C32" s="1" t="s">
        <v>333</v>
      </c>
      <c r="D32" s="1" t="s">
        <v>334</v>
      </c>
      <c r="E32" s="4">
        <v>0.76978144662765202</v>
      </c>
      <c r="F32" s="4">
        <v>3.2543592267737499E-58</v>
      </c>
      <c r="G32" s="4">
        <v>0.57295737906354205</v>
      </c>
      <c r="H32" s="4">
        <v>4.4672708906214604E-37</v>
      </c>
      <c r="I32" s="1" t="s">
        <v>335</v>
      </c>
      <c r="J32" s="1" t="s">
        <v>336</v>
      </c>
    </row>
    <row r="33" spans="1:10" x14ac:dyDescent="0.2">
      <c r="A33" s="1" t="s">
        <v>490</v>
      </c>
      <c r="B33" s="1" t="s">
        <v>11</v>
      </c>
      <c r="C33" s="1" t="s">
        <v>491</v>
      </c>
      <c r="D33" s="1" t="s">
        <v>492</v>
      </c>
      <c r="E33" s="4">
        <v>0.64667254902729998</v>
      </c>
      <c r="F33" s="4">
        <v>1.0428527681186401E-27</v>
      </c>
      <c r="G33" s="4">
        <v>0.65028894754382505</v>
      </c>
      <c r="H33" s="4">
        <v>2.8810585913982701E-25</v>
      </c>
      <c r="I33" s="1" t="s">
        <v>493</v>
      </c>
      <c r="J33" s="1" t="s">
        <v>493</v>
      </c>
    </row>
    <row r="34" spans="1:10" x14ac:dyDescent="0.2">
      <c r="A34" s="1" t="s">
        <v>468</v>
      </c>
      <c r="B34" s="1" t="s">
        <v>11</v>
      </c>
      <c r="C34" s="1" t="s">
        <v>469</v>
      </c>
      <c r="D34" s="1" t="s">
        <v>470</v>
      </c>
      <c r="E34" s="4">
        <v>0.548254731793823</v>
      </c>
      <c r="F34" s="4">
        <v>6.6669654869231602E-40</v>
      </c>
      <c r="G34" s="4">
        <v>0.54000660023687297</v>
      </c>
      <c r="H34" s="4">
        <v>6.9544775748771502E-30</v>
      </c>
      <c r="I34" s="1" t="s">
        <v>471</v>
      </c>
      <c r="J34" s="1" t="s">
        <v>471</v>
      </c>
    </row>
    <row r="35" spans="1:10" x14ac:dyDescent="0.2">
      <c r="A35" s="1" t="s">
        <v>110</v>
      </c>
      <c r="B35" s="1" t="s">
        <v>11</v>
      </c>
      <c r="C35" s="1" t="s">
        <v>111</v>
      </c>
      <c r="D35" s="1" t="s">
        <v>112</v>
      </c>
      <c r="E35" s="4">
        <v>2.4431824801317799</v>
      </c>
      <c r="F35" s="4">
        <v>2.9203185445513597E-228</v>
      </c>
      <c r="G35" s="4">
        <v>2.2411006612668798</v>
      </c>
      <c r="H35" s="4">
        <v>5.5075848862959199E-164</v>
      </c>
      <c r="I35" s="1" t="s">
        <v>113</v>
      </c>
      <c r="J35" s="1" t="s">
        <v>113</v>
      </c>
    </row>
    <row r="36" spans="1:10" x14ac:dyDescent="0.2">
      <c r="A36" s="1" t="s">
        <v>527</v>
      </c>
      <c r="B36" s="1" t="s">
        <v>11</v>
      </c>
      <c r="C36" s="1" t="s">
        <v>528</v>
      </c>
      <c r="D36" s="1" t="s">
        <v>529</v>
      </c>
      <c r="E36" s="4">
        <v>0.62042857011665198</v>
      </c>
      <c r="F36" s="4">
        <v>4.9793367953443101E-15</v>
      </c>
      <c r="G36" s="4">
        <v>0.55847414484660496</v>
      </c>
      <c r="H36" s="4">
        <v>6.6348211536185501E-12</v>
      </c>
    </row>
    <row r="37" spans="1:10" x14ac:dyDescent="0.2">
      <c r="A37" s="1" t="s">
        <v>179</v>
      </c>
      <c r="B37" s="1" t="s">
        <v>24</v>
      </c>
      <c r="C37" s="1" t="s">
        <v>180</v>
      </c>
      <c r="D37" s="1" t="s">
        <v>181</v>
      </c>
      <c r="E37" s="4">
        <v>1.5510636179294901</v>
      </c>
      <c r="F37" s="4">
        <v>3.1706738588550802E-134</v>
      </c>
      <c r="I37" s="1" t="s">
        <v>182</v>
      </c>
      <c r="J37" s="1" t="s">
        <v>182</v>
      </c>
    </row>
    <row r="38" spans="1:10" x14ac:dyDescent="0.2">
      <c r="A38" s="1" t="s">
        <v>337</v>
      </c>
      <c r="B38" s="1" t="s">
        <v>24</v>
      </c>
      <c r="C38" s="1" t="s">
        <v>338</v>
      </c>
      <c r="D38" s="1" t="s">
        <v>339</v>
      </c>
      <c r="E38" s="4">
        <v>0.54196662280782804</v>
      </c>
      <c r="F38" s="4">
        <v>7.7536135184342595E-58</v>
      </c>
      <c r="J38" s="1" t="s">
        <v>47</v>
      </c>
    </row>
    <row r="39" spans="1:10" x14ac:dyDescent="0.2">
      <c r="A39" s="1" t="s">
        <v>44</v>
      </c>
      <c r="B39" s="1" t="s">
        <v>24</v>
      </c>
      <c r="C39" s="1" t="s">
        <v>45</v>
      </c>
      <c r="D39" s="1" t="s">
        <v>46</v>
      </c>
      <c r="E39" s="4">
        <v>1.7022109632445299</v>
      </c>
      <c r="F39" s="4">
        <v>0</v>
      </c>
      <c r="J39" s="1" t="s">
        <v>47</v>
      </c>
    </row>
    <row r="40" spans="1:10" x14ac:dyDescent="0.2">
      <c r="A40" s="1" t="s">
        <v>486</v>
      </c>
      <c r="B40" s="1" t="s">
        <v>11</v>
      </c>
      <c r="C40" s="1" t="s">
        <v>487</v>
      </c>
      <c r="D40" s="1" t="s">
        <v>488</v>
      </c>
      <c r="E40" s="4">
        <v>0.65024849457423906</v>
      </c>
      <c r="F40" s="4">
        <v>1.2745586349733799E-30</v>
      </c>
      <c r="G40" s="4">
        <v>0.541943468480232</v>
      </c>
      <c r="H40" s="4">
        <v>5.4007434929655399E-19</v>
      </c>
      <c r="I40" s="1" t="s">
        <v>489</v>
      </c>
      <c r="J40" s="1" t="s">
        <v>489</v>
      </c>
    </row>
    <row r="41" spans="1:10" x14ac:dyDescent="0.2">
      <c r="A41" s="1" t="s">
        <v>352</v>
      </c>
      <c r="B41" s="1" t="s">
        <v>11</v>
      </c>
      <c r="C41" s="1" t="s">
        <v>353</v>
      </c>
      <c r="D41" s="1" t="s">
        <v>354</v>
      </c>
      <c r="E41" s="4">
        <v>0.626897288328358</v>
      </c>
      <c r="F41" s="4">
        <v>9.5604983212573108E-56</v>
      </c>
      <c r="G41" s="4">
        <v>0.51860871965795197</v>
      </c>
      <c r="H41" s="4">
        <v>2.13076001735277E-33</v>
      </c>
      <c r="I41" s="1" t="s">
        <v>355</v>
      </c>
      <c r="J41" s="1" t="s">
        <v>356</v>
      </c>
    </row>
    <row r="42" spans="1:10" x14ac:dyDescent="0.2">
      <c r="A42" s="1" t="s">
        <v>258</v>
      </c>
      <c r="B42" s="1" t="s">
        <v>11</v>
      </c>
      <c r="C42" s="1" t="s">
        <v>259</v>
      </c>
      <c r="D42" s="1" t="s">
        <v>260</v>
      </c>
      <c r="E42" s="4">
        <v>0.71357206133130402</v>
      </c>
      <c r="F42" s="4">
        <v>9.7365603440209905E-92</v>
      </c>
      <c r="G42" s="4">
        <v>0.70486341660734397</v>
      </c>
      <c r="H42" s="4">
        <v>2.3500646374375701E-76</v>
      </c>
    </row>
    <row r="43" spans="1:10" x14ac:dyDescent="0.2">
      <c r="A43" s="1" t="s">
        <v>246</v>
      </c>
      <c r="B43" s="1" t="s">
        <v>11</v>
      </c>
      <c r="C43" s="1" t="s">
        <v>247</v>
      </c>
      <c r="D43" s="1" t="s">
        <v>248</v>
      </c>
      <c r="E43" s="4">
        <v>0.81427914108011001</v>
      </c>
      <c r="F43" s="4">
        <v>6.8577742935671697E-96</v>
      </c>
      <c r="G43" s="4">
        <v>0.74513189438534</v>
      </c>
      <c r="H43" s="4">
        <v>6.2952031828858702E-83</v>
      </c>
      <c r="I43" s="1" t="s">
        <v>249</v>
      </c>
      <c r="J43" s="1" t="s">
        <v>249</v>
      </c>
    </row>
    <row r="44" spans="1:10" x14ac:dyDescent="0.2">
      <c r="A44" s="1" t="s">
        <v>392</v>
      </c>
      <c r="B44" s="1" t="s">
        <v>11</v>
      </c>
      <c r="C44" s="1" t="s">
        <v>393</v>
      </c>
      <c r="D44" s="1" t="s">
        <v>394</v>
      </c>
      <c r="E44" s="4">
        <v>0.90274173789742496</v>
      </c>
      <c r="F44" s="4">
        <v>1.49904706885705E-48</v>
      </c>
      <c r="G44" s="4">
        <v>0.89971966232926404</v>
      </c>
      <c r="H44" s="4">
        <v>2.0757827455754801E-52</v>
      </c>
      <c r="I44" s="1" t="s">
        <v>395</v>
      </c>
      <c r="J44" s="1" t="s">
        <v>395</v>
      </c>
    </row>
    <row r="45" spans="1:10" x14ac:dyDescent="0.2">
      <c r="A45" s="1" t="s">
        <v>71</v>
      </c>
      <c r="B45" s="1" t="s">
        <v>11</v>
      </c>
      <c r="C45" s="1" t="s">
        <v>72</v>
      </c>
      <c r="D45" s="1" t="s">
        <v>73</v>
      </c>
      <c r="E45" s="4">
        <v>1.30885450733435</v>
      </c>
      <c r="F45" s="4">
        <v>8.3560439559322596E-292</v>
      </c>
      <c r="G45" s="4">
        <v>1.4332368978722101</v>
      </c>
      <c r="H45" s="4">
        <v>0</v>
      </c>
    </row>
    <row r="46" spans="1:10" x14ac:dyDescent="0.2">
      <c r="A46" s="1" t="s">
        <v>472</v>
      </c>
      <c r="B46" s="1" t="s">
        <v>11</v>
      </c>
      <c r="C46" s="1" t="s">
        <v>473</v>
      </c>
      <c r="D46" s="1" t="s">
        <v>474</v>
      </c>
      <c r="E46" s="4">
        <v>0.64841716337403099</v>
      </c>
      <c r="F46" s="4">
        <v>6.0599113269133199E-35</v>
      </c>
      <c r="G46" s="4">
        <v>0.66506767064854799</v>
      </c>
      <c r="H46" s="4">
        <v>6.5108064265514096E-31</v>
      </c>
      <c r="I46" s="1" t="s">
        <v>475</v>
      </c>
      <c r="J46" s="1" t="s">
        <v>475</v>
      </c>
    </row>
    <row r="47" spans="1:10" x14ac:dyDescent="0.2">
      <c r="A47" s="1" t="s">
        <v>411</v>
      </c>
      <c r="B47" s="1" t="s">
        <v>11</v>
      </c>
      <c r="C47" s="1" t="s">
        <v>412</v>
      </c>
      <c r="D47" s="1" t="s">
        <v>413</v>
      </c>
      <c r="E47" s="4">
        <v>0.74322173611821896</v>
      </c>
      <c r="F47" s="4">
        <v>1.10668945186802E-46</v>
      </c>
      <c r="G47" s="4">
        <v>0.77342159758114604</v>
      </c>
      <c r="H47" s="4">
        <v>8.9625806199746701E-46</v>
      </c>
      <c r="I47" s="1" t="s">
        <v>414</v>
      </c>
      <c r="J47" s="1" t="s">
        <v>415</v>
      </c>
    </row>
    <row r="48" spans="1:10" x14ac:dyDescent="0.2">
      <c r="A48" s="1" t="s">
        <v>311</v>
      </c>
      <c r="B48" s="1" t="s">
        <v>11</v>
      </c>
      <c r="C48" s="1" t="s">
        <v>312</v>
      </c>
      <c r="D48" s="1" t="s">
        <v>313</v>
      </c>
      <c r="E48" s="4">
        <v>1.2568853397492901</v>
      </c>
      <c r="F48" s="4">
        <v>8.0625028165065999E-63</v>
      </c>
      <c r="G48" s="4">
        <v>1.32123873635498</v>
      </c>
      <c r="H48" s="4">
        <v>2.4515747253175599E-60</v>
      </c>
      <c r="I48" s="1" t="s">
        <v>314</v>
      </c>
      <c r="J48" s="1" t="s">
        <v>314</v>
      </c>
    </row>
    <row r="49" spans="1:10" x14ac:dyDescent="0.2">
      <c r="A49" s="1" t="s">
        <v>516</v>
      </c>
      <c r="B49" s="1" t="s">
        <v>11</v>
      </c>
      <c r="C49" s="1" t="s">
        <v>517</v>
      </c>
      <c r="D49" s="1" t="s">
        <v>518</v>
      </c>
      <c r="E49" s="4">
        <v>0.65997753267413295</v>
      </c>
      <c r="F49" s="4">
        <v>2.1806831005458001E-23</v>
      </c>
      <c r="G49" s="4">
        <v>0.70947282183172999</v>
      </c>
      <c r="H49" s="4">
        <v>5.8008312737094304E-23</v>
      </c>
      <c r="I49" s="1" t="s">
        <v>519</v>
      </c>
      <c r="J49" s="1" t="s">
        <v>519</v>
      </c>
    </row>
    <row r="50" spans="1:10" x14ac:dyDescent="0.2">
      <c r="A50" s="1" t="s">
        <v>117</v>
      </c>
      <c r="B50" s="1" t="s">
        <v>24</v>
      </c>
      <c r="C50" s="1" t="s">
        <v>118</v>
      </c>
      <c r="D50" s="1" t="s">
        <v>119</v>
      </c>
      <c r="E50" s="4">
        <v>0.90748817477084598</v>
      </c>
      <c r="F50" s="4">
        <v>9.5347192116226299E-222</v>
      </c>
      <c r="I50" s="1" t="s">
        <v>120</v>
      </c>
      <c r="J50" s="1" t="s">
        <v>121</v>
      </c>
    </row>
    <row r="51" spans="1:10" x14ac:dyDescent="0.2">
      <c r="A51" s="1" t="s">
        <v>441</v>
      </c>
      <c r="B51" s="1" t="s">
        <v>11</v>
      </c>
      <c r="C51" s="1" t="s">
        <v>442</v>
      </c>
      <c r="D51" s="1" t="s">
        <v>443</v>
      </c>
      <c r="E51" s="4">
        <v>0.80815227330200701</v>
      </c>
      <c r="F51" s="4">
        <v>1.0889920361550801E-42</v>
      </c>
      <c r="G51" s="4">
        <v>0.77592834551102496</v>
      </c>
      <c r="H51" s="4">
        <v>7.1998940832676094E-36</v>
      </c>
      <c r="I51" s="1" t="s">
        <v>213</v>
      </c>
      <c r="J51" s="1" t="s">
        <v>213</v>
      </c>
    </row>
    <row r="52" spans="1:10" x14ac:dyDescent="0.2">
      <c r="A52" s="1" t="s">
        <v>220</v>
      </c>
      <c r="B52" s="1" t="s">
        <v>11</v>
      </c>
      <c r="C52" s="1" t="s">
        <v>221</v>
      </c>
      <c r="D52" s="1" t="s">
        <v>222</v>
      </c>
      <c r="E52" s="4">
        <v>1.4433438889366199</v>
      </c>
      <c r="F52" s="4">
        <v>1.08891235413116E-108</v>
      </c>
      <c r="G52" s="4">
        <v>1.3772803048294899</v>
      </c>
      <c r="H52" s="4">
        <v>8.0615910229749599E-88</v>
      </c>
      <c r="I52" s="1" t="s">
        <v>223</v>
      </c>
      <c r="J52" s="1" t="s">
        <v>223</v>
      </c>
    </row>
    <row r="53" spans="1:10" x14ac:dyDescent="0.2">
      <c r="A53" s="1" t="s">
        <v>520</v>
      </c>
      <c r="B53" s="1" t="s">
        <v>11</v>
      </c>
      <c r="C53" s="1" t="s">
        <v>521</v>
      </c>
      <c r="D53" s="1" t="s">
        <v>522</v>
      </c>
      <c r="E53" s="4">
        <v>0.73802116245216498</v>
      </c>
      <c r="F53" s="4">
        <v>1.3026239782573101E-22</v>
      </c>
      <c r="G53" s="4">
        <v>0.6324176369915</v>
      </c>
      <c r="H53" s="4">
        <v>3.89507805706073E-15</v>
      </c>
      <c r="I53" s="1" t="s">
        <v>523</v>
      </c>
      <c r="J53" s="1" t="s">
        <v>523</v>
      </c>
    </row>
    <row r="54" spans="1:10" x14ac:dyDescent="0.2">
      <c r="A54" s="1" t="s">
        <v>483</v>
      </c>
      <c r="B54" s="1" t="s">
        <v>11</v>
      </c>
      <c r="C54" s="1" t="s">
        <v>484</v>
      </c>
      <c r="D54" s="1" t="s">
        <v>485</v>
      </c>
      <c r="E54" s="4">
        <v>0.61177139296757999</v>
      </c>
      <c r="F54" s="4">
        <v>3.5297337031878098E-31</v>
      </c>
      <c r="G54" s="4">
        <v>0.58399552218982898</v>
      </c>
      <c r="H54" s="4">
        <v>1.3977494164480501E-23</v>
      </c>
    </row>
    <row r="55" spans="1:10" x14ac:dyDescent="0.2">
      <c r="A55" s="1" t="s">
        <v>150</v>
      </c>
      <c r="B55" s="1" t="s">
        <v>11</v>
      </c>
      <c r="C55" s="1" t="s">
        <v>151</v>
      </c>
      <c r="D55" s="1" t="s">
        <v>152</v>
      </c>
      <c r="E55" s="4">
        <v>2.1857664540494</v>
      </c>
      <c r="F55" s="4">
        <v>4.2428099431178102E-188</v>
      </c>
      <c r="G55" s="4">
        <v>2.1390683156438701</v>
      </c>
      <c r="H55" s="4">
        <v>2.3874046903801198E-155</v>
      </c>
      <c r="I55" s="1" t="s">
        <v>153</v>
      </c>
      <c r="J55" s="1" t="s">
        <v>153</v>
      </c>
    </row>
    <row r="56" spans="1:10" x14ac:dyDescent="0.2">
      <c r="A56" s="1" t="s">
        <v>67</v>
      </c>
      <c r="B56" s="1" t="s">
        <v>11</v>
      </c>
      <c r="C56" s="1" t="s">
        <v>68</v>
      </c>
      <c r="D56" s="1" t="s">
        <v>69</v>
      </c>
      <c r="E56" s="4">
        <v>0.75254644542238602</v>
      </c>
      <c r="F56" s="4">
        <v>0</v>
      </c>
      <c r="G56" s="4">
        <v>0.80696654714702698</v>
      </c>
      <c r="H56" s="4">
        <v>0</v>
      </c>
      <c r="I56" s="1" t="s">
        <v>70</v>
      </c>
      <c r="J56" s="1" t="s">
        <v>70</v>
      </c>
    </row>
    <row r="57" spans="1:10" x14ac:dyDescent="0.2">
      <c r="A57" s="1" t="s">
        <v>60</v>
      </c>
      <c r="B57" s="1" t="s">
        <v>11</v>
      </c>
      <c r="C57" s="1" t="s">
        <v>61</v>
      </c>
      <c r="D57" s="1" t="s">
        <v>62</v>
      </c>
      <c r="E57" s="4">
        <v>1.0234599739921399</v>
      </c>
      <c r="F57" s="4">
        <v>0</v>
      </c>
      <c r="G57" s="4">
        <v>1.08319620276627</v>
      </c>
      <c r="H57" s="4">
        <v>0</v>
      </c>
      <c r="I57" s="1" t="s">
        <v>63</v>
      </c>
      <c r="J57" s="1" t="s">
        <v>63</v>
      </c>
    </row>
    <row r="58" spans="1:10" x14ac:dyDescent="0.2">
      <c r="A58" s="1" t="s">
        <v>78</v>
      </c>
      <c r="B58" s="1" t="s">
        <v>11</v>
      </c>
      <c r="C58" s="1" t="s">
        <v>79</v>
      </c>
      <c r="D58" s="1" t="s">
        <v>80</v>
      </c>
      <c r="E58" s="4">
        <v>3.0656275763808698</v>
      </c>
      <c r="F58" s="4">
        <v>1.8914372370417201E-258</v>
      </c>
      <c r="G58" s="4">
        <v>2.98807471867763</v>
      </c>
      <c r="H58" s="4">
        <v>3.8216246548813702E-200</v>
      </c>
      <c r="I58" s="1" t="s">
        <v>81</v>
      </c>
      <c r="J58" s="1" t="s">
        <v>82</v>
      </c>
    </row>
    <row r="59" spans="1:10" x14ac:dyDescent="0.2">
      <c r="A59" s="1" t="s">
        <v>30</v>
      </c>
      <c r="B59" s="1" t="s">
        <v>11</v>
      </c>
      <c r="C59" s="1" t="s">
        <v>31</v>
      </c>
      <c r="D59" s="1" t="s">
        <v>32</v>
      </c>
      <c r="E59" s="4">
        <v>2.2010831902838102</v>
      </c>
      <c r="F59" s="4">
        <v>0</v>
      </c>
      <c r="G59" s="4">
        <v>2.1226657293018301</v>
      </c>
      <c r="H59" s="4">
        <v>1.6064035547789799E-257</v>
      </c>
      <c r="I59" s="1" t="s">
        <v>33</v>
      </c>
      <c r="J59" s="1" t="s">
        <v>34</v>
      </c>
    </row>
    <row r="60" spans="1:10" x14ac:dyDescent="0.2">
      <c r="A60" s="1" t="s">
        <v>198</v>
      </c>
      <c r="B60" s="1" t="s">
        <v>11</v>
      </c>
      <c r="C60" s="1" t="s">
        <v>199</v>
      </c>
      <c r="D60" s="1" t="s">
        <v>200</v>
      </c>
      <c r="E60" s="4">
        <v>0.96697931189419295</v>
      </c>
      <c r="F60" s="4">
        <v>9.24756863001632E-122</v>
      </c>
      <c r="G60" s="4">
        <v>1.0027421224867299</v>
      </c>
      <c r="H60" s="4">
        <v>1.9389236533697298E-117</v>
      </c>
      <c r="I60" s="1" t="s">
        <v>201</v>
      </c>
      <c r="J60" s="1" t="s">
        <v>201</v>
      </c>
    </row>
    <row r="61" spans="1:10" x14ac:dyDescent="0.2">
      <c r="A61" s="1" t="s">
        <v>158</v>
      </c>
      <c r="B61" s="1" t="s">
        <v>11</v>
      </c>
      <c r="C61" s="1" t="s">
        <v>159</v>
      </c>
      <c r="D61" s="1" t="s">
        <v>160</v>
      </c>
      <c r="E61" s="4">
        <v>0.65223579878439397</v>
      </c>
      <c r="F61" s="4">
        <v>2.6264697909805601E-150</v>
      </c>
      <c r="G61" s="4">
        <v>0.56680284844826301</v>
      </c>
      <c r="H61" s="4">
        <v>2.94067634258281E-118</v>
      </c>
      <c r="I61" s="1" t="s">
        <v>161</v>
      </c>
      <c r="J61" s="1" t="s">
        <v>161</v>
      </c>
    </row>
    <row r="62" spans="1:10" x14ac:dyDescent="0.2">
      <c r="A62" s="1" t="s">
        <v>323</v>
      </c>
      <c r="B62" s="1" t="s">
        <v>24</v>
      </c>
      <c r="C62" s="1" t="s">
        <v>324</v>
      </c>
      <c r="D62" s="1" t="s">
        <v>325</v>
      </c>
      <c r="E62" s="4">
        <v>1.0512887767391399</v>
      </c>
      <c r="F62" s="4">
        <v>1.7920973135858999E-60</v>
      </c>
      <c r="I62" s="1" t="s">
        <v>326</v>
      </c>
      <c r="J62" s="1" t="s">
        <v>327</v>
      </c>
    </row>
    <row r="63" spans="1:10" x14ac:dyDescent="0.2">
      <c r="A63" s="1" t="s">
        <v>405</v>
      </c>
      <c r="B63" s="1" t="s">
        <v>11</v>
      </c>
      <c r="C63" s="1" t="s">
        <v>406</v>
      </c>
      <c r="D63" s="1" t="s">
        <v>407</v>
      </c>
      <c r="E63" s="4">
        <v>1.14972605514191</v>
      </c>
      <c r="F63" s="4">
        <v>9.3611455043722103E-47</v>
      </c>
      <c r="G63" s="4">
        <v>1.1954481809766899</v>
      </c>
      <c r="H63" s="4">
        <v>1.1186828776990801E-47</v>
      </c>
      <c r="I63" s="1" t="s">
        <v>274</v>
      </c>
      <c r="J63" s="1" t="s">
        <v>274</v>
      </c>
    </row>
    <row r="64" spans="1:10" x14ac:dyDescent="0.2">
      <c r="A64" s="1" t="s">
        <v>497</v>
      </c>
      <c r="B64" s="1" t="s">
        <v>24</v>
      </c>
      <c r="C64" s="1" t="s">
        <v>498</v>
      </c>
      <c r="D64" s="1" t="s">
        <v>499</v>
      </c>
      <c r="E64" s="4">
        <v>0.51880565506758503</v>
      </c>
      <c r="F64" s="4">
        <v>5.2833463938293001E-27</v>
      </c>
      <c r="G64" s="4">
        <v>0.48462695682472401</v>
      </c>
      <c r="H64" s="4">
        <v>7.1282846413392301E-19</v>
      </c>
      <c r="I64" s="1" t="s">
        <v>500</v>
      </c>
      <c r="J64" s="1" t="s">
        <v>500</v>
      </c>
    </row>
    <row r="65" spans="1:11" x14ac:dyDescent="0.2">
      <c r="A65" s="1" t="s">
        <v>23</v>
      </c>
      <c r="B65" s="1" t="s">
        <v>24</v>
      </c>
      <c r="C65" s="1" t="s">
        <v>25</v>
      </c>
      <c r="E65" s="4">
        <v>2.43467496241403</v>
      </c>
      <c r="F65" s="4">
        <v>0</v>
      </c>
    </row>
    <row r="66" spans="1:11" x14ac:dyDescent="0.2">
      <c r="A66" s="1" t="s">
        <v>368</v>
      </c>
      <c r="B66" s="1" t="s">
        <v>11</v>
      </c>
      <c r="C66" s="1" t="s">
        <v>369</v>
      </c>
      <c r="D66" s="1" t="s">
        <v>370</v>
      </c>
      <c r="E66" s="4">
        <v>0.854239729806056</v>
      </c>
      <c r="F66" s="4">
        <v>7.8839117799260999E-53</v>
      </c>
      <c r="G66" s="4">
        <v>0.79049128326919105</v>
      </c>
      <c r="H66" s="4">
        <v>1.29326422047746E-38</v>
      </c>
      <c r="I66" s="1" t="s">
        <v>371</v>
      </c>
      <c r="J66" s="1" t="s">
        <v>371</v>
      </c>
    </row>
    <row r="67" spans="1:11" x14ac:dyDescent="0.2">
      <c r="A67" s="1" t="s">
        <v>275</v>
      </c>
      <c r="B67" s="1" t="s">
        <v>11</v>
      </c>
      <c r="C67" s="1" t="s">
        <v>276</v>
      </c>
      <c r="D67" s="1" t="s">
        <v>277</v>
      </c>
      <c r="E67" s="4">
        <v>0.78306570140534704</v>
      </c>
      <c r="F67" s="4">
        <v>1.4832174961984799E-76</v>
      </c>
      <c r="G67" s="4">
        <v>0.744356224297955</v>
      </c>
      <c r="H67" s="4">
        <v>1.2104309697025E-61</v>
      </c>
      <c r="I67" s="1" t="s">
        <v>278</v>
      </c>
      <c r="J67" s="1" t="s">
        <v>278</v>
      </c>
    </row>
    <row r="68" spans="1:11" x14ac:dyDescent="0.2">
      <c r="A68" s="1" t="s">
        <v>357</v>
      </c>
      <c r="B68" s="1" t="s">
        <v>24</v>
      </c>
      <c r="C68" s="1" t="s">
        <v>358</v>
      </c>
      <c r="D68" s="1" t="s">
        <v>359</v>
      </c>
      <c r="E68" s="4">
        <v>0.72940280955047299</v>
      </c>
      <c r="F68" s="4">
        <v>3.1648382868016099E-55</v>
      </c>
      <c r="J68" s="1" t="s">
        <v>47</v>
      </c>
    </row>
    <row r="69" spans="1:11" x14ac:dyDescent="0.2">
      <c r="A69" s="1" t="s">
        <v>319</v>
      </c>
      <c r="B69" s="1" t="s">
        <v>11</v>
      </c>
      <c r="C69" s="1" t="s">
        <v>320</v>
      </c>
      <c r="D69" s="1" t="s">
        <v>321</v>
      </c>
      <c r="E69" s="4">
        <v>1.0363747286310501</v>
      </c>
      <c r="F69" s="4">
        <v>4.1579033885880997E-61</v>
      </c>
      <c r="G69" s="4">
        <v>0.957516933780032</v>
      </c>
      <c r="H69" s="4">
        <v>2.1364774433233601E-43</v>
      </c>
      <c r="I69" s="1" t="s">
        <v>322</v>
      </c>
      <c r="J69" s="1" t="s">
        <v>322</v>
      </c>
    </row>
    <row r="70" spans="1:11" x14ac:dyDescent="0.2">
      <c r="A70" s="1" t="s">
        <v>344</v>
      </c>
      <c r="B70" s="1" t="s">
        <v>11</v>
      </c>
      <c r="C70" s="1" t="s">
        <v>345</v>
      </c>
      <c r="D70" s="1" t="s">
        <v>346</v>
      </c>
      <c r="E70" s="4">
        <v>1.56803917589676</v>
      </c>
      <c r="F70" s="4">
        <v>2.3574026072247701E-57</v>
      </c>
      <c r="G70" s="4">
        <v>1.6890181975640901</v>
      </c>
      <c r="H70" s="4">
        <v>1.7810151842865499E-56</v>
      </c>
      <c r="I70" s="1" t="s">
        <v>347</v>
      </c>
      <c r="J70" s="1" t="s">
        <v>347</v>
      </c>
    </row>
    <row r="71" spans="1:11" x14ac:dyDescent="0.2">
      <c r="A71" s="1" t="s">
        <v>568</v>
      </c>
      <c r="B71" s="1" t="s">
        <v>535</v>
      </c>
      <c r="C71" s="1" t="s">
        <v>569</v>
      </c>
      <c r="D71" s="1" t="s">
        <v>570</v>
      </c>
      <c r="E71" s="4">
        <v>0.45967994844092802</v>
      </c>
      <c r="F71" s="4">
        <v>1.75662721416244E-6</v>
      </c>
      <c r="G71" s="4">
        <v>0.54424729151880302</v>
      </c>
      <c r="H71" s="4">
        <v>5.5412905892439398E-6</v>
      </c>
      <c r="I71" s="1" t="s">
        <v>571</v>
      </c>
      <c r="J71" s="1" t="s">
        <v>571</v>
      </c>
      <c r="K71" s="3" t="s">
        <v>573</v>
      </c>
    </row>
    <row r="72" spans="1:11" x14ac:dyDescent="0.2">
      <c r="A72" s="1" t="s">
        <v>64</v>
      </c>
      <c r="B72" s="1" t="s">
        <v>24</v>
      </c>
      <c r="C72" s="1" t="s">
        <v>65</v>
      </c>
      <c r="D72" s="1" t="s">
        <v>66</v>
      </c>
      <c r="E72" s="4">
        <v>0.89942689405601195</v>
      </c>
      <c r="F72" s="4">
        <v>0</v>
      </c>
      <c r="J72" s="1" t="s">
        <v>47</v>
      </c>
    </row>
    <row r="73" spans="1:11" x14ac:dyDescent="0.2">
      <c r="A73" s="1" t="s">
        <v>429</v>
      </c>
      <c r="B73" s="1" t="s">
        <v>11</v>
      </c>
      <c r="C73" s="1" t="s">
        <v>430</v>
      </c>
      <c r="D73" s="1" t="s">
        <v>431</v>
      </c>
      <c r="E73" s="4">
        <v>0.54847152881162398</v>
      </c>
      <c r="F73" s="4">
        <v>5.6411936916400801E-46</v>
      </c>
      <c r="G73" s="4">
        <v>0.54812791436321795</v>
      </c>
      <c r="H73" s="4">
        <v>4.8660561958964201E-39</v>
      </c>
      <c r="I73" s="1" t="s">
        <v>432</v>
      </c>
      <c r="J73" s="1" t="s">
        <v>433</v>
      </c>
    </row>
    <row r="74" spans="1:11" x14ac:dyDescent="0.2">
      <c r="A74" s="1" t="s">
        <v>285</v>
      </c>
      <c r="B74" s="1" t="s">
        <v>11</v>
      </c>
      <c r="C74" s="1" t="s">
        <v>286</v>
      </c>
      <c r="D74" s="1" t="s">
        <v>287</v>
      </c>
      <c r="E74" s="4">
        <v>0.86164360534988804</v>
      </c>
      <c r="F74" s="4">
        <v>1.33179641960939E-70</v>
      </c>
      <c r="G74" s="4">
        <v>0.77049103135027297</v>
      </c>
      <c r="H74" s="4">
        <v>7.0080059507185595E-55</v>
      </c>
      <c r="I74" s="1" t="s">
        <v>288</v>
      </c>
      <c r="J74" s="1" t="s">
        <v>288</v>
      </c>
    </row>
    <row r="75" spans="1:11" x14ac:dyDescent="0.2">
      <c r="A75" s="1" t="s">
        <v>186</v>
      </c>
      <c r="B75" s="1" t="s">
        <v>11</v>
      </c>
      <c r="C75" s="1" t="s">
        <v>187</v>
      </c>
      <c r="D75" s="1" t="s">
        <v>188</v>
      </c>
      <c r="E75" s="4">
        <v>0.96525286443014202</v>
      </c>
      <c r="F75" s="4">
        <v>1.9023262143186701E-125</v>
      </c>
      <c r="G75" s="4">
        <v>1.02064897257593</v>
      </c>
      <c r="H75" s="4">
        <v>6.9808277931824502E-113</v>
      </c>
      <c r="I75" s="1" t="s">
        <v>189</v>
      </c>
      <c r="J75" s="1" t="s">
        <v>189</v>
      </c>
    </row>
    <row r="76" spans="1:11" x14ac:dyDescent="0.2">
      <c r="A76" s="1" t="s">
        <v>55</v>
      </c>
      <c r="B76" s="1" t="s">
        <v>11</v>
      </c>
      <c r="C76" s="1" t="s">
        <v>56</v>
      </c>
      <c r="D76" s="1" t="s">
        <v>57</v>
      </c>
      <c r="E76" s="4">
        <v>1.2087611678399299</v>
      </c>
      <c r="F76" s="4">
        <v>0</v>
      </c>
      <c r="G76" s="4">
        <v>1.28787653388222</v>
      </c>
      <c r="H76" s="4">
        <v>0</v>
      </c>
      <c r="I76" s="1" t="s">
        <v>58</v>
      </c>
      <c r="J76" s="1" t="s">
        <v>59</v>
      </c>
    </row>
    <row r="77" spans="1:11" x14ac:dyDescent="0.2">
      <c r="A77" s="1" t="s">
        <v>254</v>
      </c>
      <c r="B77" s="1" t="s">
        <v>11</v>
      </c>
      <c r="C77" s="1" t="s">
        <v>255</v>
      </c>
      <c r="D77" s="1" t="s">
        <v>256</v>
      </c>
      <c r="E77" s="4">
        <v>0.67283253324342795</v>
      </c>
      <c r="F77" s="4">
        <v>1.4154314826313999E-93</v>
      </c>
      <c r="G77" s="4">
        <v>0.70872481267893905</v>
      </c>
      <c r="H77" s="4">
        <v>1.44919244216415E-87</v>
      </c>
      <c r="I77" s="1" t="s">
        <v>257</v>
      </c>
      <c r="J77" s="1" t="s">
        <v>257</v>
      </c>
    </row>
    <row r="78" spans="1:11" x14ac:dyDescent="0.2">
      <c r="A78" s="1" t="s">
        <v>114</v>
      </c>
      <c r="B78" s="1" t="s">
        <v>24</v>
      </c>
      <c r="C78" s="1" t="s">
        <v>115</v>
      </c>
      <c r="D78" s="1" t="s">
        <v>116</v>
      </c>
      <c r="E78" s="4">
        <v>0.75010761806867399</v>
      </c>
      <c r="F78" s="4">
        <v>1.1316887819148301E-226</v>
      </c>
      <c r="J78" s="1" t="s">
        <v>47</v>
      </c>
    </row>
    <row r="79" spans="1:11" x14ac:dyDescent="0.2">
      <c r="A79" s="1" t="s">
        <v>74</v>
      </c>
      <c r="B79" s="1" t="s">
        <v>11</v>
      </c>
      <c r="C79" s="1" t="s">
        <v>75</v>
      </c>
      <c r="D79" s="1" t="s">
        <v>76</v>
      </c>
      <c r="E79" s="4">
        <v>1.1776213900222801</v>
      </c>
      <c r="F79" s="4">
        <v>1.4527135220592199E-291</v>
      </c>
      <c r="G79" s="4">
        <v>1.1595354982871999</v>
      </c>
      <c r="H79" s="4">
        <v>2.04707311563552E-221</v>
      </c>
      <c r="I79" s="1" t="s">
        <v>77</v>
      </c>
      <c r="J79" s="1" t="s">
        <v>77</v>
      </c>
    </row>
    <row r="80" spans="1:11" x14ac:dyDescent="0.2">
      <c r="A80" s="1" t="s">
        <v>241</v>
      </c>
      <c r="B80" s="1" t="s">
        <v>11</v>
      </c>
      <c r="C80" s="1" t="s">
        <v>242</v>
      </c>
      <c r="D80" s="1" t="s">
        <v>243</v>
      </c>
      <c r="E80" s="4">
        <v>0.94138604384001301</v>
      </c>
      <c r="F80" s="4">
        <v>6.1297917610121205E-98</v>
      </c>
      <c r="G80" s="4">
        <v>0.862693359367111</v>
      </c>
      <c r="H80" s="4">
        <v>2.1769550788849501E-73</v>
      </c>
      <c r="I80" s="1" t="s">
        <v>244</v>
      </c>
      <c r="J80" s="1" t="s">
        <v>245</v>
      </c>
    </row>
    <row r="81" spans="1:10" x14ac:dyDescent="0.2">
      <c r="A81" s="1" t="s">
        <v>307</v>
      </c>
      <c r="B81" s="1" t="s">
        <v>11</v>
      </c>
      <c r="C81" s="1" t="s">
        <v>308</v>
      </c>
      <c r="D81" s="1" t="s">
        <v>309</v>
      </c>
      <c r="E81" s="4">
        <v>0.62134195236868295</v>
      </c>
      <c r="F81" s="4">
        <v>2.5858104290114101E-64</v>
      </c>
      <c r="G81" s="4">
        <v>0.63358805587782996</v>
      </c>
      <c r="H81" s="4">
        <v>5.41020961987391E-61</v>
      </c>
      <c r="I81" s="1" t="s">
        <v>310</v>
      </c>
      <c r="J81" s="1" t="s">
        <v>310</v>
      </c>
    </row>
    <row r="82" spans="1:10" x14ac:dyDescent="0.2">
      <c r="A82" s="1" t="s">
        <v>508</v>
      </c>
      <c r="B82" s="1" t="s">
        <v>11</v>
      </c>
      <c r="C82" s="1" t="s">
        <v>509</v>
      </c>
      <c r="D82" s="1" t="s">
        <v>510</v>
      </c>
      <c r="E82" s="4">
        <v>0.55483829807309304</v>
      </c>
      <c r="F82" s="4">
        <v>2.86186511970616E-24</v>
      </c>
      <c r="G82" s="4">
        <v>0.58709706016947705</v>
      </c>
      <c r="H82" s="4">
        <v>2.0866812560115301E-23</v>
      </c>
      <c r="I82" s="1" t="s">
        <v>511</v>
      </c>
      <c r="J82" s="1" t="s">
        <v>511</v>
      </c>
    </row>
    <row r="83" spans="1:10" x14ac:dyDescent="0.2">
      <c r="A83" s="1" t="s">
        <v>83</v>
      </c>
      <c r="B83" s="1" t="s">
        <v>11</v>
      </c>
      <c r="C83" s="1" t="s">
        <v>84</v>
      </c>
      <c r="D83" s="1" t="s">
        <v>85</v>
      </c>
      <c r="E83" s="4">
        <v>1.1806662257357301</v>
      </c>
      <c r="F83" s="4">
        <v>2.3961483835274799E-256</v>
      </c>
      <c r="G83" s="4">
        <v>1.13348918556832</v>
      </c>
      <c r="H83" s="4">
        <v>9.6548167630604208E-220</v>
      </c>
      <c r="I83" s="1" t="s">
        <v>86</v>
      </c>
      <c r="J83" s="1" t="s">
        <v>87</v>
      </c>
    </row>
    <row r="84" spans="1:10" x14ac:dyDescent="0.2">
      <c r="A84" s="1" t="s">
        <v>340</v>
      </c>
      <c r="B84" s="1" t="s">
        <v>11</v>
      </c>
      <c r="C84" s="1" t="s">
        <v>341</v>
      </c>
      <c r="D84" s="1" t="s">
        <v>342</v>
      </c>
      <c r="E84" s="4">
        <v>1.3227811950648001</v>
      </c>
      <c r="F84" s="4">
        <v>1.32243098972022E-57</v>
      </c>
      <c r="G84" s="4">
        <v>1.2154904081423501</v>
      </c>
      <c r="H84" s="4">
        <v>7.6757067784122406E-42</v>
      </c>
      <c r="I84" s="1" t="s">
        <v>343</v>
      </c>
      <c r="J84" s="1" t="s">
        <v>343</v>
      </c>
    </row>
    <row r="85" spans="1:10" x14ac:dyDescent="0.2">
      <c r="A85" s="1" t="s">
        <v>380</v>
      </c>
      <c r="B85" s="1" t="s">
        <v>11</v>
      </c>
      <c r="C85" s="1" t="s">
        <v>381</v>
      </c>
      <c r="D85" s="1" t="s">
        <v>382</v>
      </c>
      <c r="E85" s="4">
        <v>1.30835795505798</v>
      </c>
      <c r="F85" s="4">
        <v>2.6086272914546999E-51</v>
      </c>
      <c r="G85" s="4">
        <v>1.26012842581976</v>
      </c>
      <c r="H85" s="4">
        <v>5.4910093892053804E-41</v>
      </c>
      <c r="I85" s="1" t="s">
        <v>383</v>
      </c>
      <c r="J85" s="1" t="s">
        <v>383</v>
      </c>
    </row>
    <row r="86" spans="1:10" x14ac:dyDescent="0.2">
      <c r="A86" s="1" t="s">
        <v>26</v>
      </c>
      <c r="B86" s="1" t="s">
        <v>11</v>
      </c>
      <c r="C86" s="1" t="s">
        <v>27</v>
      </c>
      <c r="D86" s="1" t="s">
        <v>28</v>
      </c>
      <c r="E86" s="4">
        <v>2.4037667863916301</v>
      </c>
      <c r="F86" s="4">
        <v>0</v>
      </c>
      <c r="G86" s="4">
        <v>2.4136458184971699</v>
      </c>
      <c r="H86" s="4">
        <v>0</v>
      </c>
      <c r="I86" s="1" t="s">
        <v>29</v>
      </c>
      <c r="J86" s="1" t="s">
        <v>29</v>
      </c>
    </row>
    <row r="87" spans="1:10" x14ac:dyDescent="0.2">
      <c r="A87" s="1" t="s">
        <v>106</v>
      </c>
      <c r="B87" s="1" t="s">
        <v>11</v>
      </c>
      <c r="C87" s="1" t="s">
        <v>107</v>
      </c>
      <c r="D87" s="1" t="s">
        <v>108</v>
      </c>
      <c r="E87" s="4">
        <v>2.1238731088612601</v>
      </c>
      <c r="F87" s="4">
        <v>2.4246073486498999E-232</v>
      </c>
      <c r="G87" s="4">
        <v>2.1057078720176499</v>
      </c>
      <c r="H87" s="4">
        <v>1.6645662249340299E-205</v>
      </c>
      <c r="I87" s="1" t="s">
        <v>109</v>
      </c>
      <c r="J87" s="1" t="s">
        <v>109</v>
      </c>
    </row>
    <row r="88" spans="1:10" x14ac:dyDescent="0.2">
      <c r="A88" s="1" t="s">
        <v>434</v>
      </c>
      <c r="B88" s="1" t="s">
        <v>11</v>
      </c>
      <c r="C88" s="1" t="s">
        <v>435</v>
      </c>
      <c r="D88" s="1" t="s">
        <v>436</v>
      </c>
      <c r="E88" s="4">
        <v>0.89630813992779801</v>
      </c>
      <c r="F88" s="4">
        <v>7.1537765662181506E-45</v>
      </c>
      <c r="G88" s="4">
        <v>0.99278356041248605</v>
      </c>
      <c r="H88" s="4">
        <v>9.84682856712341E-45</v>
      </c>
      <c r="I88" s="1" t="s">
        <v>437</v>
      </c>
      <c r="J88" s="1" t="s">
        <v>437</v>
      </c>
    </row>
    <row r="89" spans="1:10" x14ac:dyDescent="0.2">
      <c r="A89" s="1" t="s">
        <v>557</v>
      </c>
      <c r="B89" s="1" t="s">
        <v>535</v>
      </c>
      <c r="C89" s="1" t="s">
        <v>558</v>
      </c>
      <c r="D89" s="1" t="s">
        <v>559</v>
      </c>
      <c r="G89" s="4">
        <v>0.52282255374291797</v>
      </c>
      <c r="H89" s="4">
        <v>2.6653284637909899E-34</v>
      </c>
      <c r="I89" s="1" t="s">
        <v>560</v>
      </c>
      <c r="J89" s="1" t="s">
        <v>560</v>
      </c>
    </row>
    <row r="90" spans="1:10" x14ac:dyDescent="0.2">
      <c r="A90" s="1" t="s">
        <v>530</v>
      </c>
      <c r="B90" s="1" t="s">
        <v>24</v>
      </c>
      <c r="C90" s="1" t="s">
        <v>531</v>
      </c>
      <c r="D90" s="1" t="s">
        <v>532</v>
      </c>
      <c r="E90" s="4">
        <v>0.50611866685576801</v>
      </c>
      <c r="F90" s="4">
        <v>2.9887103476755301E-9</v>
      </c>
      <c r="G90" s="4">
        <v>0.49406087549674299</v>
      </c>
      <c r="H90" s="4">
        <v>3.3937392555194599E-7</v>
      </c>
      <c r="I90" s="1" t="s">
        <v>533</v>
      </c>
      <c r="J90" s="1" t="s">
        <v>533</v>
      </c>
    </row>
    <row r="91" spans="1:10" x14ac:dyDescent="0.2">
      <c r="A91" s="1" t="s">
        <v>460</v>
      </c>
      <c r="B91" s="1" t="s">
        <v>11</v>
      </c>
      <c r="C91" s="1" t="s">
        <v>461</v>
      </c>
      <c r="D91" s="1" t="s">
        <v>462</v>
      </c>
      <c r="E91" s="4">
        <v>0.67073617401941599</v>
      </c>
      <c r="F91" s="4">
        <v>5.3128225614055702E-40</v>
      </c>
      <c r="G91" s="4">
        <v>0.58384379259687103</v>
      </c>
      <c r="H91" s="4">
        <v>1.5870496073543701E-28</v>
      </c>
      <c r="I91" s="1" t="s">
        <v>463</v>
      </c>
      <c r="J91" s="1" t="s">
        <v>463</v>
      </c>
    </row>
    <row r="92" spans="1:10" x14ac:dyDescent="0.2">
      <c r="A92" s="1" t="s">
        <v>372</v>
      </c>
      <c r="B92" s="1" t="s">
        <v>11</v>
      </c>
      <c r="C92" s="1" t="s">
        <v>373</v>
      </c>
      <c r="D92" s="1" t="s">
        <v>374</v>
      </c>
      <c r="E92" s="4">
        <v>0.96468322273520202</v>
      </c>
      <c r="F92" s="4">
        <v>8.5067116745854392E-53</v>
      </c>
      <c r="G92" s="4">
        <v>0.92135763986655295</v>
      </c>
      <c r="H92" s="4">
        <v>4.4936646430661499E-46</v>
      </c>
      <c r="I92" s="1" t="s">
        <v>375</v>
      </c>
      <c r="J92" s="1" t="s">
        <v>375</v>
      </c>
    </row>
    <row r="93" spans="1:10" x14ac:dyDescent="0.2">
      <c r="A93" s="1" t="s">
        <v>315</v>
      </c>
      <c r="B93" s="1" t="s">
        <v>11</v>
      </c>
      <c r="C93" s="1" t="s">
        <v>316</v>
      </c>
      <c r="D93" s="1" t="s">
        <v>317</v>
      </c>
      <c r="E93" s="4">
        <v>0.62529815946269196</v>
      </c>
      <c r="F93" s="4">
        <v>1.29909909469898E-61</v>
      </c>
      <c r="G93" s="4">
        <v>0.66110789281441795</v>
      </c>
      <c r="H93" s="4">
        <v>3.9886655258301102E-60</v>
      </c>
      <c r="I93" s="1" t="s">
        <v>318</v>
      </c>
      <c r="J93" s="1" t="s">
        <v>318</v>
      </c>
    </row>
    <row r="94" spans="1:10" x14ac:dyDescent="0.2">
      <c r="A94" s="1" t="s">
        <v>464</v>
      </c>
      <c r="B94" s="1" t="s">
        <v>11</v>
      </c>
      <c r="C94" s="1" t="s">
        <v>465</v>
      </c>
      <c r="D94" s="1" t="s">
        <v>466</v>
      </c>
      <c r="E94" s="4">
        <v>0.746035285714298</v>
      </c>
      <c r="F94" s="4">
        <v>5.8027199866073799E-40</v>
      </c>
      <c r="G94" s="4">
        <v>0.73157000213224099</v>
      </c>
      <c r="H94" s="4">
        <v>4.0924256710506499E-32</v>
      </c>
      <c r="I94" s="1" t="s">
        <v>467</v>
      </c>
      <c r="J94" s="1" t="s">
        <v>467</v>
      </c>
    </row>
    <row r="95" spans="1:10" x14ac:dyDescent="0.2">
      <c r="A95" s="1" t="s">
        <v>154</v>
      </c>
      <c r="B95" s="1" t="s">
        <v>11</v>
      </c>
      <c r="C95" s="1" t="s">
        <v>155</v>
      </c>
      <c r="D95" s="1" t="s">
        <v>156</v>
      </c>
      <c r="E95" s="4">
        <v>1.12380207916597</v>
      </c>
      <c r="F95" s="4">
        <v>1.5942408418843702E-163</v>
      </c>
      <c r="G95" s="4">
        <v>1.15978119284707</v>
      </c>
      <c r="H95" s="4">
        <v>3.03403896498342E-148</v>
      </c>
      <c r="I95" s="1" t="s">
        <v>157</v>
      </c>
      <c r="J95" s="1" t="s">
        <v>157</v>
      </c>
    </row>
    <row r="96" spans="1:10" x14ac:dyDescent="0.2">
      <c r="A96" s="1" t="s">
        <v>194</v>
      </c>
      <c r="B96" s="1" t="s">
        <v>11</v>
      </c>
      <c r="C96" s="1" t="s">
        <v>195</v>
      </c>
      <c r="D96" s="1" t="s">
        <v>196</v>
      </c>
      <c r="E96" s="4">
        <v>0.68808343379960102</v>
      </c>
      <c r="F96" s="4">
        <v>8.3386909347377303E-125</v>
      </c>
      <c r="G96" s="4">
        <v>0.72797318632355801</v>
      </c>
      <c r="H96" s="4">
        <v>3.5407517409574198E-118</v>
      </c>
      <c r="I96" s="1" t="s">
        <v>197</v>
      </c>
      <c r="J96" s="1" t="s">
        <v>197</v>
      </c>
    </row>
    <row r="97" spans="1:11" x14ac:dyDescent="0.2">
      <c r="A97" s="1" t="s">
        <v>416</v>
      </c>
      <c r="B97" s="1" t="s">
        <v>11</v>
      </c>
      <c r="C97" s="1" t="s">
        <v>417</v>
      </c>
      <c r="D97" s="1" t="s">
        <v>418</v>
      </c>
      <c r="E97" s="4">
        <v>0.98759676950948405</v>
      </c>
      <c r="F97" s="4">
        <v>1.37272786938734E-46</v>
      </c>
      <c r="G97" s="4">
        <v>0.90271943375001396</v>
      </c>
      <c r="H97" s="4">
        <v>1.93393470352843E-35</v>
      </c>
      <c r="I97" s="1" t="s">
        <v>419</v>
      </c>
      <c r="J97" s="1" t="s">
        <v>419</v>
      </c>
    </row>
    <row r="98" spans="1:11" x14ac:dyDescent="0.2">
      <c r="A98" s="1" t="s">
        <v>39</v>
      </c>
      <c r="B98" s="1" t="s">
        <v>24</v>
      </c>
      <c r="C98" s="1" t="s">
        <v>40</v>
      </c>
      <c r="D98" s="1" t="s">
        <v>41</v>
      </c>
      <c r="E98" s="4">
        <v>1.74780976209265</v>
      </c>
      <c r="F98" s="4">
        <v>0</v>
      </c>
      <c r="I98" s="1" t="s">
        <v>42</v>
      </c>
      <c r="J98" s="1" t="s">
        <v>43</v>
      </c>
    </row>
    <row r="99" spans="1:11" x14ac:dyDescent="0.2">
      <c r="A99" s="1" t="s">
        <v>134</v>
      </c>
      <c r="B99" s="1" t="s">
        <v>11</v>
      </c>
      <c r="C99" s="1" t="s">
        <v>135</v>
      </c>
      <c r="D99" s="1" t="s">
        <v>136</v>
      </c>
      <c r="E99" s="4">
        <v>2.0881404965969401</v>
      </c>
      <c r="F99" s="4">
        <v>1.51718291922325E-204</v>
      </c>
      <c r="G99" s="4">
        <v>2.1661981846710101</v>
      </c>
      <c r="H99" s="4">
        <v>1.77812633717259E-193</v>
      </c>
      <c r="I99" s="1" t="s">
        <v>137</v>
      </c>
      <c r="J99" s="1" t="s">
        <v>137</v>
      </c>
    </row>
    <row r="100" spans="1:11" x14ac:dyDescent="0.2">
      <c r="A100" s="1" t="s">
        <v>297</v>
      </c>
      <c r="B100" s="1" t="s">
        <v>24</v>
      </c>
      <c r="C100" s="1" t="s">
        <v>298</v>
      </c>
      <c r="D100" s="1" t="s">
        <v>299</v>
      </c>
      <c r="E100" s="4">
        <v>0.56340239341144804</v>
      </c>
      <c r="F100" s="4">
        <v>1.8506709524478499E-69</v>
      </c>
      <c r="I100" s="1" t="s">
        <v>300</v>
      </c>
      <c r="J100" s="1" t="s">
        <v>300</v>
      </c>
    </row>
    <row r="101" spans="1:11" x14ac:dyDescent="0.2">
      <c r="A101" s="1" t="s">
        <v>505</v>
      </c>
      <c r="B101" s="1" t="s">
        <v>24</v>
      </c>
      <c r="C101" s="1" t="s">
        <v>506</v>
      </c>
      <c r="D101" s="1" t="s">
        <v>507</v>
      </c>
      <c r="E101" s="4">
        <v>0.52880738530220395</v>
      </c>
      <c r="F101" s="4">
        <v>6.2434620231046398E-25</v>
      </c>
      <c r="G101" s="4">
        <v>0.48162570318769898</v>
      </c>
      <c r="H101" s="4">
        <v>1.4794944022481399E-22</v>
      </c>
    </row>
    <row r="102" spans="1:11" x14ac:dyDescent="0.2">
      <c r="A102" s="1" t="s">
        <v>565</v>
      </c>
      <c r="B102" s="1" t="s">
        <v>535</v>
      </c>
      <c r="C102" s="1" t="s">
        <v>566</v>
      </c>
      <c r="D102" s="1" t="s">
        <v>567</v>
      </c>
      <c r="E102" s="4">
        <v>0.47233397487900097</v>
      </c>
      <c r="F102" s="4">
        <v>6.38853188694134E-9</v>
      </c>
      <c r="G102" s="4">
        <v>0.52850536991244601</v>
      </c>
      <c r="H102" s="4">
        <v>8.5645812184095503E-10</v>
      </c>
      <c r="I102" s="1" t="s">
        <v>157</v>
      </c>
      <c r="J102" s="1" t="s">
        <v>157</v>
      </c>
      <c r="K102" s="3" t="s">
        <v>573</v>
      </c>
    </row>
    <row r="103" spans="1:11" x14ac:dyDescent="0.2">
      <c r="A103" s="1" t="s">
        <v>512</v>
      </c>
      <c r="B103" s="1" t="s">
        <v>11</v>
      </c>
      <c r="C103" s="1" t="s">
        <v>513</v>
      </c>
      <c r="D103" s="1" t="s">
        <v>514</v>
      </c>
      <c r="E103" s="4">
        <v>0.65422742213586504</v>
      </c>
      <c r="F103" s="4">
        <v>9.5260322128967595E-24</v>
      </c>
      <c r="G103" s="4">
        <v>0.65405681497509705</v>
      </c>
      <c r="H103" s="4">
        <v>3.0598394053190103E-23</v>
      </c>
      <c r="I103" s="1" t="s">
        <v>515</v>
      </c>
      <c r="J103" s="1" t="s">
        <v>515</v>
      </c>
    </row>
    <row r="104" spans="1:11" x14ac:dyDescent="0.2">
      <c r="A104" s="1" t="s">
        <v>494</v>
      </c>
      <c r="B104" s="1" t="s">
        <v>24</v>
      </c>
      <c r="C104" s="1" t="s">
        <v>495</v>
      </c>
      <c r="D104" s="1" t="s">
        <v>496</v>
      </c>
      <c r="E104" s="4">
        <v>0.50817723696691797</v>
      </c>
      <c r="F104" s="4">
        <v>2.6126637026650602E-27</v>
      </c>
      <c r="G104" s="4">
        <v>0.42345761824540601</v>
      </c>
      <c r="H104" s="4">
        <v>1.27811907033298E-17</v>
      </c>
    </row>
    <row r="105" spans="1:11" x14ac:dyDescent="0.2">
      <c r="A105" s="1" t="s">
        <v>561</v>
      </c>
      <c r="B105" s="1" t="s">
        <v>535</v>
      </c>
      <c r="C105" s="1" t="s">
        <v>562</v>
      </c>
      <c r="D105" s="1" t="s">
        <v>563</v>
      </c>
      <c r="E105" s="4">
        <v>0.48953534104393598</v>
      </c>
      <c r="F105" s="4">
        <v>9.27556386828902E-11</v>
      </c>
      <c r="G105" s="4">
        <v>0.50200576770605099</v>
      </c>
      <c r="H105" s="4">
        <v>2.3353024968709499E-10</v>
      </c>
      <c r="I105" s="1" t="s">
        <v>564</v>
      </c>
      <c r="J105" s="1" t="s">
        <v>564</v>
      </c>
      <c r="K105" s="3" t="s">
        <v>573</v>
      </c>
    </row>
    <row r="106" spans="1:11" x14ac:dyDescent="0.2">
      <c r="A106" s="1" t="s">
        <v>554</v>
      </c>
      <c r="B106" s="1" t="s">
        <v>535</v>
      </c>
      <c r="C106" s="1" t="s">
        <v>555</v>
      </c>
      <c r="D106" s="1" t="s">
        <v>556</v>
      </c>
      <c r="G106" s="4">
        <v>0.91780111563339195</v>
      </c>
      <c r="H106" s="4">
        <v>2.8083381751039399E-36</v>
      </c>
    </row>
    <row r="107" spans="1:11" x14ac:dyDescent="0.2">
      <c r="A107" s="1" t="s">
        <v>452</v>
      </c>
      <c r="B107" s="1" t="s">
        <v>11</v>
      </c>
      <c r="C107" s="1" t="s">
        <v>453</v>
      </c>
      <c r="D107" s="1" t="s">
        <v>454</v>
      </c>
      <c r="E107" s="4">
        <v>0.61113815611325595</v>
      </c>
      <c r="F107" s="4">
        <v>4.6135215307158496E-41</v>
      </c>
      <c r="G107" s="4">
        <v>0.61077600133936705</v>
      </c>
      <c r="H107" s="4">
        <v>4.8087143889485698E-35</v>
      </c>
      <c r="I107" s="1" t="s">
        <v>455</v>
      </c>
      <c r="J107" s="1" t="s">
        <v>455</v>
      </c>
    </row>
    <row r="108" spans="1:11" x14ac:dyDescent="0.2">
      <c r="A108" s="1" t="s">
        <v>265</v>
      </c>
      <c r="B108" s="1" t="s">
        <v>11</v>
      </c>
      <c r="C108" s="1" t="s">
        <v>266</v>
      </c>
      <c r="D108" s="1" t="s">
        <v>267</v>
      </c>
      <c r="E108" s="4">
        <v>1.1843288990470699</v>
      </c>
      <c r="F108" s="4">
        <v>5.9850996739936901E-88</v>
      </c>
      <c r="G108" s="4">
        <v>1.0160984951471701</v>
      </c>
      <c r="H108" s="4">
        <v>2.9246883000744003E-63</v>
      </c>
      <c r="I108" s="1" t="s">
        <v>268</v>
      </c>
      <c r="J108" s="1" t="s">
        <v>269</v>
      </c>
    </row>
    <row r="109" spans="1:11" x14ac:dyDescent="0.2">
      <c r="A109" s="1" t="s">
        <v>387</v>
      </c>
      <c r="B109" s="1" t="s">
        <v>24</v>
      </c>
      <c r="C109" s="1" t="s">
        <v>388</v>
      </c>
      <c r="D109" s="1" t="s">
        <v>389</v>
      </c>
      <c r="E109" s="4">
        <v>0.52513695771441604</v>
      </c>
      <c r="F109" s="4">
        <v>5.4465880761377501E-50</v>
      </c>
      <c r="I109" s="1" t="s">
        <v>390</v>
      </c>
      <c r="J109" s="1" t="s">
        <v>391</v>
      </c>
    </row>
    <row r="110" spans="1:11" x14ac:dyDescent="0.2">
      <c r="A110" s="1" t="s">
        <v>424</v>
      </c>
      <c r="B110" s="1" t="s">
        <v>24</v>
      </c>
      <c r="C110" s="1" t="s">
        <v>425</v>
      </c>
      <c r="D110" s="1" t="s">
        <v>426</v>
      </c>
      <c r="E110" s="4">
        <v>0.55640815556808099</v>
      </c>
      <c r="F110" s="4">
        <v>5.4244761624374399E-46</v>
      </c>
      <c r="G110" s="4">
        <v>0.44114582231738497</v>
      </c>
      <c r="H110" s="4">
        <v>1.2722155356325501E-29</v>
      </c>
      <c r="I110" s="1" t="s">
        <v>427</v>
      </c>
      <c r="J110" s="1" t="s">
        <v>428</v>
      </c>
    </row>
    <row r="111" spans="1:11" x14ac:dyDescent="0.2">
      <c r="A111" s="1" t="s">
        <v>48</v>
      </c>
      <c r="B111" s="1" t="s">
        <v>11</v>
      </c>
      <c r="C111" s="1" t="s">
        <v>49</v>
      </c>
      <c r="D111" s="1" t="s">
        <v>50</v>
      </c>
      <c r="E111" s="4">
        <v>1.3332083823065699</v>
      </c>
      <c r="F111" s="4">
        <v>0</v>
      </c>
      <c r="G111" s="4">
        <v>1.2998055692291</v>
      </c>
      <c r="H111" s="4">
        <v>0</v>
      </c>
      <c r="I111" s="1" t="s">
        <v>51</v>
      </c>
      <c r="J111" s="1" t="s">
        <v>51</v>
      </c>
    </row>
    <row r="112" spans="1:11" x14ac:dyDescent="0.2">
      <c r="A112" s="1" t="s">
        <v>125</v>
      </c>
      <c r="B112" s="1" t="s">
        <v>11</v>
      </c>
      <c r="C112" s="1" t="s">
        <v>126</v>
      </c>
      <c r="D112" s="1" t="s">
        <v>127</v>
      </c>
      <c r="E112" s="4">
        <v>2.0165151820571499</v>
      </c>
      <c r="F112" s="4">
        <v>5.8409558902450603E-216</v>
      </c>
      <c r="G112" s="4">
        <v>1.9517874614206701</v>
      </c>
      <c r="H112" s="4">
        <v>1.2854746827392201E-145</v>
      </c>
      <c r="I112" s="1" t="s">
        <v>128</v>
      </c>
      <c r="J112" s="1" t="s">
        <v>128</v>
      </c>
    </row>
    <row r="113" spans="1:11" x14ac:dyDescent="0.2">
      <c r="A113" s="1" t="s">
        <v>216</v>
      </c>
      <c r="B113" s="1" t="s">
        <v>11</v>
      </c>
      <c r="C113" s="1" t="s">
        <v>217</v>
      </c>
      <c r="D113" s="1" t="s">
        <v>218</v>
      </c>
      <c r="E113" s="4">
        <v>0.97237770286432701</v>
      </c>
      <c r="F113" s="4">
        <v>2.6762063105915599E-112</v>
      </c>
      <c r="G113" s="4">
        <v>1.0330085802556199</v>
      </c>
      <c r="H113" s="4">
        <v>1.5668780390652399E-114</v>
      </c>
      <c r="I113" s="1" t="s">
        <v>219</v>
      </c>
      <c r="J113" s="1" t="s">
        <v>219</v>
      </c>
    </row>
    <row r="114" spans="1:11" x14ac:dyDescent="0.2">
      <c r="A114" s="1" t="s">
        <v>524</v>
      </c>
      <c r="B114" s="1" t="s">
        <v>24</v>
      </c>
      <c r="C114" s="1" t="s">
        <v>525</v>
      </c>
      <c r="D114" s="1" t="s">
        <v>526</v>
      </c>
      <c r="E114" s="4">
        <v>0.68802437197172195</v>
      </c>
      <c r="F114" s="4">
        <v>2.40310792312254E-20</v>
      </c>
      <c r="J114" s="1" t="s">
        <v>47</v>
      </c>
    </row>
    <row r="115" spans="1:11" x14ac:dyDescent="0.2">
      <c r="A115" s="1" t="s">
        <v>236</v>
      </c>
      <c r="B115" s="1" t="s">
        <v>11</v>
      </c>
      <c r="C115" s="1" t="s">
        <v>237</v>
      </c>
      <c r="D115" s="1" t="s">
        <v>238</v>
      </c>
      <c r="E115" s="4">
        <v>1.52097023308094</v>
      </c>
      <c r="F115" s="4">
        <v>1.3731917240544301E-103</v>
      </c>
      <c r="G115" s="4">
        <v>1.4249756242046701</v>
      </c>
      <c r="H115" s="4">
        <v>1.97051189418655E-73</v>
      </c>
      <c r="I115" s="1" t="s">
        <v>239</v>
      </c>
      <c r="J115" s="1" t="s">
        <v>240</v>
      </c>
    </row>
    <row r="116" spans="1:11" x14ac:dyDescent="0.2">
      <c r="A116" s="1" t="s">
        <v>448</v>
      </c>
      <c r="B116" s="1" t="s">
        <v>11</v>
      </c>
      <c r="C116" s="1" t="s">
        <v>449</v>
      </c>
      <c r="D116" s="1" t="s">
        <v>450</v>
      </c>
      <c r="E116" s="4">
        <v>0.72782169484206505</v>
      </c>
      <c r="F116" s="4">
        <v>9.1837905133702595E-42</v>
      </c>
      <c r="G116" s="4">
        <v>0.76927253421905495</v>
      </c>
      <c r="H116" s="4">
        <v>2.18939683012781E-38</v>
      </c>
      <c r="I116" s="1" t="s">
        <v>451</v>
      </c>
      <c r="J116" s="1" t="s">
        <v>451</v>
      </c>
    </row>
    <row r="117" spans="1:11" x14ac:dyDescent="0.2">
      <c r="A117" s="1" t="s">
        <v>142</v>
      </c>
      <c r="B117" s="1" t="s">
        <v>11</v>
      </c>
      <c r="C117" s="1" t="s">
        <v>143</v>
      </c>
      <c r="D117" s="1" t="s">
        <v>144</v>
      </c>
      <c r="E117" s="4">
        <v>1.7292478870508501</v>
      </c>
      <c r="F117" s="4">
        <v>3.4608410617911298E-199</v>
      </c>
      <c r="G117" s="4">
        <v>1.7095343808780901</v>
      </c>
      <c r="H117" s="4">
        <v>7.8941160297196005E-167</v>
      </c>
    </row>
    <row r="118" spans="1:11" x14ac:dyDescent="0.2">
      <c r="A118" s="1" t="s">
        <v>396</v>
      </c>
      <c r="B118" s="1" t="s">
        <v>11</v>
      </c>
      <c r="C118" s="1" t="s">
        <v>397</v>
      </c>
      <c r="D118" s="1" t="s">
        <v>398</v>
      </c>
      <c r="E118" s="4">
        <v>0.94512401327657902</v>
      </c>
      <c r="F118" s="4">
        <v>3.08385602813065E-48</v>
      </c>
      <c r="G118" s="4">
        <v>0.79249893035567898</v>
      </c>
      <c r="H118" s="4">
        <v>1.15528033705009E-35</v>
      </c>
      <c r="I118" s="1" t="s">
        <v>399</v>
      </c>
      <c r="J118" s="1" t="s">
        <v>399</v>
      </c>
    </row>
    <row r="119" spans="1:11" x14ac:dyDescent="0.2">
      <c r="A119" s="1" t="s">
        <v>456</v>
      </c>
      <c r="B119" s="1" t="s">
        <v>11</v>
      </c>
      <c r="C119" s="1" t="s">
        <v>457</v>
      </c>
      <c r="D119" s="1" t="s">
        <v>458</v>
      </c>
      <c r="E119" s="4">
        <v>0.79690069263664798</v>
      </c>
      <c r="F119" s="4">
        <v>4.7414980976079896E-41</v>
      </c>
      <c r="G119" s="4">
        <v>0.79433873531802801</v>
      </c>
      <c r="H119" s="4">
        <v>4.3115569942564704E-37</v>
      </c>
      <c r="I119" s="1" t="s">
        <v>459</v>
      </c>
      <c r="J119" s="1" t="s">
        <v>459</v>
      </c>
    </row>
    <row r="120" spans="1:11" x14ac:dyDescent="0.2">
      <c r="A120" s="1" t="s">
        <v>174</v>
      </c>
      <c r="B120" s="1" t="s">
        <v>24</v>
      </c>
      <c r="C120" s="1" t="s">
        <v>175</v>
      </c>
      <c r="D120" s="1" t="s">
        <v>176</v>
      </c>
      <c r="E120" s="4">
        <v>0.85656156725390997</v>
      </c>
      <c r="F120" s="4">
        <v>4.0755524866106298E-138</v>
      </c>
      <c r="I120" s="1" t="s">
        <v>177</v>
      </c>
      <c r="J120" s="1" t="s">
        <v>178</v>
      </c>
    </row>
    <row r="121" spans="1:11" x14ac:dyDescent="0.2">
      <c r="A121" s="1" t="s">
        <v>94</v>
      </c>
      <c r="B121" s="1" t="s">
        <v>11</v>
      </c>
      <c r="C121" s="1" t="s">
        <v>95</v>
      </c>
      <c r="D121" s="1" t="s">
        <v>96</v>
      </c>
      <c r="E121" s="4">
        <v>2.5830545597064898</v>
      </c>
      <c r="F121" s="4">
        <v>1.14358346079579E-241</v>
      </c>
      <c r="G121" s="4">
        <v>2.5972496261436802</v>
      </c>
      <c r="H121" s="4">
        <v>1.58036316093766E-206</v>
      </c>
      <c r="I121" s="1" t="s">
        <v>97</v>
      </c>
      <c r="J121" s="1" t="s">
        <v>97</v>
      </c>
    </row>
    <row r="122" spans="1:11" x14ac:dyDescent="0.2">
      <c r="A122" s="1" t="s">
        <v>476</v>
      </c>
      <c r="B122" s="1" t="s">
        <v>11</v>
      </c>
      <c r="C122" s="1" t="s">
        <v>477</v>
      </c>
      <c r="D122" s="1" t="s">
        <v>478</v>
      </c>
      <c r="E122" s="4">
        <v>1.50884610693234</v>
      </c>
      <c r="F122" s="4">
        <v>9.7892181932812602E-34</v>
      </c>
      <c r="G122" s="4">
        <v>1.3348675784590001</v>
      </c>
      <c r="H122" s="4">
        <v>4.7001989652233504E-19</v>
      </c>
      <c r="I122" s="1" t="s">
        <v>479</v>
      </c>
      <c r="J122" s="1" t="s">
        <v>479</v>
      </c>
    </row>
    <row r="123" spans="1:11" x14ac:dyDescent="0.2">
      <c r="A123" s="1" t="s">
        <v>550</v>
      </c>
      <c r="B123" s="1" t="s">
        <v>535</v>
      </c>
      <c r="C123" s="1" t="s">
        <v>551</v>
      </c>
      <c r="D123" s="1" t="s">
        <v>552</v>
      </c>
      <c r="E123" s="4">
        <v>0.48087619761780698</v>
      </c>
      <c r="F123" s="4">
        <v>5.18069109611631E-47</v>
      </c>
      <c r="G123" s="4">
        <v>0.50951967880063898</v>
      </c>
      <c r="H123" s="4">
        <v>1.68707109007822E-38</v>
      </c>
      <c r="I123" s="1" t="s">
        <v>553</v>
      </c>
      <c r="J123" s="1" t="s">
        <v>553</v>
      </c>
      <c r="K123" s="3" t="s">
        <v>573</v>
      </c>
    </row>
    <row r="124" spans="1:11" x14ac:dyDescent="0.2">
      <c r="A124" s="1" t="s">
        <v>122</v>
      </c>
      <c r="B124" s="1" t="s">
        <v>24</v>
      </c>
      <c r="C124" s="1" t="s">
        <v>123</v>
      </c>
      <c r="D124" s="1" t="s">
        <v>124</v>
      </c>
      <c r="E124" s="4">
        <v>0.86868765484955202</v>
      </c>
      <c r="F124" s="4">
        <v>1.5533614901612599E-218</v>
      </c>
      <c r="J124" s="1" t="s">
        <v>47</v>
      </c>
    </row>
    <row r="125" spans="1:11" x14ac:dyDescent="0.2">
      <c r="A125" s="1" t="s">
        <v>420</v>
      </c>
      <c r="B125" s="1" t="s">
        <v>11</v>
      </c>
      <c r="C125" s="1" t="s">
        <v>421</v>
      </c>
      <c r="D125" s="1" t="s">
        <v>422</v>
      </c>
      <c r="E125" s="4">
        <v>0.95602850903783099</v>
      </c>
      <c r="F125" s="4">
        <v>1.60470494343957E-46</v>
      </c>
      <c r="G125" s="4">
        <v>0.93673750413576296</v>
      </c>
      <c r="H125" s="4">
        <v>4.1935143760239097E-39</v>
      </c>
      <c r="I125" s="1" t="s">
        <v>423</v>
      </c>
      <c r="J125" s="1" t="s">
        <v>423</v>
      </c>
    </row>
    <row r="126" spans="1:11" x14ac:dyDescent="0.2">
      <c r="A126" s="1" t="s">
        <v>289</v>
      </c>
      <c r="B126" s="1" t="s">
        <v>11</v>
      </c>
      <c r="C126" s="1" t="s">
        <v>290</v>
      </c>
      <c r="D126" s="1" t="s">
        <v>291</v>
      </c>
      <c r="E126" s="4">
        <v>0.91136534855760098</v>
      </c>
      <c r="F126" s="4">
        <v>2.9951734206691499E-70</v>
      </c>
      <c r="G126" s="4">
        <v>0.81628875564904702</v>
      </c>
      <c r="H126" s="4">
        <v>8.6131921086813196E-49</v>
      </c>
      <c r="I126" s="1" t="s">
        <v>292</v>
      </c>
      <c r="J126" s="1" t="s">
        <v>292</v>
      </c>
    </row>
    <row r="127" spans="1:11" x14ac:dyDescent="0.2">
      <c r="A127" s="1" t="s">
        <v>301</v>
      </c>
      <c r="B127" s="1" t="s">
        <v>11</v>
      </c>
      <c r="C127" s="1" t="s">
        <v>302</v>
      </c>
      <c r="D127" s="1" t="s">
        <v>303</v>
      </c>
      <c r="E127" s="4">
        <v>1.0921849513053301</v>
      </c>
      <c r="F127" s="4">
        <v>1.89186303658976E-66</v>
      </c>
      <c r="G127" s="4">
        <v>0.96762294227016499</v>
      </c>
      <c r="H127" s="4">
        <v>2.76333491225225E-42</v>
      </c>
    </row>
    <row r="128" spans="1:11" x14ac:dyDescent="0.2">
      <c r="A128" s="1" t="s">
        <v>210</v>
      </c>
      <c r="B128" s="1" t="s">
        <v>11</v>
      </c>
      <c r="C128" s="1" t="s">
        <v>211</v>
      </c>
      <c r="D128" s="1" t="s">
        <v>212</v>
      </c>
      <c r="E128" s="4">
        <v>0.67027574284003</v>
      </c>
      <c r="F128" s="4">
        <v>6.3600232769957795E-119</v>
      </c>
      <c r="G128" s="4">
        <v>0.665895620098652</v>
      </c>
      <c r="H128" s="4">
        <v>3.7889601911787497E-96</v>
      </c>
      <c r="I128" s="1" t="s">
        <v>213</v>
      </c>
      <c r="J128" s="1" t="s">
        <v>213</v>
      </c>
    </row>
    <row r="129" spans="1:11" x14ac:dyDescent="0.2">
      <c r="A129" s="1" t="s">
        <v>261</v>
      </c>
      <c r="B129" s="1" t="s">
        <v>11</v>
      </c>
      <c r="C129" s="1" t="s">
        <v>262</v>
      </c>
      <c r="D129" s="1" t="s">
        <v>263</v>
      </c>
      <c r="E129" s="4">
        <v>0.78727006689823897</v>
      </c>
      <c r="F129" s="4">
        <v>2.0109404823618199E-89</v>
      </c>
      <c r="G129" s="4">
        <v>0.86402058292512096</v>
      </c>
      <c r="H129" s="4">
        <v>3.3430085788181999E-81</v>
      </c>
      <c r="I129" s="1" t="s">
        <v>18</v>
      </c>
      <c r="J129" s="1" t="s">
        <v>264</v>
      </c>
    </row>
    <row r="130" spans="1:11" x14ac:dyDescent="0.2">
      <c r="A130" s="1" t="s">
        <v>98</v>
      </c>
      <c r="B130" s="1" t="s">
        <v>11</v>
      </c>
      <c r="C130" s="1" t="s">
        <v>99</v>
      </c>
      <c r="D130" s="1" t="s">
        <v>100</v>
      </c>
      <c r="E130" s="4">
        <v>1.8505680894913299</v>
      </c>
      <c r="F130" s="4">
        <v>1.2656462950126601E-240</v>
      </c>
      <c r="G130" s="4">
        <v>1.8859369521728</v>
      </c>
      <c r="H130" s="4">
        <v>3.5578476471335199E-220</v>
      </c>
      <c r="I130" s="1" t="s">
        <v>101</v>
      </c>
      <c r="J130" s="1" t="s">
        <v>101</v>
      </c>
    </row>
    <row r="131" spans="1:11" x14ac:dyDescent="0.2">
      <c r="A131" s="1" t="s">
        <v>444</v>
      </c>
      <c r="B131" s="1" t="s">
        <v>11</v>
      </c>
      <c r="C131" s="1" t="s">
        <v>445</v>
      </c>
      <c r="D131" s="1" t="s">
        <v>446</v>
      </c>
      <c r="E131" s="4">
        <v>0.67567092724102296</v>
      </c>
      <c r="F131" s="4">
        <v>3.0234169802421797E-42</v>
      </c>
      <c r="G131" s="4">
        <v>0.71453590895519303</v>
      </c>
      <c r="H131" s="4">
        <v>3.02105755908298E-37</v>
      </c>
      <c r="I131" s="1" t="s">
        <v>447</v>
      </c>
      <c r="J131" s="1" t="s">
        <v>447</v>
      </c>
    </row>
    <row r="132" spans="1:11" x14ac:dyDescent="0.2">
      <c r="A132" s="1" t="s">
        <v>206</v>
      </c>
      <c r="B132" s="1" t="s">
        <v>11</v>
      </c>
      <c r="C132" s="1" t="s">
        <v>207</v>
      </c>
      <c r="D132" s="1" t="s">
        <v>208</v>
      </c>
      <c r="E132" s="4">
        <v>0.85962661086312797</v>
      </c>
      <c r="F132" s="4">
        <v>5.8559851395687498E-119</v>
      </c>
      <c r="G132" s="4">
        <v>0.89607140114666195</v>
      </c>
      <c r="H132" s="4">
        <v>1.4172402504975401E-131</v>
      </c>
      <c r="I132" s="1" t="s">
        <v>209</v>
      </c>
      <c r="J132" s="1" t="s">
        <v>209</v>
      </c>
    </row>
    <row r="133" spans="1:11" x14ac:dyDescent="0.2">
      <c r="A133" s="1" t="s">
        <v>438</v>
      </c>
      <c r="B133" s="1" t="s">
        <v>24</v>
      </c>
      <c r="C133" s="1" t="s">
        <v>439</v>
      </c>
      <c r="D133" s="1" t="s">
        <v>440</v>
      </c>
      <c r="E133" s="4">
        <v>1.0455638135020999</v>
      </c>
      <c r="F133" s="4">
        <v>1.3269684092284101E-44</v>
      </c>
    </row>
    <row r="134" spans="1:11" x14ac:dyDescent="0.2">
      <c r="A134" s="1" t="s">
        <v>438</v>
      </c>
      <c r="B134" s="1" t="s">
        <v>535</v>
      </c>
      <c r="C134" s="1" t="s">
        <v>544</v>
      </c>
      <c r="D134" s="1" t="s">
        <v>545</v>
      </c>
      <c r="G134" s="4">
        <v>1.04592717586805</v>
      </c>
      <c r="H134" s="4">
        <v>5.5963600654887602E-45</v>
      </c>
      <c r="I134" s="1" t="s">
        <v>546</v>
      </c>
      <c r="J134" s="1" t="s">
        <v>546</v>
      </c>
      <c r="K134" s="3" t="s">
        <v>576</v>
      </c>
    </row>
    <row r="135" spans="1:11" x14ac:dyDescent="0.2">
      <c r="A135" s="1" t="s">
        <v>102</v>
      </c>
      <c r="B135" s="1" t="s">
        <v>11</v>
      </c>
      <c r="C135" s="1" t="s">
        <v>103</v>
      </c>
      <c r="D135" s="1" t="s">
        <v>104</v>
      </c>
      <c r="E135" s="4">
        <v>3.04818819163884</v>
      </c>
      <c r="F135" s="4">
        <v>1.7446405918027701E-232</v>
      </c>
      <c r="G135" s="4">
        <v>3.1792580386938698</v>
      </c>
      <c r="H135" s="4">
        <v>4.6492582675970002E-207</v>
      </c>
      <c r="I135" s="1" t="s">
        <v>105</v>
      </c>
      <c r="J135" s="1" t="s">
        <v>105</v>
      </c>
    </row>
    <row r="136" spans="1:11" x14ac:dyDescent="0.2">
      <c r="A136" s="1" t="s">
        <v>228</v>
      </c>
      <c r="B136" s="1" t="s">
        <v>11</v>
      </c>
      <c r="C136" s="1" t="s">
        <v>229</v>
      </c>
      <c r="D136" s="1" t="s">
        <v>230</v>
      </c>
      <c r="E136" s="4">
        <v>2.20982507394623</v>
      </c>
      <c r="F136" s="4">
        <v>2.8933449383955799E-108</v>
      </c>
      <c r="G136" s="4">
        <v>2.1972385803980301</v>
      </c>
      <c r="H136" s="4">
        <v>4.9897534646461499E-95</v>
      </c>
      <c r="I136" s="1" t="s">
        <v>231</v>
      </c>
      <c r="J136" s="1" t="s">
        <v>231</v>
      </c>
    </row>
    <row r="137" spans="1:11" x14ac:dyDescent="0.2">
      <c r="A137" s="1" t="s">
        <v>534</v>
      </c>
      <c r="B137" s="1" t="s">
        <v>535</v>
      </c>
      <c r="C137" s="1" t="s">
        <v>536</v>
      </c>
      <c r="D137" s="1" t="s">
        <v>537</v>
      </c>
      <c r="G137" s="4">
        <v>1.6515723529756801</v>
      </c>
      <c r="H137" s="4">
        <v>1.7813901683639399E-191</v>
      </c>
      <c r="I137" s="1" t="s">
        <v>538</v>
      </c>
      <c r="J137" s="1" t="s">
        <v>538</v>
      </c>
      <c r="K137" s="3" t="s">
        <v>574</v>
      </c>
    </row>
    <row r="138" spans="1:11" x14ac:dyDescent="0.2">
      <c r="A138" s="1" t="s">
        <v>282</v>
      </c>
      <c r="B138" s="1" t="s">
        <v>11</v>
      </c>
      <c r="C138" s="1" t="s">
        <v>283</v>
      </c>
      <c r="D138" s="1" t="s">
        <v>284</v>
      </c>
      <c r="E138" s="4">
        <v>0.58349127179305504</v>
      </c>
      <c r="F138" s="4">
        <v>7.8149462941032498E-72</v>
      </c>
      <c r="G138" s="4">
        <v>0.58692458039240103</v>
      </c>
      <c r="H138" s="4">
        <v>2.53066015070046E-61</v>
      </c>
    </row>
    <row r="139" spans="1:11" x14ac:dyDescent="0.2">
      <c r="A139" s="1" t="s">
        <v>403</v>
      </c>
      <c r="B139" s="1" t="s">
        <v>24</v>
      </c>
      <c r="C139" s="1" t="s">
        <v>404</v>
      </c>
      <c r="E139" s="4">
        <v>0.91780098760559903</v>
      </c>
      <c r="F139" s="4">
        <v>7.4746465171681097E-47</v>
      </c>
    </row>
    <row r="140" spans="1:11" x14ac:dyDescent="0.2">
      <c r="A140" s="1" t="s">
        <v>88</v>
      </c>
      <c r="B140" s="1" t="s">
        <v>24</v>
      </c>
      <c r="C140" s="1" t="s">
        <v>89</v>
      </c>
      <c r="E140" s="4">
        <v>0.70746413975028899</v>
      </c>
      <c r="F140" s="4">
        <v>1.2523317224677199E-247</v>
      </c>
    </row>
    <row r="141" spans="1:11" x14ac:dyDescent="0.2">
      <c r="A141" s="1" t="s">
        <v>214</v>
      </c>
      <c r="B141" s="1" t="s">
        <v>24</v>
      </c>
      <c r="C141" s="1" t="s">
        <v>215</v>
      </c>
      <c r="E141" s="4">
        <v>0.89772243412144004</v>
      </c>
      <c r="F141" s="4">
        <v>1.07296457225594E-113</v>
      </c>
    </row>
    <row r="142" spans="1:11" x14ac:dyDescent="0.2">
      <c r="A142" s="1" t="s">
        <v>400</v>
      </c>
      <c r="B142" s="1" t="s">
        <v>11</v>
      </c>
      <c r="C142" s="1" t="s">
        <v>401</v>
      </c>
      <c r="D142" s="1" t="s">
        <v>402</v>
      </c>
      <c r="E142" s="4">
        <v>0.58195726068684395</v>
      </c>
      <c r="F142" s="4">
        <v>3.9495981317468599E-47</v>
      </c>
      <c r="G142" s="4">
        <v>0.62564584501468901</v>
      </c>
      <c r="H142" s="4">
        <v>2.85419749837202E-42</v>
      </c>
    </row>
    <row r="143" spans="1:11" x14ac:dyDescent="0.2">
      <c r="A143" s="1" t="s">
        <v>348</v>
      </c>
      <c r="B143" s="1" t="s">
        <v>11</v>
      </c>
      <c r="C143" s="1" t="s">
        <v>349</v>
      </c>
      <c r="D143" s="1" t="s">
        <v>350</v>
      </c>
      <c r="E143" s="4">
        <v>0.64353633996258297</v>
      </c>
      <c r="F143" s="4">
        <v>1.81403125688823E-56</v>
      </c>
      <c r="G143" s="4">
        <v>0.69502484285758204</v>
      </c>
      <c r="H143" s="4">
        <v>5.6658778982359802E-60</v>
      </c>
      <c r="I143" s="1" t="s">
        <v>351</v>
      </c>
      <c r="J143" s="1" t="s">
        <v>351</v>
      </c>
    </row>
    <row r="144" spans="1:11" x14ac:dyDescent="0.2">
      <c r="A144" s="1" t="s">
        <v>165</v>
      </c>
      <c r="B144" s="1" t="s">
        <v>11</v>
      </c>
      <c r="C144" s="1" t="s">
        <v>166</v>
      </c>
      <c r="D144" s="1" t="s">
        <v>167</v>
      </c>
      <c r="E144" s="4">
        <v>0.89366328907008397</v>
      </c>
      <c r="F144" s="4">
        <v>1.9272595085566301E-145</v>
      </c>
      <c r="G144" s="4">
        <v>0.91876800138043502</v>
      </c>
      <c r="H144" s="4">
        <v>1.23650267956901E-128</v>
      </c>
      <c r="I144" s="1" t="s">
        <v>168</v>
      </c>
      <c r="J144" s="1" t="s">
        <v>168</v>
      </c>
    </row>
    <row r="145" spans="1:10" x14ac:dyDescent="0.2">
      <c r="A145" s="1" t="s">
        <v>202</v>
      </c>
      <c r="B145" s="1" t="s">
        <v>11</v>
      </c>
      <c r="C145" s="1" t="s">
        <v>203</v>
      </c>
      <c r="D145" s="1" t="s">
        <v>204</v>
      </c>
      <c r="E145" s="4">
        <v>0.84727144966498302</v>
      </c>
      <c r="F145" s="4">
        <v>2.5009476196353702E-119</v>
      </c>
      <c r="G145" s="4">
        <v>0.80538909276494497</v>
      </c>
      <c r="H145" s="4">
        <v>1.17977885897597E-109</v>
      </c>
      <c r="I145" s="1" t="s">
        <v>205</v>
      </c>
      <c r="J145" s="1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E2D7-3E1D-7C46-8B83-8E260D3529DC}">
  <dimension ref="A1:K31"/>
  <sheetViews>
    <sheetView zoomScaleNormal="100" workbookViewId="0">
      <selection activeCell="D18" sqref="D18"/>
    </sheetView>
  </sheetViews>
  <sheetFormatPr baseColWidth="10" defaultRowHeight="14" x14ac:dyDescent="0.2"/>
  <cols>
    <col min="1" max="1" width="17.19921875" bestFit="1" customWidth="1"/>
    <col min="3" max="3" width="13" bestFit="1" customWidth="1"/>
    <col min="4" max="4" width="20.3984375" bestFit="1" customWidth="1"/>
    <col min="5" max="5" width="18.3984375" bestFit="1" customWidth="1"/>
    <col min="6" max="6" width="18.19921875" bestFit="1" customWidth="1"/>
    <col min="7" max="7" width="18.19921875" customWidth="1"/>
    <col min="8" max="8" width="12.796875" bestFit="1" customWidth="1"/>
    <col min="9" max="9" width="12.3984375" bestFit="1" customWidth="1"/>
    <col min="11" max="11" width="17.3984375" bestFit="1" customWidth="1"/>
  </cols>
  <sheetData>
    <row r="1" spans="1:1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578</v>
      </c>
      <c r="F1" s="6" t="s">
        <v>582</v>
      </c>
      <c r="G1" s="6" t="s">
        <v>579</v>
      </c>
      <c r="H1" s="6" t="s">
        <v>580</v>
      </c>
      <c r="I1" s="6" t="s">
        <v>583</v>
      </c>
      <c r="J1" s="6" t="s">
        <v>581</v>
      </c>
      <c r="K1" s="3" t="s">
        <v>584</v>
      </c>
    </row>
    <row r="2" spans="1:11" x14ac:dyDescent="0.2">
      <c r="A2" s="7" t="s">
        <v>403</v>
      </c>
      <c r="B2" s="7" t="s">
        <v>24</v>
      </c>
      <c r="C2" s="7" t="s">
        <v>404</v>
      </c>
      <c r="D2" s="3"/>
      <c r="E2" s="3"/>
      <c r="F2" s="3"/>
      <c r="G2" s="3"/>
      <c r="H2" s="8">
        <v>3.0611891487683498</v>
      </c>
      <c r="I2" s="3">
        <f t="shared" ref="I2:I29" si="0">-LOG(J2)</f>
        <v>13.524182104916646</v>
      </c>
      <c r="J2" s="8">
        <v>2.9910102069572303E-14</v>
      </c>
      <c r="K2" s="3" t="s">
        <v>24</v>
      </c>
    </row>
    <row r="3" spans="1:11" x14ac:dyDescent="0.2">
      <c r="A3" s="7" t="s">
        <v>114</v>
      </c>
      <c r="B3" s="7" t="s">
        <v>24</v>
      </c>
      <c r="C3" s="7" t="s">
        <v>115</v>
      </c>
      <c r="D3" s="7" t="s">
        <v>116</v>
      </c>
      <c r="E3" s="8">
        <v>1.6569297838739301</v>
      </c>
      <c r="F3" s="3">
        <f t="shared" ref="F3:F12" si="1">-LOG(G3)</f>
        <v>2.5216847300942269</v>
      </c>
      <c r="G3" s="8">
        <v>3.0082593132565601E-3</v>
      </c>
      <c r="H3" s="8">
        <v>2.9418630571440199</v>
      </c>
      <c r="I3" s="3">
        <f t="shared" si="0"/>
        <v>14.50585476414977</v>
      </c>
      <c r="J3" s="8">
        <v>3.1199327710310101E-15</v>
      </c>
      <c r="K3" s="3" t="s">
        <v>11</v>
      </c>
    </row>
    <row r="4" spans="1:11" x14ac:dyDescent="0.2">
      <c r="A4" s="7" t="s">
        <v>122</v>
      </c>
      <c r="B4" s="7" t="s">
        <v>24</v>
      </c>
      <c r="C4" s="7" t="s">
        <v>123</v>
      </c>
      <c r="D4" s="7" t="s">
        <v>124</v>
      </c>
      <c r="E4" s="8">
        <v>2.5292803647224802</v>
      </c>
      <c r="F4" s="3">
        <f t="shared" si="1"/>
        <v>4.6832272437949909</v>
      </c>
      <c r="G4" s="8">
        <v>2.0738281067383401E-5</v>
      </c>
      <c r="H4" s="8">
        <v>2.91899968119818</v>
      </c>
      <c r="I4" s="3">
        <f t="shared" si="0"/>
        <v>7.4494385628993731</v>
      </c>
      <c r="J4" s="8">
        <v>3.5527237323264298E-8</v>
      </c>
      <c r="K4" s="3" t="s">
        <v>11</v>
      </c>
    </row>
    <row r="5" spans="1:11" x14ac:dyDescent="0.2">
      <c r="A5" s="7" t="s">
        <v>52</v>
      </c>
      <c r="B5" s="7" t="s">
        <v>24</v>
      </c>
      <c r="C5" s="7" t="s">
        <v>53</v>
      </c>
      <c r="D5" s="7" t="s">
        <v>54</v>
      </c>
      <c r="E5" s="8">
        <v>1.4018151409450801</v>
      </c>
      <c r="F5" s="3">
        <f t="shared" si="1"/>
        <v>0.71348827107950885</v>
      </c>
      <c r="G5" s="8">
        <v>0.193424609578385</v>
      </c>
      <c r="H5" s="8">
        <v>2.7613826246737898</v>
      </c>
      <c r="I5" s="3">
        <f t="shared" si="0"/>
        <v>11.749446826743908</v>
      </c>
      <c r="J5" s="8">
        <v>1.78054589833151E-12</v>
      </c>
      <c r="K5" s="3" t="s">
        <v>24</v>
      </c>
    </row>
    <row r="6" spans="1:11" x14ac:dyDescent="0.2">
      <c r="A6" s="7" t="s">
        <v>357</v>
      </c>
      <c r="B6" s="7" t="s">
        <v>24</v>
      </c>
      <c r="C6" s="7" t="s">
        <v>358</v>
      </c>
      <c r="D6" s="7" t="s">
        <v>359</v>
      </c>
      <c r="E6" s="8">
        <v>0.34725509507232699</v>
      </c>
      <c r="F6" s="3">
        <f t="shared" si="1"/>
        <v>5.2539821662773621E-2</v>
      </c>
      <c r="G6" s="8">
        <v>0.88605397519383999</v>
      </c>
      <c r="H6" s="8">
        <v>2.7085774694220102</v>
      </c>
      <c r="I6" s="3">
        <f t="shared" si="0"/>
        <v>6.4772870511870266</v>
      </c>
      <c r="J6" s="8">
        <v>3.3320610412901101E-7</v>
      </c>
      <c r="K6" s="3" t="s">
        <v>24</v>
      </c>
    </row>
    <row r="7" spans="1:11" x14ac:dyDescent="0.2">
      <c r="A7" s="7" t="s">
        <v>337</v>
      </c>
      <c r="B7" s="7" t="s">
        <v>24</v>
      </c>
      <c r="C7" s="7" t="s">
        <v>338</v>
      </c>
      <c r="D7" s="7" t="s">
        <v>339</v>
      </c>
      <c r="E7" s="8">
        <v>-0.25150972246854197</v>
      </c>
      <c r="F7" s="3">
        <f t="shared" si="1"/>
        <v>4.6089145606829286E-2</v>
      </c>
      <c r="G7" s="8">
        <v>0.89931296479664102</v>
      </c>
      <c r="H7" s="8">
        <v>2.6311037237260901</v>
      </c>
      <c r="I7" s="3">
        <f t="shared" si="0"/>
        <v>10.773623882506234</v>
      </c>
      <c r="J7" s="8">
        <v>1.68413195958876E-11</v>
      </c>
      <c r="K7" s="3" t="s">
        <v>24</v>
      </c>
    </row>
    <row r="8" spans="1:11" x14ac:dyDescent="0.2">
      <c r="A8" s="7" t="s">
        <v>44</v>
      </c>
      <c r="B8" s="7" t="s">
        <v>24</v>
      </c>
      <c r="C8" s="7" t="s">
        <v>45</v>
      </c>
      <c r="D8" s="7" t="s">
        <v>46</v>
      </c>
      <c r="E8" s="8">
        <v>1.2004804658874499</v>
      </c>
      <c r="F8" s="3">
        <f t="shared" si="1"/>
        <v>0.68531724650211845</v>
      </c>
      <c r="G8" s="8">
        <v>0.20638719732401301</v>
      </c>
      <c r="H8" s="8">
        <v>2.4951233962688502</v>
      </c>
      <c r="I8" s="3">
        <f t="shared" si="0"/>
        <v>9.7525859271145148</v>
      </c>
      <c r="J8" s="8">
        <v>1.7677224313066999E-10</v>
      </c>
      <c r="K8" s="3" t="s">
        <v>24</v>
      </c>
    </row>
    <row r="9" spans="1:11" x14ac:dyDescent="0.2">
      <c r="A9" s="7" t="s">
        <v>424</v>
      </c>
      <c r="B9" s="7" t="s">
        <v>24</v>
      </c>
      <c r="C9" s="7" t="s">
        <v>425</v>
      </c>
      <c r="D9" s="7" t="s">
        <v>426</v>
      </c>
      <c r="E9" s="8">
        <v>2.3923282533946502</v>
      </c>
      <c r="F9" s="3">
        <f t="shared" si="1"/>
        <v>7.8568171282844688</v>
      </c>
      <c r="G9" s="8">
        <v>1.3905380324921699E-8</v>
      </c>
      <c r="H9" s="8">
        <v>2.4366890824548801</v>
      </c>
      <c r="I9" s="3">
        <f t="shared" si="0"/>
        <v>8.7537358277500452</v>
      </c>
      <c r="J9" s="8">
        <v>1.76304814562316E-9</v>
      </c>
      <c r="K9" s="3" t="s">
        <v>11</v>
      </c>
    </row>
    <row r="10" spans="1:11" x14ac:dyDescent="0.2">
      <c r="A10" s="7" t="s">
        <v>174</v>
      </c>
      <c r="B10" s="7" t="s">
        <v>24</v>
      </c>
      <c r="C10" s="7" t="s">
        <v>175</v>
      </c>
      <c r="D10" s="7" t="s">
        <v>176</v>
      </c>
      <c r="E10" s="8">
        <v>1.1085967708209401</v>
      </c>
      <c r="F10" s="3">
        <f t="shared" si="1"/>
        <v>0.74491492162168238</v>
      </c>
      <c r="G10" s="8">
        <v>0.17992233488307899</v>
      </c>
      <c r="H10" s="8">
        <v>2.3854762960981</v>
      </c>
      <c r="I10" s="3">
        <f t="shared" si="0"/>
        <v>11.17029744437591</v>
      </c>
      <c r="J10" s="8">
        <v>6.7562009078721296E-12</v>
      </c>
      <c r="K10" s="3" t="s">
        <v>24</v>
      </c>
    </row>
    <row r="11" spans="1:11" x14ac:dyDescent="0.2">
      <c r="A11" s="7" t="s">
        <v>39</v>
      </c>
      <c r="B11" s="7" t="s">
        <v>24</v>
      </c>
      <c r="C11" s="7" t="s">
        <v>40</v>
      </c>
      <c r="D11" s="7" t="s">
        <v>41</v>
      </c>
      <c r="E11" s="8">
        <v>2.1407591546383302</v>
      </c>
      <c r="F11" s="3">
        <f t="shared" si="1"/>
        <v>2.8941591369135491</v>
      </c>
      <c r="G11" s="8">
        <v>1.2759711737628701E-3</v>
      </c>
      <c r="H11" s="8">
        <v>2.3519394358033301</v>
      </c>
      <c r="I11" s="3">
        <f t="shared" si="0"/>
        <v>4.5416182537599239</v>
      </c>
      <c r="J11" s="8">
        <v>2.87330511672218E-5</v>
      </c>
      <c r="K11" s="3" t="s">
        <v>11</v>
      </c>
    </row>
    <row r="12" spans="1:11" x14ac:dyDescent="0.2">
      <c r="A12" s="7" t="s">
        <v>145</v>
      </c>
      <c r="B12" s="7" t="s">
        <v>24</v>
      </c>
      <c r="C12" s="7" t="s">
        <v>146</v>
      </c>
      <c r="D12" s="7" t="s">
        <v>147</v>
      </c>
      <c r="E12" s="8">
        <v>2.1872305565721</v>
      </c>
      <c r="F12" s="3">
        <f t="shared" si="1"/>
        <v>4.7499311113780767</v>
      </c>
      <c r="G12" s="8">
        <v>1.7785615064951702E-5</v>
      </c>
      <c r="H12" s="8">
        <v>2.3107481974805699</v>
      </c>
      <c r="I12" s="3">
        <f t="shared" si="0"/>
        <v>9.032017834177319</v>
      </c>
      <c r="J12" s="8">
        <v>9.28928239827135E-10</v>
      </c>
      <c r="K12" s="3" t="s">
        <v>11</v>
      </c>
    </row>
    <row r="13" spans="1:11" x14ac:dyDescent="0.2">
      <c r="A13" s="7" t="s">
        <v>23</v>
      </c>
      <c r="B13" s="7" t="s">
        <v>24</v>
      </c>
      <c r="C13" s="7" t="s">
        <v>25</v>
      </c>
      <c r="D13" s="3"/>
      <c r="E13" s="3"/>
      <c r="F13" s="3"/>
      <c r="G13" s="3"/>
      <c r="H13" s="8">
        <v>2.1360620056686899</v>
      </c>
      <c r="I13" s="3">
        <f t="shared" si="0"/>
        <v>4.0228663092214356</v>
      </c>
      <c r="J13" s="8">
        <v>9.4871046406524206E-5</v>
      </c>
      <c r="K13" s="3" t="s">
        <v>24</v>
      </c>
    </row>
    <row r="14" spans="1:11" x14ac:dyDescent="0.2">
      <c r="A14" s="7" t="s">
        <v>328</v>
      </c>
      <c r="B14" s="7" t="s">
        <v>24</v>
      </c>
      <c r="C14" s="7" t="s">
        <v>329</v>
      </c>
      <c r="D14" s="7" t="s">
        <v>330</v>
      </c>
      <c r="E14" s="8">
        <v>2.2581971833496</v>
      </c>
      <c r="F14" s="3">
        <f t="shared" ref="F14:F29" si="2">-LOG(G14)</f>
        <v>6.9826658271093818</v>
      </c>
      <c r="G14" s="8">
        <v>1.0407206523090899E-7</v>
      </c>
      <c r="H14" s="8">
        <v>2.1111824961053101</v>
      </c>
      <c r="I14" s="3">
        <f t="shared" si="0"/>
        <v>6.6733305144700044</v>
      </c>
      <c r="J14" s="8">
        <v>2.1216292076487299E-7</v>
      </c>
      <c r="K14" s="3" t="s">
        <v>11</v>
      </c>
    </row>
    <row r="15" spans="1:11" x14ac:dyDescent="0.2">
      <c r="A15" s="7" t="s">
        <v>179</v>
      </c>
      <c r="B15" s="7" t="s">
        <v>24</v>
      </c>
      <c r="C15" s="7" t="s">
        <v>180</v>
      </c>
      <c r="D15" s="7" t="s">
        <v>181</v>
      </c>
      <c r="E15" s="8">
        <v>2.18901379905697</v>
      </c>
      <c r="F15" s="3">
        <f t="shared" si="2"/>
        <v>3.952513727599591</v>
      </c>
      <c r="G15" s="8">
        <v>1.11554288963609E-4</v>
      </c>
      <c r="H15" s="8">
        <v>2.0380259566260102</v>
      </c>
      <c r="I15" s="3">
        <f t="shared" si="0"/>
        <v>4.422368871475947</v>
      </c>
      <c r="J15" s="8">
        <v>3.7812128796199403E-5</v>
      </c>
      <c r="K15" s="3" t="s">
        <v>11</v>
      </c>
    </row>
    <row r="16" spans="1:11" x14ac:dyDescent="0.2">
      <c r="A16" s="7" t="s">
        <v>279</v>
      </c>
      <c r="B16" s="7" t="s">
        <v>24</v>
      </c>
      <c r="C16" s="7" t="s">
        <v>280</v>
      </c>
      <c r="D16" s="7" t="s">
        <v>281</v>
      </c>
      <c r="E16" s="8">
        <v>1.74705053279042</v>
      </c>
      <c r="F16" s="3">
        <f t="shared" si="2"/>
        <v>3.834717694594457</v>
      </c>
      <c r="G16" s="8">
        <v>1.4631279457117299E-4</v>
      </c>
      <c r="H16" s="8">
        <v>1.90878206888464</v>
      </c>
      <c r="I16" s="3">
        <f t="shared" si="0"/>
        <v>5.562821741827805</v>
      </c>
      <c r="J16" s="8">
        <v>2.7363916604059901E-6</v>
      </c>
      <c r="K16" s="3" t="s">
        <v>11</v>
      </c>
    </row>
    <row r="17" spans="1:11" x14ac:dyDescent="0.2">
      <c r="A17" s="7" t="s">
        <v>387</v>
      </c>
      <c r="B17" s="7" t="s">
        <v>24</v>
      </c>
      <c r="C17" s="7" t="s">
        <v>388</v>
      </c>
      <c r="D17" s="7" t="s">
        <v>389</v>
      </c>
      <c r="E17" s="8">
        <v>1.61960896345136</v>
      </c>
      <c r="F17" s="3">
        <f t="shared" si="2"/>
        <v>4.2047722763757127</v>
      </c>
      <c r="G17" s="8">
        <v>6.2406197849042595E-5</v>
      </c>
      <c r="H17" s="8">
        <v>1.63645508140146</v>
      </c>
      <c r="I17" s="3">
        <f t="shared" si="0"/>
        <v>4.8702793706287908</v>
      </c>
      <c r="J17" s="8">
        <v>1.3480954080139801E-5</v>
      </c>
      <c r="K17" s="3" t="s">
        <v>11</v>
      </c>
    </row>
    <row r="18" spans="1:11" x14ac:dyDescent="0.2">
      <c r="A18" s="7" t="s">
        <v>323</v>
      </c>
      <c r="B18" s="7" t="s">
        <v>24</v>
      </c>
      <c r="C18" s="7" t="s">
        <v>324</v>
      </c>
      <c r="D18" s="7" t="s">
        <v>325</v>
      </c>
      <c r="E18" s="8">
        <v>1.2358057698226601</v>
      </c>
      <c r="F18" s="3">
        <f t="shared" si="2"/>
        <v>1.6163028694608301</v>
      </c>
      <c r="G18" s="8">
        <v>2.41934125153715E-2</v>
      </c>
      <c r="H18" s="8">
        <v>1.4837163520999499</v>
      </c>
      <c r="I18" s="3">
        <f t="shared" si="0"/>
        <v>2.7413293913440477</v>
      </c>
      <c r="J18" s="8">
        <v>1.81413920407112E-3</v>
      </c>
      <c r="K18" s="3" t="s">
        <v>11</v>
      </c>
    </row>
    <row r="19" spans="1:11" x14ac:dyDescent="0.2">
      <c r="A19" s="7" t="s">
        <v>64</v>
      </c>
      <c r="B19" s="7" t="s">
        <v>24</v>
      </c>
      <c r="C19" s="7" t="s">
        <v>65</v>
      </c>
      <c r="D19" s="7" t="s">
        <v>66</v>
      </c>
      <c r="E19" s="8">
        <v>1.3803200047506501</v>
      </c>
      <c r="F19" s="3">
        <f t="shared" si="2"/>
        <v>0.66900773528131763</v>
      </c>
      <c r="G19" s="8">
        <v>0.214285243412806</v>
      </c>
      <c r="H19" s="8">
        <v>1.4487247362826501</v>
      </c>
      <c r="I19" s="3">
        <f t="shared" si="0"/>
        <v>2.01423411365101</v>
      </c>
      <c r="J19" s="8">
        <v>9.6775603066864002E-3</v>
      </c>
      <c r="K19" s="3" t="s">
        <v>24</v>
      </c>
    </row>
    <row r="20" spans="1:11" x14ac:dyDescent="0.2">
      <c r="A20" s="7" t="s">
        <v>494</v>
      </c>
      <c r="B20" s="7" t="s">
        <v>24</v>
      </c>
      <c r="C20" s="7" t="s">
        <v>495</v>
      </c>
      <c r="D20" s="7" t="s">
        <v>496</v>
      </c>
      <c r="E20" s="8">
        <v>1.29469989223434</v>
      </c>
      <c r="F20" s="3">
        <f t="shared" si="2"/>
        <v>1.5125147421416676</v>
      </c>
      <c r="G20" s="8">
        <v>3.0724530689683501E-2</v>
      </c>
      <c r="H20" s="8">
        <v>1.3263712456273999</v>
      </c>
      <c r="I20" s="3">
        <f t="shared" si="0"/>
        <v>1.6132404610493596</v>
      </c>
      <c r="J20" s="8">
        <v>2.4364614199349901E-2</v>
      </c>
      <c r="K20" s="3" t="s">
        <v>11</v>
      </c>
    </row>
    <row r="21" spans="1:11" x14ac:dyDescent="0.2">
      <c r="A21" s="7" t="s">
        <v>384</v>
      </c>
      <c r="B21" s="7" t="s">
        <v>24</v>
      </c>
      <c r="C21" s="7" t="s">
        <v>385</v>
      </c>
      <c r="D21" s="7" t="s">
        <v>386</v>
      </c>
      <c r="E21" s="8">
        <v>1.29531495211231</v>
      </c>
      <c r="F21" s="3">
        <f t="shared" si="2"/>
        <v>1.886463666694508</v>
      </c>
      <c r="G21" s="8">
        <v>1.29878221608959E-2</v>
      </c>
      <c r="H21" s="8">
        <v>1.2683728624253701</v>
      </c>
      <c r="I21" s="3">
        <f t="shared" si="0"/>
        <v>2.6758533858565143</v>
      </c>
      <c r="J21" s="8">
        <v>2.10934012513191E-3</v>
      </c>
      <c r="K21" s="3" t="s">
        <v>11</v>
      </c>
    </row>
    <row r="22" spans="1:11" x14ac:dyDescent="0.2">
      <c r="A22" s="7" t="s">
        <v>408</v>
      </c>
      <c r="B22" s="7" t="s">
        <v>24</v>
      </c>
      <c r="C22" s="7" t="s">
        <v>409</v>
      </c>
      <c r="D22" s="7" t="s">
        <v>410</v>
      </c>
      <c r="E22" s="8">
        <v>0.83866666685142599</v>
      </c>
      <c r="F22" s="3">
        <f t="shared" si="2"/>
        <v>0.89932332757557776</v>
      </c>
      <c r="G22" s="8">
        <v>0.12608884671548301</v>
      </c>
      <c r="H22" s="8">
        <v>0.88101371672919004</v>
      </c>
      <c r="I22" s="3">
        <f t="shared" si="0"/>
        <v>1.1111561467292808</v>
      </c>
      <c r="J22" s="8">
        <v>7.7418339698296701E-2</v>
      </c>
      <c r="K22" s="3" t="s">
        <v>585</v>
      </c>
    </row>
    <row r="23" spans="1:11" x14ac:dyDescent="0.2">
      <c r="A23" s="7" t="s">
        <v>524</v>
      </c>
      <c r="B23" s="7" t="s">
        <v>24</v>
      </c>
      <c r="C23" s="7" t="s">
        <v>525</v>
      </c>
      <c r="D23" s="7" t="s">
        <v>526</v>
      </c>
      <c r="E23" s="8">
        <v>-0.74326256756475795</v>
      </c>
      <c r="F23" s="3">
        <f t="shared" si="2"/>
        <v>0</v>
      </c>
      <c r="G23" s="8">
        <v>1</v>
      </c>
      <c r="H23" s="8">
        <v>0.80471152639838395</v>
      </c>
      <c r="I23" s="3">
        <f t="shared" si="0"/>
        <v>0.34240894487649709</v>
      </c>
      <c r="J23" s="8">
        <v>0.45455983122000199</v>
      </c>
      <c r="K23" s="3" t="s">
        <v>585</v>
      </c>
    </row>
    <row r="24" spans="1:11" x14ac:dyDescent="0.2">
      <c r="A24" s="7" t="s">
        <v>505</v>
      </c>
      <c r="B24" s="7" t="s">
        <v>24</v>
      </c>
      <c r="C24" s="7" t="s">
        <v>506</v>
      </c>
      <c r="D24" s="7" t="s">
        <v>507</v>
      </c>
      <c r="E24" s="8">
        <v>0.66761486647079704</v>
      </c>
      <c r="F24" s="3">
        <f t="shared" si="2"/>
        <v>0.55282325695836432</v>
      </c>
      <c r="G24" s="8">
        <v>0.28001206413833102</v>
      </c>
      <c r="H24" s="8">
        <v>0.70059040670151196</v>
      </c>
      <c r="I24" s="3">
        <f t="shared" si="0"/>
        <v>0.63103864324149306</v>
      </c>
      <c r="J24" s="8">
        <v>0.233862913969627</v>
      </c>
      <c r="K24" s="3" t="s">
        <v>585</v>
      </c>
    </row>
    <row r="25" spans="1:11" x14ac:dyDescent="0.2">
      <c r="A25" s="7" t="s">
        <v>297</v>
      </c>
      <c r="B25" s="7" t="s">
        <v>24</v>
      </c>
      <c r="C25" s="7" t="s">
        <v>298</v>
      </c>
      <c r="D25" s="7" t="s">
        <v>299</v>
      </c>
      <c r="E25" s="8">
        <v>0.58697198604220902</v>
      </c>
      <c r="F25" s="3">
        <f t="shared" si="2"/>
        <v>0.58580455422531885</v>
      </c>
      <c r="G25" s="8">
        <v>0.25953470847606902</v>
      </c>
      <c r="H25" s="8">
        <v>0.61006117747408894</v>
      </c>
      <c r="I25" s="3">
        <f t="shared" si="0"/>
        <v>0.69338938143503592</v>
      </c>
      <c r="J25" s="8">
        <v>0.202586554661109</v>
      </c>
      <c r="K25" s="3" t="s">
        <v>585</v>
      </c>
    </row>
    <row r="26" spans="1:11" x14ac:dyDescent="0.2">
      <c r="A26" s="7" t="s">
        <v>438</v>
      </c>
      <c r="B26" s="7" t="s">
        <v>24</v>
      </c>
      <c r="C26" s="7" t="s">
        <v>439</v>
      </c>
      <c r="D26" s="7" t="s">
        <v>440</v>
      </c>
      <c r="E26" s="8">
        <v>0.40401559361846601</v>
      </c>
      <c r="F26" s="3">
        <f t="shared" si="2"/>
        <v>0.24137208007590824</v>
      </c>
      <c r="G26" s="8">
        <v>0.57362480084855605</v>
      </c>
      <c r="H26" s="8">
        <v>0.44265026974479399</v>
      </c>
      <c r="I26" s="3">
        <f t="shared" si="0"/>
        <v>0.29434372788118995</v>
      </c>
      <c r="J26" s="8">
        <v>0.50775741243543204</v>
      </c>
      <c r="K26" s="3" t="s">
        <v>585</v>
      </c>
    </row>
    <row r="27" spans="1:11" x14ac:dyDescent="0.2">
      <c r="A27" s="7" t="s">
        <v>497</v>
      </c>
      <c r="B27" s="7" t="s">
        <v>24</v>
      </c>
      <c r="C27" s="7" t="s">
        <v>498</v>
      </c>
      <c r="D27" s="7" t="s">
        <v>499</v>
      </c>
      <c r="E27" s="8">
        <v>0.35982914553722301</v>
      </c>
      <c r="F27" s="3">
        <f t="shared" si="2"/>
        <v>0.20298407451977393</v>
      </c>
      <c r="G27" s="8">
        <v>0.62663684288204202</v>
      </c>
      <c r="H27" s="8">
        <v>0.39255234795136701</v>
      </c>
      <c r="I27" s="3">
        <f t="shared" si="0"/>
        <v>0.24688303108079579</v>
      </c>
      <c r="J27" s="8">
        <v>0.56639181530885097</v>
      </c>
      <c r="K27" s="3" t="s">
        <v>585</v>
      </c>
    </row>
    <row r="28" spans="1:11" x14ac:dyDescent="0.2">
      <c r="A28" s="7" t="s">
        <v>530</v>
      </c>
      <c r="B28" s="7" t="s">
        <v>24</v>
      </c>
      <c r="C28" s="7" t="s">
        <v>531</v>
      </c>
      <c r="D28" s="7" t="s">
        <v>532</v>
      </c>
      <c r="E28" s="8">
        <v>0.30011740783751001</v>
      </c>
      <c r="F28" s="3">
        <f t="shared" si="2"/>
        <v>0.17669273778165923</v>
      </c>
      <c r="G28" s="8">
        <v>0.665744001773803</v>
      </c>
      <c r="H28" s="8">
        <v>0.34149140063780598</v>
      </c>
      <c r="I28" s="3">
        <f t="shared" si="0"/>
        <v>0.23666644530055367</v>
      </c>
      <c r="J28" s="8">
        <v>0.57987389067077699</v>
      </c>
      <c r="K28" s="3" t="s">
        <v>585</v>
      </c>
    </row>
    <row r="29" spans="1:11" x14ac:dyDescent="0.2">
      <c r="A29" s="7" t="s">
        <v>117</v>
      </c>
      <c r="B29" s="7" t="s">
        <v>24</v>
      </c>
      <c r="C29" s="7" t="s">
        <v>118</v>
      </c>
      <c r="D29" s="7" t="s">
        <v>119</v>
      </c>
      <c r="E29" s="8">
        <v>0.127035191292936</v>
      </c>
      <c r="F29" s="3">
        <f t="shared" si="2"/>
        <v>5.5190047435895541E-2</v>
      </c>
      <c r="G29" s="8">
        <v>0.88066341002059001</v>
      </c>
      <c r="H29" s="8">
        <v>0.18755768438919301</v>
      </c>
      <c r="I29" s="3">
        <f t="shared" si="0"/>
        <v>0.12372321044675082</v>
      </c>
      <c r="J29" s="8">
        <v>0.75210207964791698</v>
      </c>
      <c r="K29" s="3" t="s">
        <v>585</v>
      </c>
    </row>
    <row r="30" spans="1:11" x14ac:dyDescent="0.2">
      <c r="A30" s="7" t="s">
        <v>88</v>
      </c>
      <c r="B30" s="7" t="s">
        <v>24</v>
      </c>
      <c r="C30" s="7" t="s">
        <v>89</v>
      </c>
      <c r="D30" s="3"/>
      <c r="E30" s="3"/>
      <c r="F30" s="3"/>
      <c r="G30" s="3"/>
      <c r="H30" s="3"/>
      <c r="I30" s="3"/>
      <c r="J30" s="3"/>
      <c r="K30" s="3" t="s">
        <v>585</v>
      </c>
    </row>
    <row r="31" spans="1:11" x14ac:dyDescent="0.2">
      <c r="A31" s="7" t="s">
        <v>214</v>
      </c>
      <c r="B31" s="7" t="s">
        <v>24</v>
      </c>
      <c r="C31" s="7" t="s">
        <v>215</v>
      </c>
      <c r="D31" s="3"/>
      <c r="E31" s="3"/>
      <c r="F31" s="3"/>
      <c r="G31" s="3"/>
      <c r="H31" s="3"/>
      <c r="I31" s="3"/>
      <c r="J31" s="3"/>
      <c r="K31" s="3" t="s">
        <v>585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1 epiderm gene with ref</vt:lpstr>
      <vt:lpstr>2 V4 only pdgfrbpos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Microsoft Office User</cp:lastModifiedBy>
  <dcterms:created xsi:type="dcterms:W3CDTF">2020-06-10T15:50:11Z</dcterms:created>
  <dcterms:modified xsi:type="dcterms:W3CDTF">2020-07-07T19:58:57Z</dcterms:modified>
</cp:coreProperties>
</file>