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HU\Paper\2019 EcR\Revision\"/>
    </mc:Choice>
  </mc:AlternateContent>
  <xr:revisionPtr revIDLastSave="0" documentId="13_ncr:1_{E95D2C4B-E2A6-4714-8D32-1472EDD29FEB}" xr6:coauthVersionLast="37" xr6:coauthVersionMax="37" xr10:uidLastSave="{00000000-0000-0000-0000-000000000000}"/>
  <bookViews>
    <workbookView xWindow="0" yWindow="0" windowWidth="19200" windowHeight="9330" xr2:uid="{78A3EA9F-5B92-4843-A87F-6968D20F6765}"/>
  </bookViews>
  <sheets>
    <sheet name="Fig.2" sheetId="2" r:id="rId1"/>
    <sheet name="Shee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N6" i="2"/>
</calcChain>
</file>

<file path=xl/sharedStrings.xml><?xml version="1.0" encoding="utf-8"?>
<sst xmlns="http://schemas.openxmlformats.org/spreadsheetml/2006/main" count="44" uniqueCount="32">
  <si>
    <t>ttest</t>
  </si>
  <si>
    <t>EcRE-lacZ (ovaries)</t>
  </si>
  <si>
    <t>EcRE-lacZ (R5)</t>
  </si>
  <si>
    <t>Control</t>
  </si>
  <si>
    <t>Panel J qPCR EcRE</t>
  </si>
  <si>
    <r>
      <t>&gt;EcI-RNAi</t>
    </r>
    <r>
      <rPr>
        <b/>
        <i/>
        <vertAlign val="superscript"/>
        <sz val="8"/>
        <rFont val="Arial"/>
      </rPr>
      <t>BL</t>
    </r>
    <r>
      <rPr>
        <b/>
        <i/>
        <sz val="8"/>
        <rFont val="Arial"/>
      </rPr>
      <t>MF</t>
    </r>
  </si>
  <si>
    <r>
      <t>&gt;EcI-RNAi</t>
    </r>
    <r>
      <rPr>
        <b/>
        <i/>
        <vertAlign val="superscript"/>
        <sz val="8"/>
        <rFont val="Arial"/>
      </rPr>
      <t>BL</t>
    </r>
    <r>
      <rPr>
        <b/>
        <i/>
        <sz val="8"/>
        <rFont val="Arial"/>
      </rPr>
      <t>VF</t>
    </r>
  </si>
  <si>
    <t>&gt;EcI MF</t>
  </si>
  <si>
    <t>&gt;EcI VF</t>
  </si>
  <si>
    <t>+ RH5849 MF</t>
  </si>
  <si>
    <t>+ RH5849 VF</t>
  </si>
  <si>
    <t>+MeOH MF</t>
  </si>
  <si>
    <t>+MeOH VF</t>
  </si>
  <si>
    <t>Control MF</t>
  </si>
  <si>
    <t>Control VF</t>
  </si>
  <si>
    <t>Panel Q progeny</t>
  </si>
  <si>
    <t>Panel P ISC/EB</t>
  </si>
  <si>
    <t>MF</t>
  </si>
  <si>
    <t>VF</t>
  </si>
  <si>
    <t>EcI mRNA</t>
  </si>
  <si>
    <t>Panel O</t>
  </si>
  <si>
    <t>ovaries</t>
  </si>
  <si>
    <t>hemolymph</t>
  </si>
  <si>
    <r>
      <t>ovo</t>
    </r>
    <r>
      <rPr>
        <vertAlign val="superscript"/>
        <sz val="11"/>
        <rFont val="Calibri"/>
        <family val="2"/>
        <scheme val="minor"/>
      </rPr>
      <t>D1</t>
    </r>
    <r>
      <rPr>
        <sz val="11"/>
        <rFont val="Calibri"/>
        <family val="2"/>
        <scheme val="minor"/>
      </rPr>
      <t xml:space="preserve"> MF</t>
    </r>
  </si>
  <si>
    <r>
      <t>ovo</t>
    </r>
    <r>
      <rPr>
        <vertAlign val="superscript"/>
        <sz val="11"/>
        <rFont val="Calibri"/>
        <family val="2"/>
        <scheme val="minor"/>
      </rPr>
      <t>D1</t>
    </r>
    <r>
      <rPr>
        <sz val="11"/>
        <rFont val="Calibri"/>
        <family val="2"/>
        <scheme val="minor"/>
      </rPr>
      <t xml:space="preserve"> VF </t>
    </r>
  </si>
  <si>
    <t>wild-type MF</t>
  </si>
  <si>
    <t>wild-type VF</t>
  </si>
  <si>
    <t>wild-type</t>
  </si>
  <si>
    <t>ovoD1</t>
  </si>
  <si>
    <t>Panel C</t>
  </si>
  <si>
    <t>Panel B</t>
  </si>
  <si>
    <t>Panel A 20HE titer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</si>
</sst>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8"/>
      <name val="Arial"/>
    </font>
    <font>
      <b/>
      <i/>
      <sz val="8"/>
      <name val="Arial"/>
    </font>
    <font>
      <b/>
      <i/>
      <vertAlign val="superscript"/>
      <sz val="8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1" xfId="1" applyFont="1" applyBorder="1"/>
    <xf numFmtId="0" fontId="6" fillId="0" borderId="1" xfId="1" applyFont="1" applyFill="1" applyBorder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9" fillId="0" borderId="0" xfId="1" applyFont="1" applyAlignment="1"/>
  </cellXfs>
  <cellStyles count="2">
    <cellStyle name="Normal" xfId="0" builtinId="0"/>
    <cellStyle name="Normal 2" xfId="1" xr:uid="{76C4CA1F-EDE8-4E91-AD62-111E9D7506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0683-8A78-4F29-A1AE-6F964CC6288A}">
  <dimension ref="A1:U50"/>
  <sheetViews>
    <sheetView tabSelected="1" workbookViewId="0">
      <selection activeCell="L1" sqref="L1:O6"/>
    </sheetView>
  </sheetViews>
  <sheetFormatPr defaultRowHeight="15.5" x14ac:dyDescent="0.35"/>
  <cols>
    <col min="1" max="1" width="15.83203125" style="1" bestFit="1" customWidth="1"/>
    <col min="2" max="3" width="8.6640625" style="1"/>
    <col min="4" max="4" width="10.75" style="1" bestFit="1" customWidth="1"/>
    <col min="5" max="5" width="11.08203125" style="1" bestFit="1" customWidth="1"/>
    <col min="6" max="8" width="8.6640625" style="1"/>
    <col min="9" max="9" width="11.5" style="1" bestFit="1" customWidth="1"/>
    <col min="10" max="16384" width="8.6640625" style="1"/>
  </cols>
  <sheetData>
    <row r="1" spans="1:14" x14ac:dyDescent="0.35">
      <c r="A1" s="5" t="s">
        <v>31</v>
      </c>
      <c r="B1" s="5"/>
      <c r="C1" s="5"/>
      <c r="D1" s="5" t="s">
        <v>30</v>
      </c>
      <c r="E1" s="5"/>
      <c r="F1" s="5"/>
      <c r="G1" s="5"/>
      <c r="H1" s="5"/>
      <c r="I1" s="5" t="s">
        <v>29</v>
      </c>
      <c r="J1" s="5"/>
      <c r="K1" s="5"/>
      <c r="L1" s="1" t="s">
        <v>4</v>
      </c>
    </row>
    <row r="2" spans="1:14" x14ac:dyDescent="0.35">
      <c r="A2" s="5"/>
      <c r="B2" s="5"/>
      <c r="C2" s="5"/>
      <c r="D2" s="12"/>
      <c r="E2" s="12"/>
      <c r="F2" s="12"/>
      <c r="G2" s="12"/>
      <c r="H2" s="12"/>
      <c r="I2" s="12" t="s">
        <v>28</v>
      </c>
      <c r="J2" s="11"/>
      <c r="K2" s="11"/>
      <c r="L2" s="3" t="s">
        <v>3</v>
      </c>
      <c r="M2" s="3" t="s">
        <v>2</v>
      </c>
      <c r="N2" s="3" t="s">
        <v>1</v>
      </c>
    </row>
    <row r="3" spans="1:14" ht="16.5" x14ac:dyDescent="0.35">
      <c r="A3" s="5" t="s">
        <v>27</v>
      </c>
      <c r="B3" s="5"/>
      <c r="C3" s="5"/>
      <c r="D3" s="10" t="s">
        <v>26</v>
      </c>
      <c r="E3" s="10" t="s">
        <v>25</v>
      </c>
      <c r="F3" s="10" t="s">
        <v>24</v>
      </c>
      <c r="G3" s="10" t="s">
        <v>23</v>
      </c>
      <c r="H3" s="6"/>
      <c r="I3" s="9" t="s">
        <v>22</v>
      </c>
      <c r="J3" s="9" t="s">
        <v>21</v>
      </c>
      <c r="K3" s="6"/>
      <c r="L3" s="2">
        <v>1</v>
      </c>
      <c r="M3" s="2">
        <v>1.33484</v>
      </c>
      <c r="N3" s="2">
        <v>1.903076</v>
      </c>
    </row>
    <row r="4" spans="1:14" x14ac:dyDescent="0.35">
      <c r="A4" s="9" t="s">
        <v>22</v>
      </c>
      <c r="B4" s="9" t="s">
        <v>21</v>
      </c>
      <c r="C4" s="5"/>
      <c r="D4" s="6">
        <v>96.457189999999997</v>
      </c>
      <c r="E4" s="6">
        <v>91.16968</v>
      </c>
      <c r="F4" s="6">
        <v>74.31344</v>
      </c>
      <c r="G4" s="6">
        <v>107.57299999999999</v>
      </c>
      <c r="H4" s="5"/>
      <c r="I4" s="7">
        <v>1.3988677316224696</v>
      </c>
      <c r="J4" s="7">
        <v>1.0609775566280222</v>
      </c>
      <c r="K4" s="5"/>
      <c r="L4" s="2">
        <v>1</v>
      </c>
      <c r="M4" s="2">
        <v>2.5053290000000001</v>
      </c>
      <c r="N4" s="2">
        <v>1.9976910000000001</v>
      </c>
    </row>
    <row r="5" spans="1:14" x14ac:dyDescent="0.35">
      <c r="A5" s="6">
        <v>6.760942</v>
      </c>
      <c r="B5" s="6">
        <v>1.665956</v>
      </c>
      <c r="C5" s="5"/>
      <c r="D5" s="6">
        <v>327.20929999999998</v>
      </c>
      <c r="E5" s="6">
        <v>127.86620000000001</v>
      </c>
      <c r="F5" s="6">
        <v>53.271500000000003</v>
      </c>
      <c r="G5" s="6">
        <v>92.778850000000006</v>
      </c>
      <c r="H5" s="5"/>
      <c r="I5" s="8">
        <v>1.3405683112022002</v>
      </c>
      <c r="J5" s="7">
        <v>1.2460183928863724</v>
      </c>
      <c r="K5" s="5"/>
      <c r="L5" s="2">
        <v>1</v>
      </c>
      <c r="M5" s="2">
        <v>1.836128</v>
      </c>
      <c r="N5" s="2">
        <v>6.0070920000000001</v>
      </c>
    </row>
    <row r="6" spans="1:14" x14ac:dyDescent="0.35">
      <c r="A6" s="6">
        <v>2.6567059999999998</v>
      </c>
      <c r="B6" s="6">
        <v>1.84778</v>
      </c>
      <c r="C6" s="5"/>
      <c r="D6" s="6">
        <v>116.39879999999999</v>
      </c>
      <c r="E6" s="6">
        <v>163.25020000000001</v>
      </c>
      <c r="F6" s="6">
        <v>66.508409999999998</v>
      </c>
      <c r="G6" s="6">
        <v>80.019260000000003</v>
      </c>
      <c r="H6" s="5"/>
      <c r="I6" s="7">
        <v>1.3982788189935464</v>
      </c>
      <c r="J6" s="7">
        <v>1.3017297156455756</v>
      </c>
      <c r="K6" s="5"/>
      <c r="L6" s="1" t="s">
        <v>0</v>
      </c>
      <c r="M6" s="2">
        <f>TTEST(L3:L5,M3:M5,1,2)</f>
        <v>2.9056933163805324E-2</v>
      </c>
      <c r="N6" s="2">
        <f>TTEST(L3:L5,N3:N5,1,2)</f>
        <v>8.1939357471417534E-2</v>
      </c>
    </row>
    <row r="7" spans="1:14" x14ac:dyDescent="0.35">
      <c r="A7" s="6">
        <v>1.3185089999999999</v>
      </c>
      <c r="B7" s="6">
        <v>1.985625</v>
      </c>
      <c r="C7" s="5"/>
      <c r="D7" s="6">
        <v>169.5027</v>
      </c>
      <c r="E7" s="6">
        <v>189.73390000000001</v>
      </c>
      <c r="F7" s="6">
        <v>69.014470000000003</v>
      </c>
      <c r="G7" s="6">
        <v>83.034419999999997</v>
      </c>
      <c r="H7" s="5"/>
      <c r="I7" s="7">
        <v>1.644907339584929</v>
      </c>
      <c r="J7" s="5"/>
      <c r="K7" s="5"/>
      <c r="L7" s="5"/>
    </row>
    <row r="8" spans="1:14" x14ac:dyDescent="0.35">
      <c r="A8" s="6">
        <v>1.237401</v>
      </c>
      <c r="B8" s="6">
        <v>3.2805240000000002</v>
      </c>
      <c r="C8" s="5"/>
      <c r="D8" s="6">
        <v>66.237909999999999</v>
      </c>
      <c r="E8" s="6">
        <v>118.6069</v>
      </c>
      <c r="F8" s="6">
        <v>6.5300760000000002</v>
      </c>
      <c r="G8" s="6">
        <v>13.363020000000001</v>
      </c>
      <c r="H8" s="5"/>
      <c r="I8" s="8">
        <v>1.6631091773418292</v>
      </c>
      <c r="J8" s="5"/>
      <c r="K8" s="5"/>
      <c r="L8" s="5"/>
    </row>
    <row r="9" spans="1:14" x14ac:dyDescent="0.35">
      <c r="A9" s="6">
        <v>1.6602410000000001</v>
      </c>
      <c r="B9" s="6">
        <v>0.2195693</v>
      </c>
      <c r="C9" s="5"/>
      <c r="D9" s="6">
        <v>100.1515</v>
      </c>
      <c r="E9" s="6">
        <v>228.9597</v>
      </c>
      <c r="F9" s="6">
        <v>10.12321</v>
      </c>
      <c r="G9" s="6">
        <v>12.06363</v>
      </c>
      <c r="H9" s="5"/>
      <c r="I9" s="7">
        <v>1.6507670271385688</v>
      </c>
      <c r="J9" s="5"/>
      <c r="K9" s="5"/>
      <c r="L9" s="5"/>
    </row>
    <row r="10" spans="1:14" x14ac:dyDescent="0.35">
      <c r="A10" s="6">
        <v>1.628546</v>
      </c>
      <c r="B10" s="6">
        <v>0.24842939999999999</v>
      </c>
      <c r="C10" s="5"/>
      <c r="D10" s="6">
        <v>92.899169999999998</v>
      </c>
      <c r="E10" s="6">
        <v>132.76339999999999</v>
      </c>
      <c r="F10" s="6">
        <v>9.0062660000000001</v>
      </c>
      <c r="G10" s="6">
        <v>15.693429999999999</v>
      </c>
      <c r="H10" s="5"/>
      <c r="I10" s="5"/>
      <c r="J10" s="5"/>
      <c r="K10" s="5"/>
      <c r="L10" s="5"/>
    </row>
    <row r="11" spans="1:14" x14ac:dyDescent="0.35">
      <c r="A11" s="6">
        <v>1.879116</v>
      </c>
      <c r="B11" s="6">
        <v>1.893321</v>
      </c>
      <c r="C11" s="5"/>
      <c r="D11" s="6">
        <v>38.187609999999999</v>
      </c>
      <c r="E11" s="6">
        <v>55.278790000000001</v>
      </c>
      <c r="F11" s="6">
        <v>12.978109999999999</v>
      </c>
      <c r="G11" s="6">
        <v>22.614370000000001</v>
      </c>
      <c r="H11" s="5"/>
      <c r="I11" s="5"/>
      <c r="J11" s="5"/>
      <c r="K11" s="5"/>
      <c r="L11" s="5"/>
    </row>
    <row r="12" spans="1:14" x14ac:dyDescent="0.35">
      <c r="A12" s="6">
        <v>2.3313929999999998</v>
      </c>
      <c r="B12" s="6">
        <v>2.0530249999999999</v>
      </c>
      <c r="C12" s="5"/>
      <c r="D12" s="6">
        <v>51.3371</v>
      </c>
      <c r="E12" s="6">
        <v>47.676479999999998</v>
      </c>
      <c r="F12" s="6"/>
      <c r="G12" s="6"/>
      <c r="H12" s="5"/>
      <c r="I12" s="5"/>
      <c r="J12" s="5"/>
      <c r="K12" s="5"/>
      <c r="L12" s="5"/>
    </row>
    <row r="13" spans="1:14" x14ac:dyDescent="0.35">
      <c r="A13" s="6">
        <v>2.233241</v>
      </c>
      <c r="B13" s="6">
        <v>1.8610640000000001</v>
      </c>
      <c r="C13" s="5"/>
      <c r="D13" s="6">
        <v>25.42277</v>
      </c>
      <c r="E13" s="6">
        <v>42.669089999999997</v>
      </c>
      <c r="F13" s="6"/>
      <c r="G13" s="6"/>
      <c r="H13" s="5"/>
      <c r="I13" s="5" t="s">
        <v>20</v>
      </c>
      <c r="J13" s="5" t="s">
        <v>19</v>
      </c>
      <c r="K13" s="5"/>
      <c r="L13" s="5"/>
    </row>
    <row r="14" spans="1:14" x14ac:dyDescent="0.35">
      <c r="A14" s="5"/>
      <c r="B14" s="5"/>
      <c r="C14" s="5"/>
      <c r="D14" s="6">
        <v>31.739820000000002</v>
      </c>
      <c r="E14" s="6">
        <v>28.40624</v>
      </c>
      <c r="F14" s="6"/>
      <c r="G14" s="6"/>
      <c r="H14" s="5"/>
      <c r="I14" s="5" t="s">
        <v>18</v>
      </c>
      <c r="J14" s="5" t="s">
        <v>17</v>
      </c>
      <c r="K14" s="5"/>
      <c r="L14" s="5"/>
    </row>
    <row r="15" spans="1:14" x14ac:dyDescent="0.35">
      <c r="A15" s="5"/>
      <c r="B15" s="5"/>
      <c r="C15" s="5"/>
      <c r="D15" s="6">
        <v>24.32864</v>
      </c>
      <c r="E15" s="6">
        <v>22.947279999999999</v>
      </c>
      <c r="F15" s="6"/>
      <c r="G15" s="6"/>
      <c r="H15" s="5"/>
      <c r="I15" s="4">
        <v>1</v>
      </c>
      <c r="J15" s="4">
        <v>1.6132839999999999</v>
      </c>
      <c r="K15" s="5"/>
      <c r="L15" s="5"/>
    </row>
    <row r="16" spans="1:14" x14ac:dyDescent="0.35">
      <c r="A16" s="5"/>
      <c r="B16" s="5"/>
      <c r="C16" s="5"/>
      <c r="D16" s="6">
        <v>30.29129</v>
      </c>
      <c r="E16" s="6">
        <v>25.418959999999998</v>
      </c>
      <c r="F16" s="6"/>
      <c r="G16" s="6"/>
      <c r="H16" s="5"/>
      <c r="I16" s="4">
        <v>1</v>
      </c>
      <c r="J16" s="4">
        <v>2.1485050000000001</v>
      </c>
      <c r="K16" s="5"/>
      <c r="L16" s="5"/>
    </row>
    <row r="17" spans="1:21" x14ac:dyDescent="0.35">
      <c r="A17" s="5"/>
      <c r="B17" s="5"/>
      <c r="C17" s="5"/>
      <c r="D17" s="6">
        <v>33.554000000000002</v>
      </c>
      <c r="E17" s="6">
        <v>35.057780000000001</v>
      </c>
      <c r="F17" s="6"/>
      <c r="G17" s="6"/>
      <c r="H17" s="5"/>
      <c r="I17" s="4">
        <v>1</v>
      </c>
      <c r="J17" s="4">
        <v>2.4396369999999998</v>
      </c>
      <c r="K17" s="5"/>
      <c r="L17" s="5"/>
    </row>
    <row r="18" spans="1:21" x14ac:dyDescent="0.35">
      <c r="A18" s="5"/>
      <c r="B18" s="5"/>
      <c r="C18" s="5"/>
      <c r="D18" s="6">
        <v>9.4098950000000006</v>
      </c>
      <c r="E18" s="6">
        <v>74.956760000000003</v>
      </c>
      <c r="F18" s="6"/>
      <c r="G18" s="6"/>
      <c r="H18" s="5"/>
      <c r="I18" s="4">
        <v>1</v>
      </c>
      <c r="J18" s="4">
        <v>0.80850770000000005</v>
      </c>
      <c r="K18" s="5"/>
      <c r="L18" s="5"/>
    </row>
    <row r="19" spans="1:21" x14ac:dyDescent="0.35">
      <c r="A19" s="5"/>
      <c r="B19" s="5"/>
      <c r="C19" s="5"/>
      <c r="D19" s="6">
        <v>27.345829999999999</v>
      </c>
      <c r="E19" s="6">
        <v>23.627859999999998</v>
      </c>
      <c r="F19" s="6"/>
      <c r="G19" s="6"/>
      <c r="H19" s="5"/>
      <c r="I19" s="4">
        <v>1</v>
      </c>
      <c r="J19" s="4">
        <v>0.8141313</v>
      </c>
      <c r="K19" s="5"/>
      <c r="L19" s="5"/>
    </row>
    <row r="20" spans="1:21" x14ac:dyDescent="0.35">
      <c r="A20" s="5"/>
      <c r="B20" s="5"/>
      <c r="C20" s="5"/>
      <c r="D20" s="6">
        <v>53.559629999999999</v>
      </c>
      <c r="E20" s="6"/>
      <c r="F20" s="6"/>
      <c r="G20" s="6"/>
      <c r="H20" s="5"/>
      <c r="I20" s="4">
        <v>1</v>
      </c>
      <c r="J20" s="4">
        <v>1.2226399999999999</v>
      </c>
      <c r="K20" s="5"/>
      <c r="L20" s="5"/>
    </row>
    <row r="21" spans="1:21" x14ac:dyDescent="0.35">
      <c r="I21" s="4">
        <v>1</v>
      </c>
      <c r="J21" s="4">
        <v>1.654811</v>
      </c>
    </row>
    <row r="22" spans="1:21" x14ac:dyDescent="0.35">
      <c r="I22" s="4">
        <v>1</v>
      </c>
      <c r="J22" s="4">
        <v>1.515717</v>
      </c>
    </row>
    <row r="30" spans="1:21" x14ac:dyDescent="0.35">
      <c r="A30" s="1" t="s">
        <v>16</v>
      </c>
      <c r="L30" s="1" t="s">
        <v>15</v>
      </c>
    </row>
    <row r="31" spans="1:21" x14ac:dyDescent="0.35">
      <c r="A31" s="3" t="s">
        <v>14</v>
      </c>
      <c r="B31" s="3" t="s">
        <v>13</v>
      </c>
      <c r="C31" s="3" t="s">
        <v>12</v>
      </c>
      <c r="D31" s="3" t="s">
        <v>11</v>
      </c>
      <c r="E31" s="3" t="s">
        <v>10</v>
      </c>
      <c r="F31" s="3" t="s">
        <v>9</v>
      </c>
      <c r="G31" s="3" t="s">
        <v>8</v>
      </c>
      <c r="H31" s="3" t="s">
        <v>7</v>
      </c>
      <c r="I31" s="3" t="s">
        <v>6</v>
      </c>
      <c r="J31" s="3" t="s">
        <v>5</v>
      </c>
      <c r="L31" s="3" t="s">
        <v>14</v>
      </c>
      <c r="M31" s="3" t="s">
        <v>13</v>
      </c>
      <c r="N31" s="3" t="s">
        <v>12</v>
      </c>
      <c r="O31" s="3" t="s">
        <v>11</v>
      </c>
      <c r="P31" s="3" t="s">
        <v>10</v>
      </c>
      <c r="Q31" s="3" t="s">
        <v>9</v>
      </c>
      <c r="R31" s="3" t="s">
        <v>8</v>
      </c>
      <c r="S31" s="3" t="s">
        <v>7</v>
      </c>
      <c r="T31" s="3" t="s">
        <v>6</v>
      </c>
      <c r="U31" s="3" t="s">
        <v>5</v>
      </c>
    </row>
    <row r="32" spans="1:21" x14ac:dyDescent="0.35">
      <c r="A32" s="2">
        <v>123.3</v>
      </c>
      <c r="B32" s="2">
        <v>135.1</v>
      </c>
      <c r="C32" s="2">
        <v>172.1</v>
      </c>
      <c r="D32" s="2">
        <v>165.5</v>
      </c>
      <c r="E32" s="2">
        <v>277.10000000000002</v>
      </c>
      <c r="F32" s="2">
        <v>183.1</v>
      </c>
      <c r="G32" s="2">
        <v>148.19999999999999</v>
      </c>
      <c r="H32" s="2">
        <v>235.5</v>
      </c>
      <c r="I32" s="2">
        <v>148.19999999999999</v>
      </c>
      <c r="J32" s="2">
        <v>285.60000000000002</v>
      </c>
      <c r="L32" s="2">
        <v>0</v>
      </c>
      <c r="M32" s="2">
        <v>59.5</v>
      </c>
      <c r="N32" s="2">
        <v>1.9</v>
      </c>
      <c r="O32" s="2">
        <v>11.1</v>
      </c>
      <c r="P32" s="2">
        <v>277.10000000000002</v>
      </c>
      <c r="Q32" s="2">
        <v>565.5</v>
      </c>
      <c r="R32" s="2">
        <v>35.4</v>
      </c>
      <c r="S32" s="2">
        <v>14.7</v>
      </c>
      <c r="T32" s="2">
        <v>5.7</v>
      </c>
      <c r="U32" s="2">
        <v>16</v>
      </c>
    </row>
    <row r="33" spans="1:21" x14ac:dyDescent="0.35">
      <c r="A33" s="2">
        <v>129.69999999999999</v>
      </c>
      <c r="B33" s="2">
        <v>146.5</v>
      </c>
      <c r="C33" s="2">
        <v>166.4</v>
      </c>
      <c r="D33" s="2">
        <v>186.5</v>
      </c>
      <c r="E33" s="2">
        <v>200.3</v>
      </c>
      <c r="F33" s="2">
        <v>119</v>
      </c>
      <c r="G33" s="2">
        <v>142.5</v>
      </c>
      <c r="H33" s="2">
        <v>236.4</v>
      </c>
      <c r="I33" s="2">
        <v>142.5</v>
      </c>
      <c r="J33" s="2">
        <v>152.19999999999999</v>
      </c>
      <c r="L33" s="2">
        <v>0</v>
      </c>
      <c r="M33" s="2">
        <v>22.5</v>
      </c>
      <c r="N33" s="2">
        <v>12.4</v>
      </c>
      <c r="O33" s="2">
        <v>9.3000000000000007</v>
      </c>
      <c r="P33" s="2">
        <v>200.3</v>
      </c>
      <c r="Q33" s="2">
        <v>239.7</v>
      </c>
      <c r="R33" s="2">
        <v>10.9</v>
      </c>
      <c r="S33" s="2">
        <v>129.80000000000001</v>
      </c>
      <c r="T33" s="2">
        <v>5.7</v>
      </c>
      <c r="U33" s="2">
        <v>13</v>
      </c>
    </row>
    <row r="34" spans="1:21" x14ac:dyDescent="0.35">
      <c r="A34" s="2">
        <v>139.6</v>
      </c>
      <c r="B34" s="2">
        <v>136.30000000000001</v>
      </c>
      <c r="C34" s="2">
        <v>190.8</v>
      </c>
      <c r="D34" s="2">
        <v>185.4</v>
      </c>
      <c r="E34" s="2">
        <v>168.1</v>
      </c>
      <c r="F34" s="2">
        <v>173.5</v>
      </c>
      <c r="G34" s="2">
        <v>209.6</v>
      </c>
      <c r="H34" s="2">
        <v>199.2</v>
      </c>
      <c r="I34" s="2">
        <v>209.6</v>
      </c>
      <c r="J34" s="2">
        <v>118.1</v>
      </c>
      <c r="L34" s="2">
        <v>0</v>
      </c>
      <c r="M34" s="2">
        <v>17.100000000000001</v>
      </c>
      <c r="N34" s="2">
        <v>7</v>
      </c>
      <c r="O34" s="2">
        <v>13.3</v>
      </c>
      <c r="P34" s="2">
        <v>168.1</v>
      </c>
      <c r="Q34" s="2">
        <v>313.7</v>
      </c>
      <c r="R34" s="2">
        <v>8.6</v>
      </c>
      <c r="S34" s="2">
        <v>117.1</v>
      </c>
      <c r="T34" s="2">
        <v>16</v>
      </c>
      <c r="U34" s="2">
        <v>13.9</v>
      </c>
    </row>
    <row r="35" spans="1:21" x14ac:dyDescent="0.35">
      <c r="A35" s="2">
        <v>105</v>
      </c>
      <c r="B35" s="2">
        <v>194.6</v>
      </c>
      <c r="C35" s="2"/>
      <c r="D35" s="2">
        <v>176.6</v>
      </c>
      <c r="E35" s="2">
        <v>168.9</v>
      </c>
      <c r="F35" s="2">
        <v>188.5</v>
      </c>
      <c r="G35" s="2">
        <v>130.5</v>
      </c>
      <c r="H35" s="2">
        <v>294.10000000000002</v>
      </c>
      <c r="I35" s="2">
        <v>130.5</v>
      </c>
      <c r="J35" s="2">
        <v>156.30000000000001</v>
      </c>
      <c r="L35" s="2">
        <v>2.1</v>
      </c>
      <c r="M35" s="2">
        <v>18.100000000000001</v>
      </c>
      <c r="N35" s="2"/>
      <c r="O35" s="2">
        <v>7.6</v>
      </c>
      <c r="P35" s="2">
        <v>168.9</v>
      </c>
      <c r="Q35" s="2">
        <v>515.29999999999995</v>
      </c>
      <c r="R35" s="2">
        <v>3.5</v>
      </c>
      <c r="S35" s="2">
        <v>517.5</v>
      </c>
      <c r="T35" s="2">
        <v>5.4</v>
      </c>
      <c r="U35" s="2">
        <v>22.1</v>
      </c>
    </row>
    <row r="36" spans="1:21" x14ac:dyDescent="0.35">
      <c r="A36" s="2">
        <v>203.7</v>
      </c>
      <c r="B36" s="2">
        <v>141.9</v>
      </c>
      <c r="C36" s="2"/>
      <c r="D36" s="2">
        <v>211.5</v>
      </c>
      <c r="E36" s="2">
        <v>290.3</v>
      </c>
      <c r="F36" s="2">
        <v>274.8</v>
      </c>
      <c r="G36" s="2">
        <v>104.6</v>
      </c>
      <c r="H36" s="2">
        <v>314.89999999999998</v>
      </c>
      <c r="I36" s="2">
        <v>104.6</v>
      </c>
      <c r="J36" s="2">
        <v>193</v>
      </c>
      <c r="L36" s="2">
        <v>32.1</v>
      </c>
      <c r="M36" s="2">
        <v>17</v>
      </c>
      <c r="N36" s="2"/>
      <c r="O36" s="2">
        <v>96.9</v>
      </c>
      <c r="P36" s="2">
        <v>290.3</v>
      </c>
      <c r="Q36" s="2">
        <v>54.4</v>
      </c>
      <c r="R36" s="2">
        <v>7.4</v>
      </c>
      <c r="S36" s="2">
        <v>92.7</v>
      </c>
      <c r="T36" s="2">
        <v>7.4</v>
      </c>
      <c r="U36" s="2">
        <v>25.3</v>
      </c>
    </row>
    <row r="37" spans="1:21" x14ac:dyDescent="0.35">
      <c r="A37" s="2">
        <v>295.10000000000002</v>
      </c>
      <c r="B37" s="2">
        <v>284</v>
      </c>
      <c r="C37" s="2"/>
      <c r="D37" s="2">
        <v>289.10000000000002</v>
      </c>
      <c r="E37" s="2"/>
      <c r="F37" s="2">
        <v>235.8</v>
      </c>
      <c r="G37" s="2">
        <v>166.7</v>
      </c>
      <c r="H37" s="2">
        <v>253.5</v>
      </c>
      <c r="I37" s="2">
        <v>166.7</v>
      </c>
      <c r="J37" s="2">
        <v>214.2</v>
      </c>
      <c r="L37" s="2">
        <v>2</v>
      </c>
      <c r="M37" s="2">
        <v>60.7</v>
      </c>
      <c r="N37" s="2"/>
      <c r="O37" s="2">
        <v>23.7</v>
      </c>
      <c r="P37" s="2"/>
      <c r="Q37" s="2">
        <v>236.5</v>
      </c>
      <c r="R37" s="2">
        <v>31.1</v>
      </c>
      <c r="S37" s="2">
        <v>39.6</v>
      </c>
      <c r="T37" s="2">
        <v>1.9</v>
      </c>
      <c r="U37" s="2">
        <v>21.8</v>
      </c>
    </row>
    <row r="38" spans="1:21" x14ac:dyDescent="0.35">
      <c r="A38" s="2">
        <v>180.3</v>
      </c>
      <c r="B38" s="2">
        <v>260</v>
      </c>
      <c r="C38" s="2"/>
      <c r="D38" s="2">
        <v>181.5</v>
      </c>
      <c r="E38" s="2"/>
      <c r="F38" s="2">
        <v>200.6</v>
      </c>
      <c r="G38" s="2">
        <v>186.3</v>
      </c>
      <c r="H38" s="2">
        <v>218.3</v>
      </c>
      <c r="I38" s="2">
        <v>186.3</v>
      </c>
      <c r="J38" s="2">
        <v>208.3</v>
      </c>
      <c r="L38" s="2">
        <v>12.5</v>
      </c>
      <c r="M38" s="2">
        <v>7.6</v>
      </c>
      <c r="N38" s="2"/>
      <c r="O38" s="2">
        <v>3.7</v>
      </c>
      <c r="P38" s="2"/>
      <c r="Q38" s="2">
        <v>100</v>
      </c>
      <c r="R38" s="2">
        <v>34.200000000000003</v>
      </c>
      <c r="S38" s="2">
        <v>180.7</v>
      </c>
      <c r="T38" s="2">
        <v>0</v>
      </c>
      <c r="U38" s="2">
        <v>4.2</v>
      </c>
    </row>
    <row r="39" spans="1:21" x14ac:dyDescent="0.35">
      <c r="A39" s="2">
        <v>152.1</v>
      </c>
      <c r="B39" s="2">
        <v>381</v>
      </c>
      <c r="C39" s="2"/>
      <c r="D39" s="2">
        <v>197.8</v>
      </c>
      <c r="E39" s="2"/>
      <c r="F39" s="2">
        <v>266.7</v>
      </c>
      <c r="G39" s="2">
        <v>217</v>
      </c>
      <c r="H39" s="2">
        <v>129.19999999999999</v>
      </c>
      <c r="I39" s="2">
        <v>217</v>
      </c>
      <c r="J39" s="2">
        <v>158.1</v>
      </c>
      <c r="L39" s="2">
        <v>0</v>
      </c>
      <c r="M39" s="2">
        <v>8.6</v>
      </c>
      <c r="N39" s="2"/>
      <c r="O39" s="2">
        <v>59.2</v>
      </c>
      <c r="P39" s="2"/>
      <c r="Q39" s="2"/>
      <c r="R39" s="2">
        <v>21.2</v>
      </c>
      <c r="S39" s="2">
        <v>62.2</v>
      </c>
      <c r="T39" s="2">
        <v>1.1000000000000001</v>
      </c>
      <c r="U39" s="2">
        <v>14.6</v>
      </c>
    </row>
    <row r="40" spans="1:21" x14ac:dyDescent="0.35">
      <c r="A40" s="2">
        <v>132.9</v>
      </c>
      <c r="B40" s="2">
        <v>261</v>
      </c>
      <c r="C40" s="2"/>
      <c r="D40" s="2">
        <v>156.80000000000001</v>
      </c>
      <c r="E40" s="2"/>
      <c r="F40" s="2">
        <v>259.5</v>
      </c>
      <c r="G40" s="2">
        <v>265.10000000000002</v>
      </c>
      <c r="H40" s="2">
        <v>198.8</v>
      </c>
      <c r="I40" s="2">
        <v>265.10000000000002</v>
      </c>
      <c r="J40" s="2">
        <v>159.4</v>
      </c>
      <c r="L40" s="2">
        <v>4.0999999999999996</v>
      </c>
      <c r="M40" s="2"/>
      <c r="N40" s="2"/>
      <c r="O40" s="2">
        <v>7.5</v>
      </c>
      <c r="P40" s="2"/>
      <c r="Q40" s="2"/>
      <c r="R40" s="2"/>
      <c r="S40" s="2">
        <v>71.099999999999994</v>
      </c>
      <c r="T40" s="2">
        <v>2.2999999999999998</v>
      </c>
      <c r="U40" s="2">
        <v>14</v>
      </c>
    </row>
    <row r="41" spans="1:21" x14ac:dyDescent="0.35">
      <c r="A41" s="2">
        <v>142.1</v>
      </c>
      <c r="B41" s="2">
        <v>191</v>
      </c>
      <c r="C41" s="2"/>
      <c r="D41" s="2"/>
      <c r="E41" s="2"/>
      <c r="F41" s="2">
        <v>154</v>
      </c>
      <c r="G41" s="2">
        <v>237.4</v>
      </c>
      <c r="H41" s="2">
        <v>176.9</v>
      </c>
      <c r="I41" s="2">
        <v>237.4</v>
      </c>
      <c r="J41" s="2">
        <v>276.3</v>
      </c>
      <c r="L41" s="2">
        <v>2.2000000000000002</v>
      </c>
      <c r="M41" s="2"/>
      <c r="N41" s="2"/>
      <c r="O41" s="2"/>
      <c r="P41" s="2"/>
      <c r="Q41" s="2"/>
      <c r="R41" s="2"/>
      <c r="S41" s="2">
        <v>48.5</v>
      </c>
      <c r="T41" s="2">
        <v>1.1000000000000001</v>
      </c>
      <c r="U41" s="2">
        <v>71.599999999999994</v>
      </c>
    </row>
    <row r="42" spans="1:21" x14ac:dyDescent="0.35">
      <c r="A42" s="2">
        <v>158.4</v>
      </c>
      <c r="B42" s="2">
        <v>252</v>
      </c>
      <c r="C42" s="2"/>
      <c r="D42" s="2"/>
      <c r="E42" s="2"/>
      <c r="F42" s="2">
        <v>186.5</v>
      </c>
      <c r="G42" s="2"/>
      <c r="H42" s="2"/>
      <c r="I42" s="2"/>
      <c r="J42" s="2">
        <v>241.3</v>
      </c>
      <c r="L42" s="2">
        <v>19.100000000000001</v>
      </c>
      <c r="M42" s="2"/>
      <c r="N42" s="2"/>
      <c r="O42" s="2"/>
      <c r="P42" s="2"/>
      <c r="Q42" s="2"/>
      <c r="R42" s="2"/>
      <c r="S42" s="2"/>
      <c r="T42" s="2"/>
      <c r="U42" s="2">
        <v>35.5</v>
      </c>
    </row>
    <row r="43" spans="1:21" x14ac:dyDescent="0.35">
      <c r="A43" s="2">
        <v>126.5</v>
      </c>
      <c r="B43" s="2">
        <v>297</v>
      </c>
      <c r="C43" s="2"/>
      <c r="D43" s="2"/>
      <c r="E43" s="2"/>
      <c r="F43" s="2">
        <v>183.8</v>
      </c>
      <c r="G43" s="2"/>
      <c r="H43" s="2"/>
      <c r="I43" s="2"/>
      <c r="J43" s="2">
        <v>191.2</v>
      </c>
      <c r="L43" s="2">
        <v>1.7</v>
      </c>
      <c r="M43" s="2"/>
      <c r="N43" s="2"/>
      <c r="O43" s="2"/>
      <c r="P43" s="2"/>
      <c r="Q43" s="2"/>
      <c r="R43" s="2"/>
      <c r="S43" s="2"/>
      <c r="T43" s="2"/>
      <c r="U43" s="2">
        <v>1.2</v>
      </c>
    </row>
    <row r="44" spans="1:21" x14ac:dyDescent="0.35">
      <c r="A44" s="2">
        <v>103.5</v>
      </c>
      <c r="B44" s="2">
        <v>242</v>
      </c>
      <c r="C44" s="2"/>
      <c r="D44" s="2"/>
      <c r="E44" s="2"/>
      <c r="F44" s="2">
        <v>250.9</v>
      </c>
      <c r="G44" s="2"/>
      <c r="H44" s="2"/>
      <c r="I44" s="2"/>
      <c r="J44" s="2">
        <v>132.9</v>
      </c>
      <c r="L44" s="2">
        <v>11.7</v>
      </c>
      <c r="M44" s="2"/>
      <c r="N44" s="2"/>
      <c r="O44" s="2"/>
      <c r="P44" s="2"/>
      <c r="Q44" s="2"/>
      <c r="R44" s="2"/>
      <c r="S44" s="2"/>
      <c r="T44" s="2"/>
      <c r="U44" s="2">
        <v>1.5</v>
      </c>
    </row>
    <row r="45" spans="1:21" x14ac:dyDescent="0.35">
      <c r="A45" s="2">
        <v>280</v>
      </c>
      <c r="B45" s="2"/>
      <c r="C45" s="2"/>
      <c r="D45" s="2"/>
      <c r="E45" s="2"/>
      <c r="F45" s="2"/>
      <c r="G45" s="2"/>
      <c r="H45" s="2"/>
      <c r="I45" s="2"/>
      <c r="J45" s="2">
        <v>142.1</v>
      </c>
      <c r="L45" s="2"/>
      <c r="M45" s="2"/>
      <c r="N45" s="2"/>
      <c r="O45" s="2"/>
      <c r="P45" s="2"/>
      <c r="Q45" s="2"/>
      <c r="R45" s="2"/>
      <c r="S45" s="2"/>
      <c r="T45" s="2"/>
      <c r="U45" s="2">
        <v>1.4</v>
      </c>
    </row>
    <row r="46" spans="1:21" x14ac:dyDescent="0.35">
      <c r="A46" s="2">
        <v>177</v>
      </c>
      <c r="B46" s="2"/>
      <c r="C46" s="2"/>
      <c r="D46" s="2"/>
      <c r="E46" s="2"/>
      <c r="F46" s="2"/>
      <c r="G46" s="2"/>
      <c r="H46" s="2"/>
      <c r="I46" s="2"/>
      <c r="J46" s="2">
        <v>79.099999999999994</v>
      </c>
      <c r="L46" s="2"/>
      <c r="M46" s="2"/>
      <c r="N46" s="2"/>
      <c r="O46" s="2"/>
      <c r="P46" s="2"/>
      <c r="Q46" s="2"/>
      <c r="R46" s="2"/>
      <c r="S46" s="2"/>
      <c r="T46" s="2"/>
      <c r="U46" s="2">
        <v>18.5</v>
      </c>
    </row>
    <row r="47" spans="1:21" x14ac:dyDescent="0.35">
      <c r="A47" s="2">
        <v>257</v>
      </c>
      <c r="B47" s="2"/>
      <c r="C47" s="2"/>
      <c r="D47" s="2"/>
      <c r="E47" s="2"/>
      <c r="F47" s="2"/>
      <c r="G47" s="2"/>
      <c r="H47" s="2"/>
      <c r="I47" s="2"/>
      <c r="J47" s="2">
        <v>166.6</v>
      </c>
      <c r="L47" s="2"/>
      <c r="M47" s="2"/>
      <c r="N47" s="2"/>
      <c r="O47" s="2"/>
      <c r="P47" s="2"/>
      <c r="Q47" s="2"/>
      <c r="R47" s="2"/>
      <c r="S47" s="2"/>
      <c r="T47" s="2"/>
      <c r="U47" s="2">
        <v>3</v>
      </c>
    </row>
    <row r="48" spans="1:21" x14ac:dyDescent="0.35">
      <c r="A48" s="2"/>
      <c r="B48" s="2"/>
      <c r="C48" s="2"/>
      <c r="D48" s="2"/>
      <c r="E48" s="2"/>
      <c r="F48" s="2"/>
      <c r="G48" s="2"/>
      <c r="H48" s="2"/>
      <c r="I48" s="2"/>
      <c r="J48" s="2">
        <v>151.19999999999999</v>
      </c>
      <c r="L48" s="2"/>
      <c r="M48" s="2"/>
      <c r="N48" s="2"/>
      <c r="O48" s="2"/>
      <c r="P48" s="2"/>
      <c r="Q48" s="2"/>
      <c r="R48" s="2"/>
      <c r="S48" s="2"/>
      <c r="T48" s="2"/>
      <c r="U48" s="2">
        <v>0.5</v>
      </c>
    </row>
    <row r="49" spans="1:21" x14ac:dyDescent="0.35">
      <c r="A49" s="2"/>
      <c r="B49" s="2"/>
      <c r="C49" s="2"/>
      <c r="D49" s="2"/>
      <c r="E49" s="2"/>
      <c r="F49" s="2"/>
      <c r="G49" s="2"/>
      <c r="H49" s="2"/>
      <c r="I49" s="2"/>
      <c r="J49" s="2">
        <v>130.1</v>
      </c>
      <c r="L49" s="2"/>
      <c r="M49" s="2"/>
      <c r="N49" s="2"/>
      <c r="O49" s="2"/>
      <c r="P49" s="2"/>
      <c r="Q49" s="2"/>
      <c r="R49" s="2"/>
      <c r="S49" s="2"/>
      <c r="T49" s="2"/>
      <c r="U49" s="2">
        <v>7.9</v>
      </c>
    </row>
    <row r="50" spans="1:21" x14ac:dyDescent="0.35">
      <c r="A50" s="2"/>
      <c r="B50" s="2"/>
      <c r="C50" s="2"/>
      <c r="D50" s="2"/>
      <c r="E50" s="2"/>
      <c r="F50" s="2"/>
      <c r="G50" s="2"/>
      <c r="H50" s="2"/>
      <c r="I50" s="2"/>
      <c r="J50" s="2">
        <v>79.3</v>
      </c>
      <c r="L50" s="2"/>
      <c r="M50" s="2"/>
      <c r="N50" s="2"/>
      <c r="O50" s="2"/>
      <c r="P50" s="2"/>
      <c r="Q50" s="2"/>
      <c r="R50" s="2"/>
      <c r="S50" s="2"/>
      <c r="T50" s="2"/>
      <c r="U50" s="2">
        <v>1.1000000000000001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FA85-35ED-44ED-A65D-D756FF816C31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Reiff</dc:creator>
  <cp:lastModifiedBy>Tobias Reiff</cp:lastModifiedBy>
  <dcterms:created xsi:type="dcterms:W3CDTF">2020-07-09T14:27:57Z</dcterms:created>
  <dcterms:modified xsi:type="dcterms:W3CDTF">2020-07-10T14:05:38Z</dcterms:modified>
</cp:coreProperties>
</file>