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saac/Desktop/Sepsis+EAE_manuscript/Revised Submission/"/>
    </mc:Choice>
  </mc:AlternateContent>
  <xr:revisionPtr revIDLastSave="0" documentId="13_ncr:1_{D97DF72D-E5EC-9C44-9717-0B5E246FDB54}" xr6:coauthVersionLast="45" xr6:coauthVersionMax="45" xr10:uidLastSave="{00000000-0000-0000-0000-000000000000}"/>
  <bookViews>
    <workbookView xWindow="2140" yWindow="500" windowWidth="34880" windowHeight="21100" xr2:uid="{B55C6BB8-EB04-CA4C-B691-0BF95AE1DD23}"/>
  </bookViews>
  <sheets>
    <sheet name="Figure 4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1" i="4" l="1"/>
  <c r="C11" i="4"/>
  <c r="E11" i="4" s="1"/>
  <c r="G11" i="4" s="1"/>
  <c r="I11" i="4" s="1"/>
  <c r="K11" i="4" s="1"/>
  <c r="N11" i="4" s="1"/>
  <c r="M10" i="4"/>
  <c r="C10" i="4"/>
  <c r="E10" i="4" s="1"/>
  <c r="G10" i="4" s="1"/>
  <c r="I10" i="4" s="1"/>
  <c r="K10" i="4" s="1"/>
  <c r="N10" i="4" s="1"/>
  <c r="M9" i="4"/>
  <c r="C9" i="4"/>
  <c r="E9" i="4" s="1"/>
  <c r="G9" i="4" s="1"/>
  <c r="I9" i="4" s="1"/>
  <c r="K9" i="4" s="1"/>
  <c r="N9" i="4" s="1"/>
  <c r="M8" i="4"/>
  <c r="C8" i="4"/>
  <c r="E8" i="4" s="1"/>
  <c r="G8" i="4" s="1"/>
  <c r="I8" i="4" s="1"/>
  <c r="K8" i="4" s="1"/>
  <c r="N8" i="4" s="1"/>
  <c r="M7" i="4"/>
  <c r="C7" i="4"/>
  <c r="E7" i="4" s="1"/>
  <c r="G7" i="4" s="1"/>
  <c r="I7" i="4" s="1"/>
  <c r="K7" i="4" s="1"/>
  <c r="N7" i="4" s="1"/>
  <c r="M6" i="4"/>
  <c r="C6" i="4"/>
  <c r="E6" i="4" s="1"/>
  <c r="G6" i="4" s="1"/>
  <c r="I6" i="4" s="1"/>
  <c r="K6" i="4" s="1"/>
  <c r="N6" i="4" s="1"/>
  <c r="M5" i="4"/>
  <c r="C5" i="4"/>
  <c r="E5" i="4" s="1"/>
  <c r="G5" i="4" s="1"/>
  <c r="I5" i="4" s="1"/>
  <c r="K5" i="4" s="1"/>
  <c r="N5" i="4" s="1"/>
  <c r="M4" i="4"/>
  <c r="C4" i="4"/>
  <c r="E4" i="4" s="1"/>
  <c r="G4" i="4" s="1"/>
  <c r="I4" i="4" s="1"/>
  <c r="K4" i="4" s="1"/>
  <c r="N4" i="4" s="1"/>
  <c r="M3" i="4"/>
  <c r="C3" i="4"/>
  <c r="E3" i="4" s="1"/>
  <c r="G3" i="4" s="1"/>
  <c r="I3" i="4" s="1"/>
  <c r="K3" i="4" s="1"/>
  <c r="N3" i="4" s="1"/>
  <c r="M2" i="4"/>
  <c r="C2" i="4"/>
  <c r="E2" i="4" s="1"/>
  <c r="G2" i="4" s="1"/>
  <c r="I2" i="4" s="1"/>
  <c r="K2" i="4" s="1"/>
  <c r="N2" i="4" s="1"/>
</calcChain>
</file>

<file path=xl/sharedStrings.xml><?xml version="1.0" encoding="utf-8"?>
<sst xmlns="http://schemas.openxmlformats.org/spreadsheetml/2006/main" count="16" uniqueCount="16">
  <si>
    <t>Sample:</t>
  </si>
  <si>
    <t>Large/Lymphocytes | Freq. of Parent</t>
  </si>
  <si>
    <t>Large/Lymphocytes/Single Cells | Freq. of Parent</t>
  </si>
  <si>
    <t>Large/Lymphocytes/Single Cells/CD4s | Freq. of Parent</t>
  </si>
  <si>
    <t>Large/Lymphocytes/Single Cells/CD4s/Ag-Exp | Freq. of Parent</t>
  </si>
  <si>
    <t>iLN_MOG tetramer_CLP_001.fcs</t>
  </si>
  <si>
    <t>iLN_MOG tetramer_CLP_002.fcs</t>
  </si>
  <si>
    <t>iLN_MOG tetramer_CLP_003.fcs</t>
  </si>
  <si>
    <t>iLN_MOG tetramer_CLP_004.fcs</t>
  </si>
  <si>
    <t>iLN_MOG tetramer_CLP_005.fcs</t>
  </si>
  <si>
    <t>iLN_MOG tetramer_Sham_001.fcs</t>
  </si>
  <si>
    <t>iLN_MOG tetramer_Sham_002.fcs</t>
  </si>
  <si>
    <t>iLN_MOG tetramer_Sham_003.fcs</t>
  </si>
  <si>
    <t>iLN_MOG tetramer_Sham_004.fcs</t>
  </si>
  <si>
    <t>iLN_MOG tetramer_Sham_005.fcs</t>
  </si>
  <si>
    <t>Fig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</si>
</sst>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">
    <xf numFmtId="0" fontId="0" fillId="0" borderId="0" xfId="0"/>
  </cellXfs>
  <cellStyles count="2">
    <cellStyle name="Normal" xfId="0" builtinId="0"/>
    <cellStyle name="Normal 2" xfId="1" xr:uid="{DC6F33B8-4F99-1947-A397-1E67DBC85D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01690-A7FD-9E44-8227-49652150BD54}">
  <dimension ref="A1:N11"/>
  <sheetViews>
    <sheetView tabSelected="1" workbookViewId="0">
      <selection activeCell="L1" sqref="L1"/>
    </sheetView>
  </sheetViews>
  <sheetFormatPr baseColWidth="10" defaultRowHeight="16"/>
  <sheetData>
    <row r="1" spans="1:14">
      <c r="A1" t="s">
        <v>0</v>
      </c>
      <c r="D1" t="s">
        <v>1</v>
      </c>
      <c r="F1" t="s">
        <v>2</v>
      </c>
      <c r="H1" t="s">
        <v>3</v>
      </c>
      <c r="J1" t="s">
        <v>4</v>
      </c>
      <c r="L1" t="s">
        <v>15</v>
      </c>
    </row>
    <row r="2" spans="1:14">
      <c r="A2" t="s">
        <v>5</v>
      </c>
      <c r="B2">
        <v>50</v>
      </c>
      <c r="C2">
        <f>B2*10000*5/2</f>
        <v>1250000</v>
      </c>
      <c r="D2">
        <v>91</v>
      </c>
      <c r="E2">
        <f>C2*D2/100</f>
        <v>1137500</v>
      </c>
      <c r="F2">
        <v>92.9</v>
      </c>
      <c r="G2">
        <f>E2*F2/100</f>
        <v>1056737.5</v>
      </c>
      <c r="H2">
        <v>33.9</v>
      </c>
      <c r="I2">
        <f>G2*H2/100</f>
        <v>358234.01250000001</v>
      </c>
      <c r="J2">
        <v>9.2899999999999991</v>
      </c>
      <c r="K2">
        <f>I2*J2/100</f>
        <v>33279.939761249996</v>
      </c>
      <c r="L2">
        <v>3.31</v>
      </c>
      <c r="M2">
        <f>J2*L2/100</f>
        <v>0.30749899999999997</v>
      </c>
      <c r="N2">
        <f t="shared" ref="N2:N11" si="0">K2*L2/100</f>
        <v>1101.5660060973748</v>
      </c>
    </row>
    <row r="3" spans="1:14">
      <c r="A3" t="s">
        <v>6</v>
      </c>
      <c r="B3">
        <v>61</v>
      </c>
      <c r="C3">
        <f t="shared" ref="C3:C11" si="1">B3*10000*5/2</f>
        <v>1525000</v>
      </c>
      <c r="D3">
        <v>91.3</v>
      </c>
      <c r="E3">
        <f t="shared" ref="E3:K11" si="2">C3*D3/100</f>
        <v>1392325</v>
      </c>
      <c r="F3">
        <v>94.1</v>
      </c>
      <c r="G3">
        <f t="shared" si="2"/>
        <v>1310177.825</v>
      </c>
      <c r="H3">
        <v>33.299999999999997</v>
      </c>
      <c r="I3">
        <f t="shared" si="2"/>
        <v>436289.21572499996</v>
      </c>
      <c r="J3">
        <v>8.23</v>
      </c>
      <c r="K3">
        <f t="shared" si="2"/>
        <v>35906.6024541675</v>
      </c>
      <c r="L3">
        <v>3.22</v>
      </c>
      <c r="M3">
        <f t="shared" ref="M3:M11" si="3">J3*L3/100</f>
        <v>0.26500600000000002</v>
      </c>
      <c r="N3">
        <f t="shared" si="0"/>
        <v>1156.1925990241937</v>
      </c>
    </row>
    <row r="4" spans="1:14">
      <c r="A4" t="s">
        <v>7</v>
      </c>
      <c r="B4">
        <v>31</v>
      </c>
      <c r="C4">
        <f t="shared" si="1"/>
        <v>775000</v>
      </c>
      <c r="D4">
        <v>92.7</v>
      </c>
      <c r="E4">
        <f t="shared" si="2"/>
        <v>718425</v>
      </c>
      <c r="F4">
        <v>93.3</v>
      </c>
      <c r="G4">
        <f t="shared" si="2"/>
        <v>670290.52500000002</v>
      </c>
      <c r="H4">
        <v>32.700000000000003</v>
      </c>
      <c r="I4">
        <f t="shared" si="2"/>
        <v>219185.00167500004</v>
      </c>
      <c r="J4">
        <v>6.08</v>
      </c>
      <c r="K4">
        <f t="shared" si="2"/>
        <v>13326.448101840004</v>
      </c>
      <c r="L4">
        <v>2.48</v>
      </c>
      <c r="M4">
        <f t="shared" si="3"/>
        <v>0.150784</v>
      </c>
      <c r="N4">
        <f t="shared" si="0"/>
        <v>330.49591292563207</v>
      </c>
    </row>
    <row r="5" spans="1:14">
      <c r="A5" t="s">
        <v>8</v>
      </c>
      <c r="B5">
        <v>57</v>
      </c>
      <c r="C5">
        <f t="shared" si="1"/>
        <v>1425000</v>
      </c>
      <c r="D5">
        <v>91.7</v>
      </c>
      <c r="E5">
        <f t="shared" si="2"/>
        <v>1306725</v>
      </c>
      <c r="F5">
        <v>95.8</v>
      </c>
      <c r="G5">
        <f t="shared" si="2"/>
        <v>1251842.55</v>
      </c>
      <c r="H5">
        <v>31.7</v>
      </c>
      <c r="I5">
        <f t="shared" si="2"/>
        <v>396834.08835000003</v>
      </c>
      <c r="J5">
        <v>3.78</v>
      </c>
      <c r="K5">
        <f t="shared" si="2"/>
        <v>15000.32853963</v>
      </c>
      <c r="L5">
        <v>2.74</v>
      </c>
      <c r="M5">
        <f t="shared" si="3"/>
        <v>0.10357200000000001</v>
      </c>
      <c r="N5">
        <f t="shared" si="0"/>
        <v>411.00900198586203</v>
      </c>
    </row>
    <row r="6" spans="1:14">
      <c r="A6" t="s">
        <v>9</v>
      </c>
      <c r="B6">
        <v>50</v>
      </c>
      <c r="C6">
        <f t="shared" si="1"/>
        <v>1250000</v>
      </c>
      <c r="D6">
        <v>85.8</v>
      </c>
      <c r="E6">
        <f t="shared" si="2"/>
        <v>1072500</v>
      </c>
      <c r="F6">
        <v>95.9</v>
      </c>
      <c r="G6">
        <f t="shared" si="2"/>
        <v>1028527.5</v>
      </c>
      <c r="H6">
        <v>25.1</v>
      </c>
      <c r="I6">
        <f t="shared" si="2"/>
        <v>258160.4025</v>
      </c>
      <c r="J6">
        <v>4.58</v>
      </c>
      <c r="K6">
        <f t="shared" si="2"/>
        <v>11823.746434500001</v>
      </c>
      <c r="L6">
        <v>2.23</v>
      </c>
      <c r="M6">
        <f t="shared" si="3"/>
        <v>0.102134</v>
      </c>
      <c r="N6">
        <f t="shared" si="0"/>
        <v>263.66954548935001</v>
      </c>
    </row>
    <row r="7" spans="1:14">
      <c r="A7" t="s">
        <v>10</v>
      </c>
      <c r="B7">
        <v>150</v>
      </c>
      <c r="C7">
        <f t="shared" si="1"/>
        <v>3750000</v>
      </c>
      <c r="D7">
        <v>90.6</v>
      </c>
      <c r="E7">
        <f t="shared" si="2"/>
        <v>3397500</v>
      </c>
      <c r="F7">
        <v>90.9</v>
      </c>
      <c r="G7">
        <f t="shared" si="2"/>
        <v>3088327.5</v>
      </c>
      <c r="H7">
        <v>34.299999999999997</v>
      </c>
      <c r="I7">
        <f t="shared" si="2"/>
        <v>1059296.3324999998</v>
      </c>
      <c r="J7">
        <v>4.57</v>
      </c>
      <c r="K7">
        <f t="shared" si="2"/>
        <v>48409.842395249994</v>
      </c>
      <c r="L7">
        <v>5.14</v>
      </c>
      <c r="M7">
        <f t="shared" si="3"/>
        <v>0.234898</v>
      </c>
      <c r="N7">
        <f t="shared" si="0"/>
        <v>2488.2658991158496</v>
      </c>
    </row>
    <row r="8" spans="1:14">
      <c r="A8" t="s">
        <v>11</v>
      </c>
      <c r="B8">
        <v>135</v>
      </c>
      <c r="C8">
        <f t="shared" si="1"/>
        <v>3375000</v>
      </c>
      <c r="D8">
        <v>92.4</v>
      </c>
      <c r="E8">
        <f t="shared" si="2"/>
        <v>3118500</v>
      </c>
      <c r="F8">
        <v>90.2</v>
      </c>
      <c r="G8">
        <f t="shared" si="2"/>
        <v>2812887</v>
      </c>
      <c r="H8">
        <v>25.3</v>
      </c>
      <c r="I8">
        <f t="shared" si="2"/>
        <v>711660.41100000008</v>
      </c>
      <c r="J8">
        <v>7.32</v>
      </c>
      <c r="K8">
        <f t="shared" si="2"/>
        <v>52093.54208520001</v>
      </c>
      <c r="L8">
        <v>3.81</v>
      </c>
      <c r="M8">
        <f t="shared" si="3"/>
        <v>0.27889200000000003</v>
      </c>
      <c r="N8">
        <f t="shared" si="0"/>
        <v>1984.7639534461205</v>
      </c>
    </row>
    <row r="9" spans="1:14">
      <c r="A9" t="s">
        <v>12</v>
      </c>
      <c r="B9">
        <v>147</v>
      </c>
      <c r="C9">
        <f t="shared" si="1"/>
        <v>3675000</v>
      </c>
      <c r="D9">
        <v>92</v>
      </c>
      <c r="E9">
        <f t="shared" si="2"/>
        <v>3381000</v>
      </c>
      <c r="F9">
        <v>94.8</v>
      </c>
      <c r="G9">
        <f t="shared" si="2"/>
        <v>3205188</v>
      </c>
      <c r="H9">
        <v>26.7</v>
      </c>
      <c r="I9">
        <f t="shared" si="2"/>
        <v>855785.196</v>
      </c>
      <c r="J9">
        <v>4.24</v>
      </c>
      <c r="K9">
        <f t="shared" si="2"/>
        <v>36285.2923104</v>
      </c>
      <c r="L9">
        <v>6.47</v>
      </c>
      <c r="M9">
        <f t="shared" si="3"/>
        <v>0.27432800000000002</v>
      </c>
      <c r="N9">
        <f t="shared" si="0"/>
        <v>2347.6584124828801</v>
      </c>
    </row>
    <row r="10" spans="1:14">
      <c r="A10" t="s">
        <v>13</v>
      </c>
      <c r="B10">
        <v>157</v>
      </c>
      <c r="C10">
        <f t="shared" si="1"/>
        <v>3925000</v>
      </c>
      <c r="D10">
        <v>95.4</v>
      </c>
      <c r="E10">
        <f t="shared" si="2"/>
        <v>3744450</v>
      </c>
      <c r="F10">
        <v>91.6</v>
      </c>
      <c r="G10">
        <f t="shared" si="2"/>
        <v>3429916.2</v>
      </c>
      <c r="H10">
        <v>35.6</v>
      </c>
      <c r="I10">
        <f t="shared" si="2"/>
        <v>1221050.1672</v>
      </c>
      <c r="J10">
        <v>2.6</v>
      </c>
      <c r="K10">
        <f t="shared" si="2"/>
        <v>31747.304347200003</v>
      </c>
      <c r="L10">
        <v>9.74</v>
      </c>
      <c r="M10">
        <f t="shared" si="3"/>
        <v>0.25324000000000002</v>
      </c>
      <c r="N10">
        <f t="shared" si="0"/>
        <v>3092.1874434172805</v>
      </c>
    </row>
    <row r="11" spans="1:14">
      <c r="A11" t="s">
        <v>14</v>
      </c>
      <c r="B11">
        <v>163</v>
      </c>
      <c r="C11">
        <f t="shared" si="1"/>
        <v>4075000</v>
      </c>
      <c r="D11">
        <v>92.6</v>
      </c>
      <c r="E11">
        <f t="shared" si="2"/>
        <v>3773450</v>
      </c>
      <c r="F11">
        <v>93.8</v>
      </c>
      <c r="G11">
        <f t="shared" si="2"/>
        <v>3539496.1</v>
      </c>
      <c r="H11">
        <v>33.200000000000003</v>
      </c>
      <c r="I11">
        <f t="shared" si="2"/>
        <v>1175112.7052000002</v>
      </c>
      <c r="J11">
        <v>2.4</v>
      </c>
      <c r="K11">
        <f t="shared" si="2"/>
        <v>28202.704924800004</v>
      </c>
      <c r="L11">
        <v>3.53</v>
      </c>
      <c r="M11">
        <f t="shared" si="3"/>
        <v>8.471999999999999E-2</v>
      </c>
      <c r="N11">
        <f t="shared" si="0"/>
        <v>995.55548384543999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2020-02-11T19:34:07Z</dcterms:created>
  <dcterms:modified xsi:type="dcterms:W3CDTF">2020-07-24T18:25:31Z</dcterms:modified>
</cp:coreProperties>
</file>