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C11C6B3D-3762-E84D-9FDF-DD59A74771C5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6-figure supplement 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2" l="1"/>
  <c r="E21" i="12" s="1"/>
  <c r="G21" i="12" s="1"/>
  <c r="I21" i="12" s="1"/>
  <c r="C20" i="12"/>
  <c r="E20" i="12" s="1"/>
  <c r="G20" i="12" s="1"/>
  <c r="I20" i="12" s="1"/>
  <c r="E19" i="12"/>
  <c r="G19" i="12" s="1"/>
  <c r="I19" i="12" s="1"/>
  <c r="C19" i="12"/>
  <c r="C18" i="12"/>
  <c r="E18" i="12" s="1"/>
  <c r="G18" i="12" s="1"/>
  <c r="I18" i="12" s="1"/>
  <c r="C17" i="12"/>
  <c r="E17" i="12" s="1"/>
  <c r="G17" i="12" s="1"/>
  <c r="I17" i="12" s="1"/>
  <c r="C16" i="12"/>
  <c r="E16" i="12" s="1"/>
  <c r="G16" i="12" s="1"/>
  <c r="I16" i="12" s="1"/>
  <c r="C15" i="12"/>
  <c r="E15" i="12" s="1"/>
  <c r="G15" i="12" s="1"/>
  <c r="I15" i="12" s="1"/>
  <c r="C14" i="12"/>
  <c r="E14" i="12" s="1"/>
  <c r="G14" i="12" s="1"/>
  <c r="I14" i="12" s="1"/>
  <c r="C13" i="12"/>
  <c r="E13" i="12" s="1"/>
  <c r="G13" i="12" s="1"/>
  <c r="I13" i="12" s="1"/>
  <c r="C12" i="12"/>
  <c r="E12" i="12" s="1"/>
  <c r="G12" i="12" s="1"/>
  <c r="I12" i="12" s="1"/>
  <c r="C11" i="12"/>
  <c r="E11" i="12" s="1"/>
  <c r="G11" i="12" s="1"/>
  <c r="I11" i="12" s="1"/>
  <c r="C10" i="12"/>
  <c r="E10" i="12" s="1"/>
  <c r="G10" i="12" s="1"/>
  <c r="I10" i="12" s="1"/>
  <c r="C9" i="12"/>
  <c r="E9" i="12" s="1"/>
  <c r="G9" i="12" s="1"/>
  <c r="I9" i="12" s="1"/>
  <c r="C8" i="12"/>
  <c r="E8" i="12" s="1"/>
  <c r="G8" i="12" s="1"/>
  <c r="I8" i="12" s="1"/>
  <c r="E7" i="12"/>
  <c r="G7" i="12" s="1"/>
  <c r="I7" i="12" s="1"/>
  <c r="C7" i="12"/>
  <c r="C6" i="12"/>
  <c r="E6" i="12" s="1"/>
  <c r="G6" i="12" s="1"/>
  <c r="I6" i="12" s="1"/>
  <c r="C5" i="12"/>
  <c r="E5" i="12" s="1"/>
  <c r="G5" i="12" s="1"/>
  <c r="I5" i="12" s="1"/>
  <c r="C4" i="12"/>
  <c r="E4" i="12" s="1"/>
  <c r="G4" i="12" s="1"/>
  <c r="I4" i="12" s="1"/>
  <c r="C3" i="12"/>
  <c r="E3" i="12" s="1"/>
  <c r="G3" i="12" s="1"/>
  <c r="I3" i="12" s="1"/>
  <c r="C2" i="12"/>
  <c r="E2" i="12" s="1"/>
  <c r="G2" i="12" s="1"/>
  <c r="I2" i="12" s="1"/>
  <c r="M16" i="12" l="1"/>
  <c r="K16" i="12"/>
  <c r="O16" i="12"/>
  <c r="O9" i="12"/>
  <c r="M9" i="12"/>
  <c r="K9" i="12"/>
  <c r="K15" i="12"/>
  <c r="M15" i="12"/>
  <c r="O15" i="12"/>
  <c r="O10" i="12"/>
  <c r="K10" i="12"/>
  <c r="M10" i="12"/>
  <c r="M20" i="12"/>
  <c r="K20" i="12"/>
  <c r="O20" i="12"/>
  <c r="O6" i="12"/>
  <c r="M6" i="12"/>
  <c r="K6" i="12"/>
  <c r="M12" i="12"/>
  <c r="K12" i="12"/>
  <c r="O12" i="12"/>
  <c r="K3" i="12"/>
  <c r="M3" i="12"/>
  <c r="O3" i="12"/>
  <c r="O13" i="12"/>
  <c r="M13" i="12"/>
  <c r="K13" i="12"/>
  <c r="K19" i="12"/>
  <c r="M19" i="12"/>
  <c r="O19" i="12"/>
  <c r="M4" i="12"/>
  <c r="K4" i="12"/>
  <c r="O4" i="12"/>
  <c r="K7" i="12"/>
  <c r="M7" i="12"/>
  <c r="O7" i="12"/>
  <c r="M14" i="12"/>
  <c r="O14" i="12"/>
  <c r="K14" i="12"/>
  <c r="O17" i="12"/>
  <c r="M17" i="12"/>
  <c r="K17" i="12"/>
  <c r="O2" i="12"/>
  <c r="M2" i="12"/>
  <c r="K2" i="12"/>
  <c r="O5" i="12"/>
  <c r="M5" i="12"/>
  <c r="K5" i="12"/>
  <c r="M8" i="12"/>
  <c r="K8" i="12"/>
  <c r="O8" i="12"/>
  <c r="K11" i="12"/>
  <c r="M11" i="12"/>
  <c r="O11" i="12"/>
  <c r="K18" i="12"/>
  <c r="O18" i="12"/>
  <c r="M18" i="12"/>
  <c r="O21" i="12"/>
  <c r="M21" i="12"/>
  <c r="K21" i="12"/>
</calcChain>
</file>

<file path=xl/sharedStrings.xml><?xml version="1.0" encoding="utf-8"?>
<sst xmlns="http://schemas.openxmlformats.org/spreadsheetml/2006/main" count="27" uniqueCount="27">
  <si>
    <t>Sample:</t>
  </si>
  <si>
    <t>Large/Lymphocytes | Freq. of Parent</t>
  </si>
  <si>
    <t>Large/Lymphocytes/Single Cells | Freq. of Parent</t>
  </si>
  <si>
    <t>CLP_Post__001.fcs</t>
  </si>
  <si>
    <t>CLP_Post__002.fcs</t>
  </si>
  <si>
    <t>CLP_Post__003.fcs</t>
  </si>
  <si>
    <t>CLP_Post__004.fcs</t>
  </si>
  <si>
    <t>CLP_Post__005.fcs</t>
  </si>
  <si>
    <t>CLP_Pre__001.fcs</t>
  </si>
  <si>
    <t>CLP_Pre__002.fcs</t>
  </si>
  <si>
    <t>CLP_Pre__003.fcs</t>
  </si>
  <si>
    <t>CLP_Pre__004.fcs</t>
  </si>
  <si>
    <t>CLP_Pre__005.fcs</t>
  </si>
  <si>
    <t>Sham_Post__001.fcs</t>
  </si>
  <si>
    <t>Sham_Post__002.fcs</t>
  </si>
  <si>
    <t>Sham_Post__003.fcs</t>
  </si>
  <si>
    <t>Sham_Post__004.fcs</t>
  </si>
  <si>
    <t>Sham_Post__005.fcs</t>
  </si>
  <si>
    <t>Sham_Pre__001.fcs</t>
  </si>
  <si>
    <t>Sham_Pre__002.fcs</t>
  </si>
  <si>
    <t>Sham_Pre__003.fcs</t>
  </si>
  <si>
    <t>Sham_Pre__004.fcs</t>
  </si>
  <si>
    <t>Sham_Pre__005.fcs</t>
  </si>
  <si>
    <t>Large/Lymphocytes/Single Cells/2D2 | Freq. of Parent</t>
  </si>
  <si>
    <t>Large/Lymphocytes/Single Cells/2D2/FAS+ | Freq. of Parent</t>
  </si>
  <si>
    <t>Large/Lymphocytes/Single Cells/2D2/FASL+ | Freq. of Parent</t>
  </si>
  <si>
    <t>Large/Lymphocytes/Single Cells/2D2/TRAIL+ | Freq. of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</si>
</sst>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11" fontId="0" fillId="0" borderId="0" xfId="0" applyNumberFormat="1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32E7-6F68-1243-938C-DEC052913D73}">
  <dimension ref="A1:O21"/>
  <sheetViews>
    <sheetView tabSelected="1" workbookViewId="0">
      <selection sqref="A1:O21"/>
    </sheetView>
  </sheetViews>
  <sheetFormatPr baseColWidth="10" defaultRowHeight="16"/>
  <sheetData>
    <row r="1" spans="1:15">
      <c r="A1" t="s">
        <v>0</v>
      </c>
      <c r="D1" t="s">
        <v>1</v>
      </c>
      <c r="F1" t="s">
        <v>2</v>
      </c>
      <c r="H1" t="s">
        <v>23</v>
      </c>
      <c r="J1" t="s">
        <v>24</v>
      </c>
      <c r="L1" t="s">
        <v>25</v>
      </c>
      <c r="N1" t="s">
        <v>26</v>
      </c>
    </row>
    <row r="2" spans="1:15">
      <c r="A2" t="s">
        <v>18</v>
      </c>
      <c r="B2">
        <v>31</v>
      </c>
      <c r="C2">
        <f>B2*10000*20*1.2/2</f>
        <v>3720000</v>
      </c>
      <c r="D2">
        <v>96.3</v>
      </c>
      <c r="E2">
        <f>C2*D2/100</f>
        <v>3582360</v>
      </c>
      <c r="F2">
        <v>95.8</v>
      </c>
      <c r="G2">
        <f>E2*F2/100</f>
        <v>3431900.88</v>
      </c>
      <c r="H2">
        <v>0.31</v>
      </c>
      <c r="I2">
        <f>G2*H2/100</f>
        <v>10638.892727999999</v>
      </c>
      <c r="J2">
        <v>12.2</v>
      </c>
      <c r="K2">
        <f>I2*J2/100</f>
        <v>1297.9449128159999</v>
      </c>
      <c r="L2">
        <v>10.4</v>
      </c>
      <c r="M2">
        <f>I2*L2/100</f>
        <v>1106.444843712</v>
      </c>
      <c r="N2">
        <v>0</v>
      </c>
      <c r="O2">
        <f>I2*N2/100</f>
        <v>0</v>
      </c>
    </row>
    <row r="3" spans="1:15">
      <c r="A3" t="s">
        <v>19</v>
      </c>
      <c r="B3">
        <v>33</v>
      </c>
      <c r="C3">
        <f t="shared" ref="C3:C21" si="0">B3*10000*20*1.2/2</f>
        <v>3960000</v>
      </c>
      <c r="D3">
        <v>94.3</v>
      </c>
      <c r="E3">
        <f t="shared" ref="E3:K21" si="1">C3*D3/100</f>
        <v>3734280</v>
      </c>
      <c r="F3">
        <v>93.9</v>
      </c>
      <c r="G3">
        <f t="shared" si="1"/>
        <v>3506488.92</v>
      </c>
      <c r="H3">
        <v>0.35</v>
      </c>
      <c r="I3">
        <f t="shared" si="1"/>
        <v>12272.711219999999</v>
      </c>
      <c r="J3">
        <v>15.5</v>
      </c>
      <c r="K3">
        <f t="shared" si="1"/>
        <v>1902.2702390999998</v>
      </c>
      <c r="L3">
        <v>14.5</v>
      </c>
      <c r="M3">
        <f t="shared" ref="M3:M21" si="2">I3*L3/100</f>
        <v>1779.5431268999998</v>
      </c>
      <c r="N3">
        <v>0.19</v>
      </c>
      <c r="O3">
        <f t="shared" ref="O3:O21" si="3">I3*N3/100</f>
        <v>23.318151318000002</v>
      </c>
    </row>
    <row r="4" spans="1:15">
      <c r="A4" t="s">
        <v>20</v>
      </c>
      <c r="B4">
        <v>60</v>
      </c>
      <c r="C4">
        <f t="shared" si="0"/>
        <v>7200000</v>
      </c>
      <c r="D4">
        <v>91.8</v>
      </c>
      <c r="E4">
        <f t="shared" si="1"/>
        <v>6609600</v>
      </c>
      <c r="F4">
        <v>94.1</v>
      </c>
      <c r="G4">
        <f t="shared" si="1"/>
        <v>6219633.5999999996</v>
      </c>
      <c r="H4">
        <v>0.16</v>
      </c>
      <c r="I4">
        <f t="shared" si="1"/>
        <v>9951.4137599999995</v>
      </c>
      <c r="J4">
        <v>24.3</v>
      </c>
      <c r="K4">
        <f t="shared" si="1"/>
        <v>2418.1935436799999</v>
      </c>
      <c r="L4">
        <v>21.2</v>
      </c>
      <c r="M4">
        <f t="shared" si="2"/>
        <v>2109.6997171199996</v>
      </c>
      <c r="N4">
        <v>0.56999999999999995</v>
      </c>
      <c r="O4">
        <f t="shared" si="3"/>
        <v>56.723058431999988</v>
      </c>
    </row>
    <row r="5" spans="1:15">
      <c r="A5" t="s">
        <v>21</v>
      </c>
      <c r="B5">
        <v>45</v>
      </c>
      <c r="C5">
        <f t="shared" si="0"/>
        <v>5400000</v>
      </c>
      <c r="D5">
        <v>92.2</v>
      </c>
      <c r="E5">
        <f t="shared" si="1"/>
        <v>4978800</v>
      </c>
      <c r="F5">
        <v>95</v>
      </c>
      <c r="G5">
        <f t="shared" si="1"/>
        <v>4729860</v>
      </c>
      <c r="H5">
        <v>0.21</v>
      </c>
      <c r="I5">
        <f t="shared" si="1"/>
        <v>9932.7060000000001</v>
      </c>
      <c r="J5">
        <v>21</v>
      </c>
      <c r="K5">
        <f t="shared" si="1"/>
        <v>2085.8682600000002</v>
      </c>
      <c r="L5">
        <v>18.7</v>
      </c>
      <c r="M5">
        <f t="shared" si="2"/>
        <v>1857.4160219999999</v>
      </c>
      <c r="N5">
        <v>0.28000000000000003</v>
      </c>
      <c r="O5">
        <f t="shared" si="3"/>
        <v>27.811576800000001</v>
      </c>
    </row>
    <row r="6" spans="1:15">
      <c r="A6" t="s">
        <v>22</v>
      </c>
      <c r="B6">
        <v>43</v>
      </c>
      <c r="C6">
        <f t="shared" si="0"/>
        <v>5160000</v>
      </c>
      <c r="D6">
        <v>94.2</v>
      </c>
      <c r="E6">
        <f t="shared" si="1"/>
        <v>4860720</v>
      </c>
      <c r="F6">
        <v>95.3</v>
      </c>
      <c r="G6">
        <f t="shared" si="1"/>
        <v>4632266.16</v>
      </c>
      <c r="H6">
        <v>0.19</v>
      </c>
      <c r="I6">
        <f t="shared" si="1"/>
        <v>8801.3057040000003</v>
      </c>
      <c r="J6">
        <v>13.6</v>
      </c>
      <c r="K6">
        <f t="shared" si="1"/>
        <v>1196.977575744</v>
      </c>
      <c r="L6">
        <v>12</v>
      </c>
      <c r="M6">
        <f t="shared" si="2"/>
        <v>1056.1566844800002</v>
      </c>
      <c r="N6">
        <v>9.0999999999999998E-2</v>
      </c>
      <c r="O6">
        <f t="shared" si="3"/>
        <v>8.0091881906399998</v>
      </c>
    </row>
    <row r="7" spans="1:15">
      <c r="A7" t="s">
        <v>8</v>
      </c>
      <c r="B7">
        <v>21</v>
      </c>
      <c r="C7">
        <f t="shared" si="0"/>
        <v>2520000</v>
      </c>
      <c r="D7">
        <v>89.7</v>
      </c>
      <c r="E7">
        <f t="shared" si="1"/>
        <v>2260440</v>
      </c>
      <c r="F7">
        <v>95.6</v>
      </c>
      <c r="G7">
        <f t="shared" si="1"/>
        <v>2160980.64</v>
      </c>
      <c r="H7" s="1">
        <v>9.2499999999999995E-3</v>
      </c>
      <c r="I7">
        <f t="shared" si="1"/>
        <v>199.89070920000003</v>
      </c>
      <c r="J7">
        <v>15</v>
      </c>
      <c r="K7">
        <f t="shared" si="1"/>
        <v>29.983606380000005</v>
      </c>
      <c r="L7">
        <v>13.3</v>
      </c>
      <c r="M7">
        <f t="shared" si="2"/>
        <v>26.585464323600004</v>
      </c>
      <c r="N7">
        <v>3.33</v>
      </c>
      <c r="O7">
        <f t="shared" si="3"/>
        <v>6.6563606163600015</v>
      </c>
    </row>
    <row r="8" spans="1:15">
      <c r="A8" t="s">
        <v>9</v>
      </c>
      <c r="B8">
        <v>8</v>
      </c>
      <c r="C8">
        <f t="shared" si="0"/>
        <v>960000</v>
      </c>
      <c r="D8">
        <v>90.5</v>
      </c>
      <c r="E8">
        <f t="shared" si="1"/>
        <v>868800</v>
      </c>
      <c r="F8">
        <v>95.9</v>
      </c>
      <c r="G8">
        <f t="shared" si="1"/>
        <v>833179.2</v>
      </c>
      <c r="H8">
        <v>0.11</v>
      </c>
      <c r="I8">
        <f t="shared" si="1"/>
        <v>916.49712</v>
      </c>
      <c r="J8">
        <v>21</v>
      </c>
      <c r="K8">
        <f t="shared" si="1"/>
        <v>192.46439520000001</v>
      </c>
      <c r="L8">
        <v>17.3</v>
      </c>
      <c r="M8">
        <f t="shared" si="2"/>
        <v>158.55400176000001</v>
      </c>
      <c r="N8">
        <v>0.82</v>
      </c>
      <c r="O8">
        <f t="shared" si="3"/>
        <v>7.5152763839999999</v>
      </c>
    </row>
    <row r="9" spans="1:15">
      <c r="A9" t="s">
        <v>10</v>
      </c>
      <c r="B9">
        <v>8</v>
      </c>
      <c r="C9">
        <f t="shared" si="0"/>
        <v>960000</v>
      </c>
      <c r="D9">
        <v>92.5</v>
      </c>
      <c r="E9">
        <f t="shared" si="1"/>
        <v>888000</v>
      </c>
      <c r="F9">
        <v>96</v>
      </c>
      <c r="G9">
        <f t="shared" si="1"/>
        <v>852480</v>
      </c>
      <c r="H9">
        <v>0.15</v>
      </c>
      <c r="I9">
        <f t="shared" si="1"/>
        <v>1278.72</v>
      </c>
      <c r="J9">
        <v>17.3</v>
      </c>
      <c r="K9">
        <f t="shared" si="1"/>
        <v>221.21856</v>
      </c>
      <c r="L9">
        <v>16.2</v>
      </c>
      <c r="M9">
        <f t="shared" si="2"/>
        <v>207.15263999999999</v>
      </c>
      <c r="N9">
        <v>0.48</v>
      </c>
      <c r="O9">
        <f t="shared" si="3"/>
        <v>6.1378560000000002</v>
      </c>
    </row>
    <row r="10" spans="1:15">
      <c r="A10" t="s">
        <v>11</v>
      </c>
      <c r="B10">
        <v>9</v>
      </c>
      <c r="C10">
        <f t="shared" si="0"/>
        <v>1080000</v>
      </c>
      <c r="D10">
        <v>90.8</v>
      </c>
      <c r="E10">
        <f t="shared" si="1"/>
        <v>980640</v>
      </c>
      <c r="F10">
        <v>96.3</v>
      </c>
      <c r="G10">
        <f t="shared" si="1"/>
        <v>944356.32</v>
      </c>
      <c r="H10">
        <v>9.9000000000000005E-2</v>
      </c>
      <c r="I10">
        <f t="shared" si="1"/>
        <v>934.91275680000001</v>
      </c>
      <c r="J10">
        <v>14.9</v>
      </c>
      <c r="K10">
        <f t="shared" si="1"/>
        <v>139.3020007632</v>
      </c>
      <c r="L10">
        <v>13</v>
      </c>
      <c r="M10">
        <f t="shared" si="2"/>
        <v>121.53865838400002</v>
      </c>
      <c r="N10">
        <v>0.47</v>
      </c>
      <c r="O10">
        <f t="shared" si="3"/>
        <v>4.3940899569599994</v>
      </c>
    </row>
    <row r="11" spans="1:15">
      <c r="A11" t="s">
        <v>12</v>
      </c>
      <c r="B11">
        <v>15</v>
      </c>
      <c r="C11">
        <f t="shared" si="0"/>
        <v>1800000</v>
      </c>
      <c r="D11">
        <v>92.5</v>
      </c>
      <c r="E11">
        <f t="shared" si="1"/>
        <v>1665000</v>
      </c>
      <c r="F11">
        <v>96.3</v>
      </c>
      <c r="G11">
        <f t="shared" si="1"/>
        <v>1603395</v>
      </c>
      <c r="H11">
        <v>5.3999999999999999E-2</v>
      </c>
      <c r="I11">
        <f t="shared" si="1"/>
        <v>865.83330000000001</v>
      </c>
      <c r="J11">
        <v>11.1</v>
      </c>
      <c r="K11">
        <f t="shared" si="1"/>
        <v>96.107496300000008</v>
      </c>
      <c r="L11">
        <v>8.2899999999999991</v>
      </c>
      <c r="M11">
        <f t="shared" si="2"/>
        <v>71.777580569999998</v>
      </c>
      <c r="N11">
        <v>0</v>
      </c>
      <c r="O11">
        <f t="shared" si="3"/>
        <v>0</v>
      </c>
    </row>
    <row r="12" spans="1:15">
      <c r="A12" t="s">
        <v>13</v>
      </c>
      <c r="B12">
        <v>67</v>
      </c>
      <c r="C12">
        <f t="shared" si="0"/>
        <v>8040000</v>
      </c>
      <c r="D12">
        <v>97.7</v>
      </c>
      <c r="E12">
        <f t="shared" si="1"/>
        <v>7855080</v>
      </c>
      <c r="F12">
        <v>94.5</v>
      </c>
      <c r="G12">
        <f t="shared" si="1"/>
        <v>7423050.5999999996</v>
      </c>
      <c r="H12">
        <v>2.7E-2</v>
      </c>
      <c r="I12">
        <f t="shared" si="1"/>
        <v>2004.2236619999999</v>
      </c>
      <c r="J12">
        <v>15.8</v>
      </c>
      <c r="K12">
        <f t="shared" si="1"/>
        <v>316.66733859600004</v>
      </c>
      <c r="L12">
        <v>12.4</v>
      </c>
      <c r="M12">
        <f t="shared" si="2"/>
        <v>248.52373408799997</v>
      </c>
      <c r="N12">
        <v>0.56000000000000005</v>
      </c>
      <c r="O12">
        <f t="shared" si="3"/>
        <v>11.223652507199999</v>
      </c>
    </row>
    <row r="13" spans="1:15">
      <c r="A13" t="s">
        <v>14</v>
      </c>
      <c r="B13">
        <v>66</v>
      </c>
      <c r="C13">
        <f t="shared" si="0"/>
        <v>7920000</v>
      </c>
      <c r="D13">
        <v>97.9</v>
      </c>
      <c r="E13">
        <f t="shared" si="1"/>
        <v>7753680</v>
      </c>
      <c r="F13">
        <v>94.4</v>
      </c>
      <c r="G13">
        <f t="shared" si="1"/>
        <v>7319473.9199999999</v>
      </c>
      <c r="H13">
        <v>2.5999999999999999E-2</v>
      </c>
      <c r="I13">
        <f t="shared" si="1"/>
        <v>1903.0632191999998</v>
      </c>
      <c r="J13">
        <v>8.15</v>
      </c>
      <c r="K13">
        <f t="shared" si="1"/>
        <v>155.09965236479999</v>
      </c>
      <c r="L13">
        <v>9.26</v>
      </c>
      <c r="M13">
        <f t="shared" si="2"/>
        <v>176.22365409791996</v>
      </c>
      <c r="N13">
        <v>0.37</v>
      </c>
      <c r="O13">
        <f t="shared" si="3"/>
        <v>7.0413339110399988</v>
      </c>
    </row>
    <row r="14" spans="1:15">
      <c r="A14" t="s">
        <v>15</v>
      </c>
      <c r="B14">
        <v>87</v>
      </c>
      <c r="C14">
        <f t="shared" si="0"/>
        <v>10440000</v>
      </c>
      <c r="D14">
        <v>97.3</v>
      </c>
      <c r="E14">
        <f t="shared" si="1"/>
        <v>10158120</v>
      </c>
      <c r="F14">
        <v>93.6</v>
      </c>
      <c r="G14">
        <f t="shared" si="1"/>
        <v>9508000.3200000003</v>
      </c>
      <c r="H14">
        <v>4.2999999999999997E-2</v>
      </c>
      <c r="I14">
        <f t="shared" si="1"/>
        <v>4088.4401376000001</v>
      </c>
      <c r="J14">
        <v>10.1</v>
      </c>
      <c r="K14">
        <f t="shared" si="1"/>
        <v>412.9324538976</v>
      </c>
      <c r="L14">
        <v>10.4</v>
      </c>
      <c r="M14">
        <f t="shared" si="2"/>
        <v>425.19777431040006</v>
      </c>
      <c r="N14">
        <v>0.33</v>
      </c>
      <c r="O14">
        <f t="shared" si="3"/>
        <v>13.491852454080002</v>
      </c>
    </row>
    <row r="15" spans="1:15">
      <c r="A15" t="s">
        <v>16</v>
      </c>
      <c r="B15">
        <v>62</v>
      </c>
      <c r="C15">
        <f t="shared" si="0"/>
        <v>7440000</v>
      </c>
      <c r="D15">
        <v>95.7</v>
      </c>
      <c r="E15">
        <f t="shared" si="1"/>
        <v>7120080</v>
      </c>
      <c r="F15">
        <v>95.1</v>
      </c>
      <c r="G15">
        <f t="shared" si="1"/>
        <v>6771196.0800000001</v>
      </c>
      <c r="H15">
        <v>2.3E-2</v>
      </c>
      <c r="I15">
        <f t="shared" si="1"/>
        <v>1557.3750984000001</v>
      </c>
      <c r="J15">
        <v>14.5</v>
      </c>
      <c r="K15">
        <f t="shared" si="1"/>
        <v>225.81938926800001</v>
      </c>
      <c r="L15">
        <v>11.2</v>
      </c>
      <c r="M15">
        <f t="shared" si="2"/>
        <v>174.42601102079999</v>
      </c>
      <c r="N15">
        <v>0</v>
      </c>
      <c r="O15">
        <f t="shared" si="3"/>
        <v>0</v>
      </c>
    </row>
    <row r="16" spans="1:15">
      <c r="A16" t="s">
        <v>17</v>
      </c>
      <c r="B16">
        <v>74</v>
      </c>
      <c r="C16">
        <f t="shared" si="0"/>
        <v>8880000</v>
      </c>
      <c r="D16">
        <v>96.7</v>
      </c>
      <c r="E16">
        <f t="shared" si="1"/>
        <v>8586960</v>
      </c>
      <c r="F16">
        <v>95.8</v>
      </c>
      <c r="G16">
        <f t="shared" si="1"/>
        <v>8226307.6799999997</v>
      </c>
      <c r="H16">
        <v>6.5000000000000002E-2</v>
      </c>
      <c r="I16">
        <f t="shared" si="1"/>
        <v>5347.0999919999995</v>
      </c>
      <c r="J16">
        <v>12.5</v>
      </c>
      <c r="K16">
        <f t="shared" si="1"/>
        <v>668.38749899999993</v>
      </c>
      <c r="L16">
        <v>12.1</v>
      </c>
      <c r="M16">
        <f t="shared" si="2"/>
        <v>646.99909903199989</v>
      </c>
      <c r="N16">
        <v>0.59</v>
      </c>
      <c r="O16">
        <f t="shared" si="3"/>
        <v>31.547889952799995</v>
      </c>
    </row>
    <row r="17" spans="1:15">
      <c r="A17" t="s">
        <v>3</v>
      </c>
      <c r="B17">
        <v>30</v>
      </c>
      <c r="C17">
        <f t="shared" si="0"/>
        <v>3600000</v>
      </c>
      <c r="D17">
        <v>90.3</v>
      </c>
      <c r="E17">
        <f t="shared" si="1"/>
        <v>3250800</v>
      </c>
      <c r="F17">
        <v>95.7</v>
      </c>
      <c r="G17">
        <f t="shared" si="1"/>
        <v>3111015.6</v>
      </c>
      <c r="H17">
        <v>8.5999999999999993E-2</v>
      </c>
      <c r="I17">
        <f t="shared" si="1"/>
        <v>2675.4734159999998</v>
      </c>
      <c r="J17">
        <v>39.9</v>
      </c>
      <c r="K17">
        <f t="shared" si="1"/>
        <v>1067.5138929839998</v>
      </c>
      <c r="L17">
        <v>25.5</v>
      </c>
      <c r="M17">
        <f t="shared" si="2"/>
        <v>682.24572107999995</v>
      </c>
      <c r="N17">
        <v>26.3</v>
      </c>
      <c r="O17">
        <f t="shared" si="3"/>
        <v>703.64950840799997</v>
      </c>
    </row>
    <row r="18" spans="1:15">
      <c r="A18" t="s">
        <v>4</v>
      </c>
      <c r="B18">
        <v>27</v>
      </c>
      <c r="C18">
        <f t="shared" si="0"/>
        <v>3240000</v>
      </c>
      <c r="D18">
        <v>88.5</v>
      </c>
      <c r="E18">
        <f t="shared" si="1"/>
        <v>2867400</v>
      </c>
      <c r="F18">
        <v>96.4</v>
      </c>
      <c r="G18">
        <f t="shared" si="1"/>
        <v>2764173.6</v>
      </c>
      <c r="H18">
        <v>3.1E-2</v>
      </c>
      <c r="I18">
        <f t="shared" si="1"/>
        <v>856.89381600000013</v>
      </c>
      <c r="J18">
        <v>13.9</v>
      </c>
      <c r="K18">
        <f t="shared" si="1"/>
        <v>119.10824042400002</v>
      </c>
      <c r="L18">
        <v>14.8</v>
      </c>
      <c r="M18">
        <f t="shared" si="2"/>
        <v>126.82028476800002</v>
      </c>
      <c r="N18">
        <v>4.63</v>
      </c>
      <c r="O18">
        <f t="shared" si="3"/>
        <v>39.674183680800006</v>
      </c>
    </row>
    <row r="19" spans="1:15">
      <c r="A19" t="s">
        <v>5</v>
      </c>
      <c r="B19">
        <v>31</v>
      </c>
      <c r="C19">
        <f t="shared" si="0"/>
        <v>3720000</v>
      </c>
      <c r="D19">
        <v>92.2</v>
      </c>
      <c r="E19">
        <f t="shared" si="1"/>
        <v>3429840</v>
      </c>
      <c r="F19">
        <v>95.9</v>
      </c>
      <c r="G19">
        <f t="shared" si="1"/>
        <v>3289216.56</v>
      </c>
      <c r="H19">
        <v>0.12</v>
      </c>
      <c r="I19">
        <f t="shared" si="1"/>
        <v>3947.0598719999998</v>
      </c>
      <c r="J19">
        <v>11.2</v>
      </c>
      <c r="K19">
        <f t="shared" si="1"/>
        <v>442.070705664</v>
      </c>
      <c r="L19">
        <v>9.67</v>
      </c>
      <c r="M19">
        <f t="shared" si="2"/>
        <v>381.68068962239994</v>
      </c>
      <c r="N19">
        <v>0.56000000000000005</v>
      </c>
      <c r="O19">
        <f t="shared" si="3"/>
        <v>22.103535283199999</v>
      </c>
    </row>
    <row r="20" spans="1:15">
      <c r="A20" t="s">
        <v>6</v>
      </c>
      <c r="B20">
        <v>33</v>
      </c>
      <c r="C20">
        <f t="shared" si="0"/>
        <v>3960000</v>
      </c>
      <c r="D20">
        <v>94.8</v>
      </c>
      <c r="E20">
        <f t="shared" si="1"/>
        <v>3754080</v>
      </c>
      <c r="F20">
        <v>96.3</v>
      </c>
      <c r="G20">
        <f t="shared" si="1"/>
        <v>3615179.04</v>
      </c>
      <c r="H20">
        <v>5.0999999999999997E-2</v>
      </c>
      <c r="I20">
        <f t="shared" si="1"/>
        <v>1843.7413103999997</v>
      </c>
      <c r="J20">
        <v>8.7200000000000006</v>
      </c>
      <c r="K20">
        <f t="shared" si="1"/>
        <v>160.77424226687998</v>
      </c>
      <c r="L20">
        <v>6.98</v>
      </c>
      <c r="M20">
        <f t="shared" si="2"/>
        <v>128.69314346591997</v>
      </c>
      <c r="N20">
        <v>0</v>
      </c>
      <c r="O20">
        <f t="shared" si="3"/>
        <v>0</v>
      </c>
    </row>
    <row r="21" spans="1:15">
      <c r="A21" t="s">
        <v>7</v>
      </c>
      <c r="B21">
        <v>42</v>
      </c>
      <c r="C21">
        <f t="shared" si="0"/>
        <v>5040000</v>
      </c>
      <c r="D21">
        <v>93.2</v>
      </c>
      <c r="E21">
        <f t="shared" si="1"/>
        <v>4697280</v>
      </c>
      <c r="F21">
        <v>96.1</v>
      </c>
      <c r="G21">
        <f t="shared" si="1"/>
        <v>4514086.08</v>
      </c>
      <c r="H21">
        <v>2.9000000000000001E-2</v>
      </c>
      <c r="I21">
        <f t="shared" si="1"/>
        <v>1309.0849631999999</v>
      </c>
      <c r="J21">
        <v>4.29</v>
      </c>
      <c r="K21">
        <f t="shared" si="1"/>
        <v>56.159744921280002</v>
      </c>
      <c r="L21">
        <v>3.43</v>
      </c>
      <c r="M21">
        <f t="shared" si="2"/>
        <v>44.901614237760008</v>
      </c>
      <c r="N21">
        <v>0</v>
      </c>
      <c r="O21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2020-07-24T18:26:20Z</dcterms:modified>
</cp:coreProperties>
</file>