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Chen/Downloads/Source data/"/>
    </mc:Choice>
  </mc:AlternateContent>
  <xr:revisionPtr revIDLastSave="0" documentId="13_ncr:1_{7A9B0D7A-6483-544C-A92D-6DBB1085481B}" xr6:coauthVersionLast="44" xr6:coauthVersionMax="44" xr10:uidLastSave="{00000000-0000-0000-0000-000000000000}"/>
  <bookViews>
    <workbookView xWindow="19900" yWindow="720" windowWidth="24760" windowHeight="18300" activeTab="4" xr2:uid="{85DE2807-D675-8B40-AD6F-5825EEB05425}"/>
  </bookViews>
  <sheets>
    <sheet name="Fig.5A-B" sheetId="5" r:id="rId1"/>
    <sheet name="Fig.5C" sheetId="6" r:id="rId2"/>
    <sheet name="Fig.5G-H" sheetId="7" r:id="rId3"/>
    <sheet name="Figure 5 - figure supplement 1B" sheetId="10" r:id="rId4"/>
    <sheet name="Figure 5 - figure supplement 1D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7" l="1"/>
  <c r="F16" i="7"/>
  <c r="G16" i="7"/>
  <c r="H16" i="7"/>
  <c r="D16" i="7"/>
</calcChain>
</file>

<file path=xl/sharedStrings.xml><?xml version="1.0" encoding="utf-8"?>
<sst xmlns="http://schemas.openxmlformats.org/spreadsheetml/2006/main" count="85" uniqueCount="39">
  <si>
    <t>*</t>
  </si>
  <si>
    <t>**</t>
  </si>
  <si>
    <t>n.s.</t>
    <phoneticPr fontId="2" type="noConversion"/>
  </si>
  <si>
    <t>Farrerol</t>
    <phoneticPr fontId="2" type="noConversion"/>
  </si>
  <si>
    <t>SCR7</t>
    <phoneticPr fontId="2" type="noConversion"/>
  </si>
  <si>
    <t>0.1 μM</t>
  </si>
  <si>
    <t>0.1 μM</t>
    <phoneticPr fontId="2" type="noConversion"/>
  </si>
  <si>
    <t>RS-1</t>
    <phoneticPr fontId="2" type="noConversion"/>
  </si>
  <si>
    <t>SCR7</t>
    <phoneticPr fontId="6" type="noConversion"/>
  </si>
  <si>
    <t>RS-1</t>
    <phoneticPr fontId="6" type="noConversion"/>
  </si>
  <si>
    <t>0.05 μM</t>
  </si>
  <si>
    <t>2C</t>
  </si>
  <si>
    <t>4C</t>
  </si>
  <si>
    <t>8C-Morula</t>
  </si>
  <si>
    <t>Blastocyst</t>
  </si>
  <si>
    <t>hatching embryo</t>
  </si>
  <si>
    <t>Farrerol</t>
    <phoneticPr fontId="6" type="noConversion"/>
  </si>
  <si>
    <t>mCherry+</t>
  </si>
  <si>
    <t>total</t>
  </si>
  <si>
    <t>5'+3'</t>
  </si>
  <si>
    <t>PCR</t>
    <phoneticPr fontId="2" type="noConversion"/>
  </si>
  <si>
    <t>0.05 μM</t>
    <phoneticPr fontId="2" type="noConversion"/>
  </si>
  <si>
    <t>mCherry</t>
    <phoneticPr fontId="2" type="noConversion"/>
  </si>
  <si>
    <t>significance</t>
    <phoneticPr fontId="2" type="noConversion"/>
  </si>
  <si>
    <t>%</t>
    <phoneticPr fontId="2" type="noConversion"/>
  </si>
  <si>
    <t>20 μM</t>
    <phoneticPr fontId="2" type="noConversion"/>
  </si>
  <si>
    <t>7.5 μM</t>
    <phoneticPr fontId="2" type="noConversion"/>
  </si>
  <si>
    <r>
      <rPr>
        <i/>
        <sz val="12"/>
        <color theme="1"/>
        <rFont val="Arial"/>
        <family val="2"/>
      </rPr>
      <t>Actb</t>
    </r>
    <r>
      <rPr>
        <sz val="12"/>
        <color theme="1"/>
        <rFont val="Arial"/>
        <family val="2"/>
      </rPr>
      <t xml:space="preserve"> site</t>
    </r>
    <phoneticPr fontId="2" type="noConversion"/>
  </si>
  <si>
    <t xml:space="preserve">20 μM			</t>
    <phoneticPr fontId="2" type="noConversion"/>
  </si>
  <si>
    <t xml:space="preserve">7.5 μM			</t>
    <phoneticPr fontId="2" type="noConversion"/>
  </si>
  <si>
    <t>5'junction</t>
  </si>
  <si>
    <t>3'junction</t>
  </si>
  <si>
    <t>no band</t>
  </si>
  <si>
    <t>5'+3' junction</t>
    <phoneticPr fontId="2" type="noConversion"/>
  </si>
  <si>
    <r>
      <t xml:space="preserve">Figure 5A-B. The </t>
    </r>
    <r>
      <rPr>
        <b/>
        <i/>
        <sz val="14"/>
        <color theme="1"/>
        <rFont val="Arial"/>
        <family val="2"/>
      </rPr>
      <t>in vitro</t>
    </r>
    <r>
      <rPr>
        <b/>
        <sz val="14"/>
        <color theme="1"/>
        <rFont val="Arial"/>
        <family val="2"/>
      </rPr>
      <t xml:space="preserve"> development potential of mouse embryos treated with indicated doses of molecules during the whole embryonic stages. </t>
    </r>
    <phoneticPr fontId="2" type="noConversion"/>
  </si>
  <si>
    <r>
      <t xml:space="preserve">Figure 5C. The </t>
    </r>
    <r>
      <rPr>
        <b/>
        <i/>
        <sz val="14"/>
        <color theme="1"/>
        <rFont val="Arial"/>
        <family val="2"/>
      </rPr>
      <t>in vitro</t>
    </r>
    <r>
      <rPr>
        <b/>
        <sz val="14"/>
        <color theme="1"/>
        <rFont val="Arial"/>
        <family val="2"/>
      </rPr>
      <t xml:space="preserve"> development potential of mouse embryos treated with small molecules for 24 h upon DSBs were induced by Cas9 mRNA and sgRNA targeting the </t>
    </r>
    <r>
      <rPr>
        <b/>
        <i/>
        <sz val="14"/>
        <color theme="1"/>
        <rFont val="Arial"/>
        <family val="2"/>
      </rPr>
      <t>Cdx2</t>
    </r>
    <r>
      <rPr>
        <b/>
        <sz val="14"/>
        <color theme="1"/>
        <rFont val="Arial"/>
        <family val="2"/>
      </rPr>
      <t xml:space="preserve"> locus.</t>
    </r>
    <phoneticPr fontId="2" type="noConversion"/>
  </si>
  <si>
    <r>
      <t xml:space="preserve">Figure 5G-H. The percentage of successfully targeted blastocysts at the </t>
    </r>
    <r>
      <rPr>
        <b/>
        <i/>
        <sz val="14"/>
        <color theme="1"/>
        <rFont val="Arial"/>
        <family val="2"/>
      </rPr>
      <t>Actb</t>
    </r>
    <r>
      <rPr>
        <b/>
        <sz val="14"/>
        <color theme="1"/>
        <rFont val="Arial"/>
        <family val="2"/>
      </rPr>
      <t xml:space="preserve"> locus.</t>
    </r>
    <phoneticPr fontId="2" type="noConversion"/>
  </si>
  <si>
    <r>
      <t>Figure 5-figure supplement 1B. The</t>
    </r>
    <r>
      <rPr>
        <b/>
        <i/>
        <sz val="14"/>
        <color theme="1"/>
        <rFont val="Arial"/>
        <family val="2"/>
      </rPr>
      <t xml:space="preserve"> In vitro </t>
    </r>
    <r>
      <rPr>
        <b/>
        <sz val="14"/>
        <color theme="1"/>
        <rFont val="Arial"/>
        <family val="2"/>
      </rPr>
      <t>development potential of mouse embryos treated with indicated molecules for a short period.</t>
    </r>
    <phoneticPr fontId="2" type="noConversion"/>
  </si>
  <si>
    <r>
      <t xml:space="preserve">Figure 5-figure supplement 1D. The percentage of successfully targeted blastocysts at the </t>
    </r>
    <r>
      <rPr>
        <b/>
        <i/>
        <sz val="14"/>
        <color theme="1"/>
        <rFont val="Arial"/>
        <family val="2"/>
      </rPr>
      <t>Actb</t>
    </r>
    <r>
      <rPr>
        <b/>
        <sz val="14"/>
        <color theme="1"/>
        <rFont val="Arial"/>
        <family val="2"/>
      </rPr>
      <t xml:space="preserve"> locus.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</si>
</sst>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0">
    <font>
      <sz val="12"/>
      <color theme="1"/>
      <name val="等线"/>
      <family val="2"/>
      <charset val="134"/>
      <scheme val="minor"/>
    </font>
    <font>
      <sz val="12"/>
      <color theme="1"/>
      <name val="Arial"/>
      <family val="2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9"/>
      <name val="等线"/>
      <family val="3"/>
      <charset val="134"/>
      <scheme val="minor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6" xfId="0" applyFont="1" applyBorder="1" applyAlignment="1">
      <alignment horizontal="left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8C1B-527A-7446-BECE-78B56C8D03B4}">
  <dimension ref="B1:X32"/>
  <sheetViews>
    <sheetView workbookViewId="0">
      <selection activeCell="B1" sqref="B1"/>
    </sheetView>
  </sheetViews>
  <sheetFormatPr baseColWidth="10" defaultColWidth="8.83203125" defaultRowHeight="16"/>
  <cols>
    <col min="1" max="1" width="8.83203125" style="9"/>
    <col min="2" max="2" width="25" style="9" customWidth="1"/>
    <col min="3" max="5" width="8.83203125" style="9"/>
    <col min="6" max="6" width="10.1640625" style="9" customWidth="1"/>
    <col min="7" max="9" width="8.83203125" style="9"/>
    <col min="10" max="10" width="9.5" style="9" bestFit="1" customWidth="1"/>
    <col min="11" max="16384" width="8.83203125" style="9"/>
  </cols>
  <sheetData>
    <row r="1" spans="2:14" ht="18">
      <c r="B1" s="36" t="s">
        <v>34</v>
      </c>
    </row>
    <row r="3" spans="2:14">
      <c r="B3" s="15"/>
      <c r="C3" s="15"/>
      <c r="D3" s="15"/>
      <c r="E3" s="37" t="s">
        <v>3</v>
      </c>
      <c r="F3" s="37"/>
      <c r="G3" s="37"/>
      <c r="H3" s="37"/>
      <c r="I3" s="37" t="s">
        <v>4</v>
      </c>
      <c r="J3" s="37"/>
      <c r="K3" s="37" t="s">
        <v>7</v>
      </c>
      <c r="L3" s="37"/>
    </row>
    <row r="4" spans="2:14">
      <c r="B4" s="10"/>
      <c r="C4" s="38">
        <v>0</v>
      </c>
      <c r="D4" s="38"/>
      <c r="E4" s="38" t="s">
        <v>21</v>
      </c>
      <c r="F4" s="38"/>
      <c r="G4" s="38" t="s">
        <v>6</v>
      </c>
      <c r="H4" s="38"/>
      <c r="I4" s="38" t="s">
        <v>25</v>
      </c>
      <c r="J4" s="38"/>
      <c r="K4" s="38" t="s">
        <v>26</v>
      </c>
      <c r="L4" s="38"/>
    </row>
    <row r="5" spans="2:14">
      <c r="B5" s="16" t="s">
        <v>11</v>
      </c>
      <c r="C5" s="16">
        <v>100</v>
      </c>
      <c r="D5" s="16">
        <v>100</v>
      </c>
      <c r="E5" s="16">
        <v>100</v>
      </c>
      <c r="F5" s="16">
        <v>100</v>
      </c>
      <c r="G5" s="16">
        <v>100</v>
      </c>
      <c r="H5" s="16">
        <v>100</v>
      </c>
      <c r="I5" s="16">
        <v>100</v>
      </c>
      <c r="J5" s="16">
        <v>100</v>
      </c>
      <c r="K5" s="16">
        <v>100</v>
      </c>
      <c r="L5" s="16">
        <v>100</v>
      </c>
      <c r="N5" s="14"/>
    </row>
    <row r="6" spans="2:14">
      <c r="B6" s="17" t="s">
        <v>12</v>
      </c>
      <c r="C6" s="17">
        <v>89.47</v>
      </c>
      <c r="D6" s="17">
        <v>100</v>
      </c>
      <c r="E6" s="17">
        <v>95.2</v>
      </c>
      <c r="F6" s="17">
        <v>100</v>
      </c>
      <c r="G6" s="17">
        <v>100</v>
      </c>
      <c r="H6" s="17">
        <v>100</v>
      </c>
      <c r="I6" s="17">
        <v>84.2</v>
      </c>
      <c r="J6" s="17">
        <v>83.33</v>
      </c>
      <c r="K6" s="17">
        <v>100</v>
      </c>
      <c r="L6" s="17">
        <v>100</v>
      </c>
      <c r="N6" s="14"/>
    </row>
    <row r="7" spans="2:14">
      <c r="B7" s="17" t="s">
        <v>13</v>
      </c>
      <c r="C7" s="17">
        <v>89.47</v>
      </c>
      <c r="D7" s="17">
        <v>100</v>
      </c>
      <c r="E7" s="17">
        <v>90.48</v>
      </c>
      <c r="F7" s="17">
        <v>85.71</v>
      </c>
      <c r="G7" s="17">
        <v>100</v>
      </c>
      <c r="H7" s="17">
        <v>100</v>
      </c>
      <c r="I7" s="17">
        <v>78.95</v>
      </c>
      <c r="J7" s="17">
        <v>83.33</v>
      </c>
      <c r="K7" s="17">
        <v>96</v>
      </c>
      <c r="L7" s="17">
        <v>100</v>
      </c>
      <c r="N7" s="14"/>
    </row>
    <row r="8" spans="2:14">
      <c r="B8" s="17" t="s">
        <v>14</v>
      </c>
      <c r="C8" s="17">
        <v>89.47</v>
      </c>
      <c r="D8" s="17">
        <v>100</v>
      </c>
      <c r="E8" s="17">
        <v>90.48</v>
      </c>
      <c r="F8" s="17">
        <v>85.71</v>
      </c>
      <c r="G8" s="17">
        <v>100</v>
      </c>
      <c r="H8" s="17">
        <v>100</v>
      </c>
      <c r="I8" s="17">
        <v>73.680000000000007</v>
      </c>
      <c r="J8" s="17">
        <v>66.67</v>
      </c>
      <c r="K8" s="17">
        <v>96</v>
      </c>
      <c r="L8" s="17">
        <v>100</v>
      </c>
      <c r="N8" s="14"/>
    </row>
    <row r="9" spans="2:14">
      <c r="B9" s="18" t="s">
        <v>15</v>
      </c>
      <c r="C9" s="18">
        <v>78.95</v>
      </c>
      <c r="D9" s="18">
        <v>84.2</v>
      </c>
      <c r="E9" s="18">
        <v>85.71</v>
      </c>
      <c r="F9" s="18">
        <v>80.95</v>
      </c>
      <c r="G9" s="18">
        <v>90</v>
      </c>
      <c r="H9" s="18">
        <v>84.2</v>
      </c>
      <c r="I9" s="18">
        <v>47.37</v>
      </c>
      <c r="J9" s="18">
        <v>38.89</v>
      </c>
      <c r="K9" s="18">
        <v>80</v>
      </c>
      <c r="L9" s="18">
        <v>72</v>
      </c>
      <c r="N9" s="14"/>
    </row>
    <row r="10" spans="2:14">
      <c r="N10" s="14"/>
    </row>
    <row r="11" spans="2:14">
      <c r="N11" s="14"/>
    </row>
    <row r="12" spans="2:14">
      <c r="N12" s="14"/>
    </row>
    <row r="13" spans="2:14">
      <c r="N13" s="14"/>
    </row>
    <row r="14" spans="2:14">
      <c r="N14" s="14"/>
    </row>
    <row r="15" spans="2:14">
      <c r="N15" s="14"/>
    </row>
    <row r="28" spans="23:24">
      <c r="W28" s="14"/>
      <c r="X28" s="14"/>
    </row>
    <row r="29" spans="23:24">
      <c r="W29" s="14"/>
      <c r="X29" s="14"/>
    </row>
    <row r="30" spans="23:24">
      <c r="W30" s="14"/>
      <c r="X30" s="14"/>
    </row>
    <row r="31" spans="23:24">
      <c r="W31" s="14"/>
      <c r="X31" s="14"/>
    </row>
    <row r="32" spans="23:24">
      <c r="W32" s="14"/>
      <c r="X32" s="14"/>
    </row>
  </sheetData>
  <mergeCells count="8">
    <mergeCell ref="E3:H3"/>
    <mergeCell ref="I3:J3"/>
    <mergeCell ref="K3:L3"/>
    <mergeCell ref="C4:D4"/>
    <mergeCell ref="E4:F4"/>
    <mergeCell ref="G4:H4"/>
    <mergeCell ref="I4:J4"/>
    <mergeCell ref="K4:L4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90D5-8562-3E47-9AA9-5FB74D57611F}">
  <dimension ref="B1:J8"/>
  <sheetViews>
    <sheetView workbookViewId="0">
      <selection activeCell="L10" sqref="L10"/>
    </sheetView>
  </sheetViews>
  <sheetFormatPr baseColWidth="10" defaultColWidth="8.83203125" defaultRowHeight="16"/>
  <cols>
    <col min="1" max="1" width="8.83203125" style="1"/>
    <col min="2" max="2" width="20.5" style="1" customWidth="1"/>
    <col min="3" max="16384" width="8.83203125" style="1"/>
  </cols>
  <sheetData>
    <row r="1" spans="2:10" ht="18">
      <c r="B1" s="36" t="s">
        <v>35</v>
      </c>
    </row>
    <row r="3" spans="2:10">
      <c r="B3" s="39" t="s">
        <v>24</v>
      </c>
      <c r="C3" s="41"/>
      <c r="D3" s="41"/>
      <c r="E3" s="41" t="s">
        <v>16</v>
      </c>
      <c r="F3" s="41"/>
      <c r="G3" s="41" t="s">
        <v>9</v>
      </c>
      <c r="H3" s="41"/>
      <c r="I3" s="41" t="s">
        <v>8</v>
      </c>
      <c r="J3" s="41"/>
    </row>
    <row r="4" spans="2:10">
      <c r="B4" s="40"/>
      <c r="C4" s="38">
        <v>0</v>
      </c>
      <c r="D4" s="38"/>
      <c r="E4" s="38" t="s">
        <v>6</v>
      </c>
      <c r="F4" s="38"/>
      <c r="G4" s="38" t="s">
        <v>26</v>
      </c>
      <c r="H4" s="38"/>
      <c r="I4" s="38" t="s">
        <v>25</v>
      </c>
      <c r="J4" s="38"/>
    </row>
    <row r="5" spans="2:10">
      <c r="B5" s="11" t="s">
        <v>11</v>
      </c>
      <c r="C5" s="11">
        <v>100</v>
      </c>
      <c r="D5" s="11">
        <v>100</v>
      </c>
      <c r="E5" s="11">
        <v>100</v>
      </c>
      <c r="F5" s="11">
        <v>100</v>
      </c>
      <c r="G5" s="11">
        <v>100</v>
      </c>
      <c r="H5" s="11">
        <v>100</v>
      </c>
      <c r="I5" s="11">
        <v>100</v>
      </c>
      <c r="J5" s="11">
        <v>100</v>
      </c>
    </row>
    <row r="6" spans="2:10">
      <c r="B6" s="11" t="s">
        <v>12</v>
      </c>
      <c r="C6" s="11">
        <v>88.89</v>
      </c>
      <c r="D6" s="11">
        <v>100</v>
      </c>
      <c r="E6" s="11">
        <v>96.43</v>
      </c>
      <c r="F6" s="11">
        <v>96.55</v>
      </c>
      <c r="G6" s="11">
        <v>100</v>
      </c>
      <c r="H6" s="11">
        <v>96</v>
      </c>
      <c r="I6" s="11">
        <v>92.86</v>
      </c>
      <c r="J6" s="11">
        <v>100</v>
      </c>
    </row>
    <row r="7" spans="2:10">
      <c r="B7" s="11" t="s">
        <v>13</v>
      </c>
      <c r="C7" s="11">
        <v>85.19</v>
      </c>
      <c r="D7" s="11">
        <v>92.31</v>
      </c>
      <c r="E7" s="11">
        <v>92.86</v>
      </c>
      <c r="F7" s="11">
        <v>96.55</v>
      </c>
      <c r="G7" s="11">
        <v>96.15</v>
      </c>
      <c r="H7" s="11">
        <v>84</v>
      </c>
      <c r="I7" s="11">
        <v>85.71</v>
      </c>
      <c r="J7" s="11">
        <v>92.86</v>
      </c>
    </row>
    <row r="8" spans="2:10">
      <c r="B8" s="12" t="s">
        <v>14</v>
      </c>
      <c r="C8" s="12">
        <v>74.069999999999993</v>
      </c>
      <c r="D8" s="12">
        <v>73.08</v>
      </c>
      <c r="E8" s="12">
        <v>78.569999999999993</v>
      </c>
      <c r="F8" s="12">
        <v>86.21</v>
      </c>
      <c r="G8" s="12">
        <v>76.92</v>
      </c>
      <c r="H8" s="12">
        <v>64</v>
      </c>
      <c r="I8" s="12">
        <v>60.71</v>
      </c>
      <c r="J8" s="12">
        <v>64.290000000000006</v>
      </c>
    </row>
  </sheetData>
  <mergeCells count="9">
    <mergeCell ref="B3:B4"/>
    <mergeCell ref="C3:D3"/>
    <mergeCell ref="E3:F3"/>
    <mergeCell ref="G3:H3"/>
    <mergeCell ref="I3:J3"/>
    <mergeCell ref="C4:D4"/>
    <mergeCell ref="E4:F4"/>
    <mergeCell ref="G4:H4"/>
    <mergeCell ref="I4:J4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E67A-57CF-3140-94EF-F0C5A534E531}">
  <dimension ref="B1:H20"/>
  <sheetViews>
    <sheetView workbookViewId="0">
      <selection activeCell="B1" sqref="B1"/>
    </sheetView>
  </sheetViews>
  <sheetFormatPr baseColWidth="10" defaultRowHeight="16"/>
  <sheetData>
    <row r="1" spans="2:8" ht="18">
      <c r="B1" s="36" t="s">
        <v>36</v>
      </c>
    </row>
    <row r="2" spans="2:8">
      <c r="B2" s="7" t="s">
        <v>27</v>
      </c>
    </row>
    <row r="3" spans="2:8">
      <c r="B3" s="1"/>
      <c r="C3" s="6"/>
      <c r="D3" s="6"/>
      <c r="E3" s="42" t="s">
        <v>3</v>
      </c>
      <c r="F3" s="42"/>
      <c r="G3" s="5" t="s">
        <v>4</v>
      </c>
      <c r="H3" s="5" t="s">
        <v>7</v>
      </c>
    </row>
    <row r="4" spans="2:8">
      <c r="B4" s="1" t="s">
        <v>22</v>
      </c>
      <c r="C4" s="4"/>
      <c r="D4" s="8">
        <v>0</v>
      </c>
      <c r="E4" s="8" t="s">
        <v>10</v>
      </c>
      <c r="F4" s="8" t="s">
        <v>5</v>
      </c>
      <c r="G4" s="8" t="s">
        <v>25</v>
      </c>
      <c r="H4" s="8" t="s">
        <v>26</v>
      </c>
    </row>
    <row r="5" spans="2:8">
      <c r="B5" s="1"/>
      <c r="C5" s="2" t="s">
        <v>17</v>
      </c>
      <c r="D5" s="2">
        <v>26</v>
      </c>
      <c r="E5" s="2">
        <v>47</v>
      </c>
      <c r="F5" s="2">
        <v>37</v>
      </c>
      <c r="G5" s="2">
        <v>33</v>
      </c>
      <c r="H5" s="2">
        <v>45</v>
      </c>
    </row>
    <row r="6" spans="2:8">
      <c r="B6" s="1"/>
      <c r="C6" s="3" t="s">
        <v>18</v>
      </c>
      <c r="D6" s="3">
        <v>185</v>
      </c>
      <c r="E6" s="3">
        <v>172</v>
      </c>
      <c r="F6" s="3">
        <v>176</v>
      </c>
      <c r="G6" s="3">
        <v>172</v>
      </c>
      <c r="H6" s="3">
        <v>273</v>
      </c>
    </row>
    <row r="7" spans="2:8">
      <c r="B7" s="1"/>
      <c r="C7" s="1" t="s">
        <v>24</v>
      </c>
      <c r="D7" s="19">
        <v>14.054054054054054</v>
      </c>
      <c r="E7" s="19">
        <v>27.325581395348834</v>
      </c>
      <c r="F7" s="19">
        <v>21.022727272727273</v>
      </c>
      <c r="G7" s="19">
        <v>19.186046511627907</v>
      </c>
      <c r="H7" s="19">
        <v>16.483516483516482</v>
      </c>
    </row>
    <row r="8" spans="2:8">
      <c r="B8" s="1"/>
      <c r="C8" s="1" t="s">
        <v>23</v>
      </c>
      <c r="D8" s="1"/>
      <c r="E8" s="1" t="s">
        <v>1</v>
      </c>
      <c r="F8" s="1" t="s">
        <v>2</v>
      </c>
      <c r="G8" s="1" t="s">
        <v>2</v>
      </c>
      <c r="H8" s="1" t="s">
        <v>2</v>
      </c>
    </row>
    <row r="9" spans="2:8">
      <c r="B9" s="1"/>
      <c r="C9" s="1"/>
      <c r="D9" s="1"/>
      <c r="E9" s="1"/>
      <c r="F9" s="1"/>
      <c r="G9" s="1"/>
      <c r="H9" s="1"/>
    </row>
    <row r="10" spans="2:8">
      <c r="B10" s="1"/>
      <c r="C10" s="1"/>
      <c r="D10" s="1"/>
      <c r="E10" s="1"/>
      <c r="F10" s="1"/>
      <c r="G10" s="1"/>
      <c r="H10" s="1"/>
    </row>
    <row r="11" spans="2:8" ht="18">
      <c r="B11" s="36"/>
    </row>
    <row r="12" spans="2:8">
      <c r="C12" s="6"/>
      <c r="D12" s="6"/>
      <c r="E12" s="42" t="s">
        <v>3</v>
      </c>
      <c r="F12" s="42"/>
      <c r="G12" s="5" t="s">
        <v>4</v>
      </c>
      <c r="H12" s="5" t="s">
        <v>7</v>
      </c>
    </row>
    <row r="13" spans="2:8">
      <c r="B13" s="1" t="s">
        <v>20</v>
      </c>
      <c r="C13" s="4"/>
      <c r="D13" s="8">
        <v>0</v>
      </c>
      <c r="E13" s="8" t="s">
        <v>10</v>
      </c>
      <c r="F13" s="8" t="s">
        <v>5</v>
      </c>
      <c r="G13" s="8" t="s">
        <v>25</v>
      </c>
      <c r="H13" s="8" t="s">
        <v>26</v>
      </c>
    </row>
    <row r="14" spans="2:8">
      <c r="B14" s="1"/>
      <c r="C14" s="2" t="s">
        <v>33</v>
      </c>
      <c r="D14" s="2">
        <v>23</v>
      </c>
      <c r="E14" s="2">
        <v>39</v>
      </c>
      <c r="F14" s="2">
        <v>32</v>
      </c>
      <c r="G14" s="2">
        <v>23</v>
      </c>
      <c r="H14" s="2">
        <v>36</v>
      </c>
    </row>
    <row r="15" spans="2:8">
      <c r="B15" s="1"/>
      <c r="C15" s="3" t="s">
        <v>18</v>
      </c>
      <c r="D15" s="3">
        <v>171</v>
      </c>
      <c r="E15" s="3">
        <v>143</v>
      </c>
      <c r="F15" s="3">
        <v>139</v>
      </c>
      <c r="G15" s="3">
        <v>152</v>
      </c>
      <c r="H15" s="3">
        <v>202</v>
      </c>
    </row>
    <row r="16" spans="2:8">
      <c r="B16" s="1"/>
      <c r="C16" s="2" t="s">
        <v>24</v>
      </c>
      <c r="D16" s="13">
        <f>D14/D15*100</f>
        <v>13.450292397660817</v>
      </c>
      <c r="E16" s="13">
        <f t="shared" ref="E16:H16" si="0">E14/E15*100</f>
        <v>27.27272727272727</v>
      </c>
      <c r="F16" s="13">
        <f t="shared" si="0"/>
        <v>23.021582733812952</v>
      </c>
      <c r="G16" s="13">
        <f t="shared" si="0"/>
        <v>15.131578947368421</v>
      </c>
      <c r="H16" s="13">
        <f t="shared" si="0"/>
        <v>17.82178217821782</v>
      </c>
    </row>
    <row r="17" spans="2:8">
      <c r="B17" s="1"/>
      <c r="C17" s="1" t="s">
        <v>23</v>
      </c>
      <c r="D17" s="1"/>
      <c r="E17" s="1" t="s">
        <v>1</v>
      </c>
      <c r="F17" s="1" t="s">
        <v>0</v>
      </c>
      <c r="G17" s="1" t="s">
        <v>2</v>
      </c>
      <c r="H17" s="1" t="s">
        <v>2</v>
      </c>
    </row>
    <row r="18" spans="2:8">
      <c r="B18" s="1"/>
    </row>
    <row r="19" spans="2:8">
      <c r="B19" s="1"/>
    </row>
    <row r="20" spans="2:8">
      <c r="B20" s="1"/>
    </row>
  </sheetData>
  <mergeCells count="2">
    <mergeCell ref="E3:F3"/>
    <mergeCell ref="E12:F12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5BE8-7B23-9B43-AAEC-94B3414298F0}">
  <dimension ref="B1:V8"/>
  <sheetViews>
    <sheetView zoomScale="75" zoomScaleNormal="75" workbookViewId="0">
      <selection activeCell="P14" sqref="P14"/>
    </sheetView>
  </sheetViews>
  <sheetFormatPr baseColWidth="10" defaultRowHeight="16"/>
  <cols>
    <col min="1" max="16384" width="10.83203125" style="7"/>
  </cols>
  <sheetData>
    <row r="1" spans="2:22" ht="18">
      <c r="B1" s="36" t="s">
        <v>37</v>
      </c>
    </row>
    <row r="3" spans="2:22" s="29" customFormat="1">
      <c r="B3" s="43" t="s">
        <v>24</v>
      </c>
      <c r="C3" s="46"/>
      <c r="D3" s="42"/>
      <c r="E3" s="42"/>
      <c r="F3" s="47"/>
      <c r="G3" s="41" t="s">
        <v>3</v>
      </c>
      <c r="H3" s="41"/>
      <c r="I3" s="41"/>
      <c r="J3" s="41"/>
      <c r="K3" s="41"/>
      <c r="L3" s="41"/>
      <c r="M3" s="41"/>
      <c r="N3" s="41"/>
      <c r="O3" s="45" t="s">
        <v>7</v>
      </c>
      <c r="P3" s="41"/>
      <c r="Q3" s="41"/>
      <c r="R3" s="43"/>
      <c r="S3" s="41" t="s">
        <v>4</v>
      </c>
      <c r="T3" s="41"/>
      <c r="U3" s="41"/>
      <c r="V3" s="41"/>
    </row>
    <row r="4" spans="2:22" s="29" customFormat="1">
      <c r="B4" s="44"/>
      <c r="C4" s="48">
        <v>0</v>
      </c>
      <c r="D4" s="49"/>
      <c r="E4" s="49"/>
      <c r="F4" s="50"/>
      <c r="G4" s="49" t="s">
        <v>21</v>
      </c>
      <c r="H4" s="49"/>
      <c r="I4" s="49"/>
      <c r="J4" s="49"/>
      <c r="K4" s="49" t="s">
        <v>6</v>
      </c>
      <c r="L4" s="49"/>
      <c r="M4" s="49"/>
      <c r="N4" s="49"/>
      <c r="O4" s="48" t="s">
        <v>29</v>
      </c>
      <c r="P4" s="49"/>
      <c r="Q4" s="49"/>
      <c r="R4" s="50"/>
      <c r="S4" s="49" t="s">
        <v>28</v>
      </c>
      <c r="T4" s="49"/>
      <c r="U4" s="49"/>
      <c r="V4" s="49"/>
    </row>
    <row r="5" spans="2:22">
      <c r="B5" s="28" t="s">
        <v>11</v>
      </c>
      <c r="C5" s="27">
        <v>100</v>
      </c>
      <c r="D5" s="25">
        <v>100</v>
      </c>
      <c r="E5" s="25">
        <v>100</v>
      </c>
      <c r="F5" s="26">
        <v>100</v>
      </c>
      <c r="G5" s="25">
        <v>100</v>
      </c>
      <c r="H5" s="25">
        <v>100</v>
      </c>
      <c r="I5" s="25">
        <v>100</v>
      </c>
      <c r="J5" s="25">
        <v>100</v>
      </c>
      <c r="K5" s="25">
        <v>100</v>
      </c>
      <c r="L5" s="25">
        <v>100</v>
      </c>
      <c r="M5" s="25">
        <v>100</v>
      </c>
      <c r="N5" s="25">
        <v>100</v>
      </c>
      <c r="O5" s="27">
        <v>100</v>
      </c>
      <c r="P5" s="25">
        <v>100</v>
      </c>
      <c r="Q5" s="25">
        <v>100</v>
      </c>
      <c r="R5" s="26">
        <v>100</v>
      </c>
      <c r="S5" s="25">
        <v>100</v>
      </c>
      <c r="T5" s="25">
        <v>100</v>
      </c>
      <c r="U5" s="25">
        <v>100</v>
      </c>
      <c r="V5" s="25">
        <v>100</v>
      </c>
    </row>
    <row r="6" spans="2:22">
      <c r="B6" s="28" t="s">
        <v>12</v>
      </c>
      <c r="C6" s="27">
        <v>89.95</v>
      </c>
      <c r="D6" s="25">
        <v>100</v>
      </c>
      <c r="E6" s="25">
        <v>100</v>
      </c>
      <c r="F6" s="26">
        <v>100</v>
      </c>
      <c r="G6" s="25">
        <v>100</v>
      </c>
      <c r="H6" s="25">
        <v>100</v>
      </c>
      <c r="I6" s="25">
        <v>96.55</v>
      </c>
      <c r="J6" s="25">
        <v>100</v>
      </c>
      <c r="K6" s="25">
        <v>100</v>
      </c>
      <c r="L6" s="25">
        <v>100</v>
      </c>
      <c r="M6" s="25">
        <v>100</v>
      </c>
      <c r="N6" s="25">
        <v>100</v>
      </c>
      <c r="O6" s="27">
        <v>100</v>
      </c>
      <c r="P6" s="25">
        <v>100</v>
      </c>
      <c r="Q6" s="25">
        <v>100</v>
      </c>
      <c r="R6" s="26">
        <v>96.15</v>
      </c>
      <c r="S6" s="25">
        <v>100</v>
      </c>
      <c r="T6" s="25">
        <v>100</v>
      </c>
      <c r="U6" s="25">
        <v>96.15</v>
      </c>
      <c r="V6" s="25">
        <v>100</v>
      </c>
    </row>
    <row r="7" spans="2:22">
      <c r="B7" s="28" t="s">
        <v>13</v>
      </c>
      <c r="C7" s="27">
        <v>89.95</v>
      </c>
      <c r="D7" s="25">
        <v>100</v>
      </c>
      <c r="E7" s="25">
        <v>100</v>
      </c>
      <c r="F7" s="26">
        <v>100</v>
      </c>
      <c r="G7" s="25">
        <v>100</v>
      </c>
      <c r="H7" s="25">
        <v>96.3</v>
      </c>
      <c r="I7" s="25">
        <v>96.55</v>
      </c>
      <c r="J7" s="25">
        <v>100</v>
      </c>
      <c r="K7" s="25">
        <v>100</v>
      </c>
      <c r="L7" s="25">
        <v>96.15</v>
      </c>
      <c r="M7" s="25">
        <v>100</v>
      </c>
      <c r="N7" s="25">
        <v>100</v>
      </c>
      <c r="O7" s="27">
        <v>92.31</v>
      </c>
      <c r="P7" s="25">
        <v>100</v>
      </c>
      <c r="Q7" s="25">
        <v>100</v>
      </c>
      <c r="R7" s="26">
        <v>96.15</v>
      </c>
      <c r="S7" s="25">
        <v>100</v>
      </c>
      <c r="T7" s="25">
        <v>100</v>
      </c>
      <c r="U7" s="25">
        <v>92.31</v>
      </c>
      <c r="V7" s="25">
        <v>100</v>
      </c>
    </row>
    <row r="8" spans="2:22">
      <c r="B8" s="24" t="s">
        <v>14</v>
      </c>
      <c r="C8" s="23">
        <v>89.95</v>
      </c>
      <c r="D8" s="21">
        <v>100</v>
      </c>
      <c r="E8" s="21">
        <v>100</v>
      </c>
      <c r="F8" s="22">
        <v>91.3</v>
      </c>
      <c r="G8" s="21">
        <v>96.15</v>
      </c>
      <c r="H8" s="21">
        <v>96.3</v>
      </c>
      <c r="I8" s="21">
        <v>96.55</v>
      </c>
      <c r="J8" s="21">
        <v>100</v>
      </c>
      <c r="K8" s="21">
        <v>96.15</v>
      </c>
      <c r="L8" s="21">
        <v>92.3</v>
      </c>
      <c r="M8" s="21">
        <v>100</v>
      </c>
      <c r="N8" s="21">
        <v>96.78</v>
      </c>
      <c r="O8" s="23">
        <v>92.31</v>
      </c>
      <c r="P8" s="21">
        <v>96</v>
      </c>
      <c r="Q8" s="21">
        <v>96.15</v>
      </c>
      <c r="R8" s="22">
        <v>96.15</v>
      </c>
      <c r="S8" s="21">
        <v>100</v>
      </c>
      <c r="T8" s="21">
        <v>96.15</v>
      </c>
      <c r="U8" s="21">
        <v>92.31</v>
      </c>
      <c r="V8" s="21">
        <v>100</v>
      </c>
    </row>
  </sheetData>
  <mergeCells count="10">
    <mergeCell ref="B3:B4"/>
    <mergeCell ref="G3:N3"/>
    <mergeCell ref="O3:R3"/>
    <mergeCell ref="S3:V3"/>
    <mergeCell ref="C3:F3"/>
    <mergeCell ref="C4:F4"/>
    <mergeCell ref="G4:J4"/>
    <mergeCell ref="K4:N4"/>
    <mergeCell ref="O4:R4"/>
    <mergeCell ref="S4:V4"/>
  </mergeCells>
  <phoneticPr fontId="2" type="noConversion"/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A8D4-03BD-5441-8501-E6C945F54BC8}">
  <dimension ref="B2:I11"/>
  <sheetViews>
    <sheetView tabSelected="1" workbookViewId="0">
      <selection activeCell="B2" sqref="B2"/>
    </sheetView>
  </sheetViews>
  <sheetFormatPr baseColWidth="10" defaultRowHeight="16"/>
  <sheetData>
    <row r="2" spans="2:9" ht="18">
      <c r="B2" s="36" t="s">
        <v>38</v>
      </c>
    </row>
    <row r="3" spans="2:9">
      <c r="B3" s="9"/>
      <c r="C3" s="9"/>
      <c r="D3" s="9"/>
      <c r="E3" s="9"/>
      <c r="F3" s="9"/>
      <c r="G3" s="9"/>
      <c r="H3" s="9"/>
      <c r="I3" s="9"/>
    </row>
    <row r="4" spans="2:9">
      <c r="B4" s="9"/>
      <c r="C4" s="30"/>
      <c r="D4" s="31"/>
      <c r="E4" s="51" t="s">
        <v>3</v>
      </c>
      <c r="F4" s="51"/>
      <c r="G4" s="30" t="s">
        <v>4</v>
      </c>
      <c r="H4" s="30" t="s">
        <v>7</v>
      </c>
      <c r="I4" s="9"/>
    </row>
    <row r="5" spans="2:9">
      <c r="B5" s="9"/>
      <c r="C5" s="32"/>
      <c r="D5" s="20">
        <v>0</v>
      </c>
      <c r="E5" s="33" t="s">
        <v>10</v>
      </c>
      <c r="F5" s="33" t="s">
        <v>6</v>
      </c>
      <c r="G5" s="20" t="s">
        <v>25</v>
      </c>
      <c r="H5" s="20" t="s">
        <v>26</v>
      </c>
      <c r="I5" s="9"/>
    </row>
    <row r="6" spans="2:9">
      <c r="B6" s="9"/>
      <c r="C6" s="34" t="s">
        <v>19</v>
      </c>
      <c r="D6" s="34">
        <v>23</v>
      </c>
      <c r="E6" s="34">
        <v>39</v>
      </c>
      <c r="F6" s="34">
        <v>32</v>
      </c>
      <c r="G6" s="34">
        <v>23</v>
      </c>
      <c r="H6" s="34">
        <v>36</v>
      </c>
      <c r="I6" s="9"/>
    </row>
    <row r="7" spans="2:9">
      <c r="B7" s="9"/>
      <c r="C7" s="34" t="s">
        <v>30</v>
      </c>
      <c r="D7" s="34">
        <v>41</v>
      </c>
      <c r="E7" s="34">
        <v>39</v>
      </c>
      <c r="F7" s="34">
        <v>45</v>
      </c>
      <c r="G7" s="34">
        <v>36</v>
      </c>
      <c r="H7" s="34">
        <v>111</v>
      </c>
      <c r="I7" s="9"/>
    </row>
    <row r="8" spans="2:9">
      <c r="B8" s="9"/>
      <c r="C8" s="34" t="s">
        <v>31</v>
      </c>
      <c r="D8" s="34">
        <v>12</v>
      </c>
      <c r="E8" s="34">
        <v>6</v>
      </c>
      <c r="F8" s="34">
        <v>7</v>
      </c>
      <c r="G8" s="34">
        <v>15</v>
      </c>
      <c r="H8" s="34">
        <v>6</v>
      </c>
      <c r="I8" s="9"/>
    </row>
    <row r="9" spans="2:9">
      <c r="B9" s="9"/>
      <c r="C9" s="35" t="s">
        <v>32</v>
      </c>
      <c r="D9" s="35">
        <v>95</v>
      </c>
      <c r="E9" s="35">
        <v>59</v>
      </c>
      <c r="F9" s="35">
        <v>55</v>
      </c>
      <c r="G9" s="35">
        <v>78</v>
      </c>
      <c r="H9" s="35">
        <v>49</v>
      </c>
      <c r="I9" s="9"/>
    </row>
    <row r="10" spans="2:9">
      <c r="B10" s="9"/>
      <c r="C10" s="9" t="s">
        <v>18</v>
      </c>
      <c r="D10" s="9">
        <v>171</v>
      </c>
      <c r="E10" s="9">
        <v>143</v>
      </c>
      <c r="F10" s="9">
        <v>139</v>
      </c>
      <c r="G10" s="9">
        <v>152</v>
      </c>
      <c r="H10" s="9">
        <v>202</v>
      </c>
      <c r="I10" s="9"/>
    </row>
    <row r="11" spans="2:9">
      <c r="B11" s="9"/>
      <c r="C11" s="9"/>
      <c r="D11" s="9"/>
      <c r="E11" s="9"/>
      <c r="F11" s="9"/>
      <c r="G11" s="9"/>
      <c r="H11" s="9"/>
      <c r="I11" s="9"/>
    </row>
  </sheetData>
  <mergeCells count="1">
    <mergeCell ref="E4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Fig.5A-B</vt:lpstr>
      <vt:lpstr>Fig.5C</vt:lpstr>
      <vt:lpstr>Fig.5G-H</vt:lpstr>
      <vt:lpstr>Figure 5 - figure supplement 1B</vt:lpstr>
      <vt:lpstr>Figure 5 - 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Weina Zhang</dc:creator>
  <cp:lastModifiedBy>Microsoft Office User</cp:lastModifiedBy>
  <dcterms:created xsi:type="dcterms:W3CDTF">2020-02-26T09:09:30Z</dcterms:created>
  <dcterms:modified xsi:type="dcterms:W3CDTF">2020-07-03T12:20:29Z</dcterms:modified>
</cp:coreProperties>
</file>