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uravswarnkar\Box\Abu-Amer Lab\Manuscripts in prep\2020_eLife revision\Source Data\Figure 1-Source data 1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B8" i="1"/>
  <c r="C8" i="1"/>
  <c r="D8" i="1"/>
  <c r="E8" i="1"/>
  <c r="F8" i="1"/>
  <c r="G8" i="1"/>
</calcChain>
</file>

<file path=xl/sharedStrings.xml><?xml version="1.0" encoding="utf-8"?>
<sst xmlns="http://schemas.openxmlformats.org/spreadsheetml/2006/main" count="47" uniqueCount="43">
  <si>
    <t>Sample size, column F</t>
  </si>
  <si>
    <t>Sample size, column E</t>
  </si>
  <si>
    <t>Data analyzed</t>
  </si>
  <si>
    <t>No</t>
  </si>
  <si>
    <t>Significantly different (P &lt; 0.05)?</t>
  </si>
  <si>
    <t>ns</t>
  </si>
  <si>
    <t>P value summary</t>
  </si>
  <si>
    <t>P value</t>
  </si>
  <si>
    <t>1.595, 3, 3</t>
  </si>
  <si>
    <t>F, DFn, Dfd</t>
  </si>
  <si>
    <t>F test to compare variances</t>
  </si>
  <si>
    <t>R squared (eta squared)</t>
  </si>
  <si>
    <t>108.7 to 453.8</t>
  </si>
  <si>
    <t>95% confidence interval</t>
  </si>
  <si>
    <t>281.3 ± 70.51</t>
  </si>
  <si>
    <t>Difference between means (F - E) ± SEM</t>
  </si>
  <si>
    <t>Mean of column F</t>
  </si>
  <si>
    <t>Mean of column E</t>
  </si>
  <si>
    <t>How big is the difference?</t>
  </si>
  <si>
    <t>t=3.989, df=6</t>
  </si>
  <si>
    <t>t, df</t>
  </si>
  <si>
    <t>Two-tailed</t>
  </si>
  <si>
    <t>One- or two-tailed P value?</t>
  </si>
  <si>
    <t>Yes</t>
  </si>
  <si>
    <t>**</t>
  </si>
  <si>
    <t>Unpaired t test</t>
  </si>
  <si>
    <t>stdev</t>
  </si>
  <si>
    <t>Data Set-E</t>
  </si>
  <si>
    <t>Column E</t>
  </si>
  <si>
    <t>avg</t>
  </si>
  <si>
    <t>vs.</t>
  </si>
  <si>
    <t>Data Set-F</t>
  </si>
  <si>
    <t>Column F</t>
  </si>
  <si>
    <t>Data 1</t>
  </si>
  <si>
    <t>Table Analyzed</t>
  </si>
  <si>
    <t>unpaired t test</t>
  </si>
  <si>
    <t>NM-KA+RANKL</t>
  </si>
  <si>
    <t>NM-WT+RANKL</t>
  </si>
  <si>
    <t>GFP+RANKL</t>
  </si>
  <si>
    <t>NM-KA</t>
  </si>
  <si>
    <t>NM-WT</t>
  </si>
  <si>
    <t>GFP</t>
  </si>
  <si>
    <t>Normalised Luciferase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</si>
</sst>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 applyAlignment="1">
      <alignment horizontal="left"/>
    </xf>
    <xf numFmtId="0" fontId="1" fillId="0" borderId="1" xfId="0" applyFont="1" applyBorder="1"/>
    <xf numFmtId="0" fontId="1" fillId="0" borderId="5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2" fillId="0" borderId="6" xfId="0" applyFont="1" applyBorder="1"/>
    <xf numFmtId="0" fontId="2" fillId="0" borderId="8" xfId="0" applyFont="1" applyBorder="1" applyAlignment="1">
      <alignment horizontal="left"/>
    </xf>
    <xf numFmtId="0" fontId="1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J12" sqref="J12"/>
    </sheetView>
  </sheetViews>
  <sheetFormatPr defaultRowHeight="15" x14ac:dyDescent="0.25"/>
  <cols>
    <col min="5" max="5" width="12" bestFit="1" customWidth="1"/>
    <col min="6" max="6" width="14.7109375" bestFit="1" customWidth="1"/>
    <col min="7" max="7" width="14.28515625" bestFit="1" customWidth="1"/>
    <col min="11" max="11" width="35.7109375" bestFit="1" customWidth="1"/>
    <col min="12" max="12" width="12.85546875" bestFit="1" customWidth="1"/>
  </cols>
  <sheetData>
    <row r="1" spans="1:12" ht="15.75" thickBot="1" x14ac:dyDescent="0.3">
      <c r="A1" s="19" t="s">
        <v>42</v>
      </c>
      <c r="B1" s="19"/>
      <c r="C1" s="19"/>
    </row>
    <row r="2" spans="1:12" ht="15.75" thickBot="1" x14ac:dyDescent="0.3">
      <c r="B2" s="22" t="s">
        <v>41</v>
      </c>
      <c r="C2" s="21" t="s">
        <v>40</v>
      </c>
      <c r="D2" s="21" t="s">
        <v>39</v>
      </c>
      <c r="E2" s="21" t="s">
        <v>38</v>
      </c>
      <c r="F2" s="21" t="s">
        <v>37</v>
      </c>
      <c r="G2" s="20" t="s">
        <v>36</v>
      </c>
      <c r="K2" s="19" t="s">
        <v>35</v>
      </c>
    </row>
    <row r="3" spans="1:12" x14ac:dyDescent="0.25">
      <c r="B3" s="16">
        <v>258.23870517332267</v>
      </c>
      <c r="C3" s="15">
        <v>196.50939338576214</v>
      </c>
      <c r="D3" s="15">
        <v>239.56745682622685</v>
      </c>
      <c r="E3" s="15">
        <v>553.09487237623227</v>
      </c>
      <c r="F3" s="15">
        <v>666.99538645598022</v>
      </c>
      <c r="G3" s="14">
        <v>970.7712172790234</v>
      </c>
      <c r="K3" s="18" t="s">
        <v>34</v>
      </c>
      <c r="L3" s="17" t="s">
        <v>33</v>
      </c>
    </row>
    <row r="4" spans="1:12" x14ac:dyDescent="0.25">
      <c r="B4" s="16">
        <v>266.73383058912071</v>
      </c>
      <c r="C4" s="15">
        <v>279.05396368683785</v>
      </c>
      <c r="D4" s="15">
        <v>282.76864848276722</v>
      </c>
      <c r="E4" s="15">
        <v>555.08747583882632</v>
      </c>
      <c r="F4" s="15">
        <v>645.44278869020707</v>
      </c>
      <c r="G4" s="14">
        <v>951.33364714817458</v>
      </c>
      <c r="K4" s="4"/>
      <c r="L4" s="3"/>
    </row>
    <row r="5" spans="1:12" x14ac:dyDescent="0.25">
      <c r="B5" s="16">
        <v>252.84944379639103</v>
      </c>
      <c r="C5" s="15">
        <v>194.65878695366001</v>
      </c>
      <c r="D5" s="15">
        <v>247.00601421159254</v>
      </c>
      <c r="E5" s="15">
        <v>584.25476440157718</v>
      </c>
      <c r="F5" s="15">
        <v>572.7212407408125</v>
      </c>
      <c r="G5" s="14">
        <v>824.72264735969793</v>
      </c>
      <c r="K5" s="4" t="s">
        <v>32</v>
      </c>
      <c r="L5" s="3" t="s">
        <v>31</v>
      </c>
    </row>
    <row r="6" spans="1:12" ht="15.75" thickBot="1" x14ac:dyDescent="0.3">
      <c r="B6" s="13">
        <v>228.56543122775201</v>
      </c>
      <c r="C6" s="12">
        <v>235.45690038089774</v>
      </c>
      <c r="D6" s="12">
        <v>230.18266001327598</v>
      </c>
      <c r="E6" s="12">
        <v>559.35793251252278</v>
      </c>
      <c r="F6" s="12">
        <v>472.99284383883935</v>
      </c>
      <c r="G6" s="11">
        <v>736.39502551410146</v>
      </c>
      <c r="K6" s="4" t="s">
        <v>30</v>
      </c>
      <c r="L6" s="3" t="s">
        <v>30</v>
      </c>
    </row>
    <row r="7" spans="1:12" x14ac:dyDescent="0.25">
      <c r="A7" t="s">
        <v>29</v>
      </c>
      <c r="B7" s="10">
        <f>AVERAGE(B3:B6)</f>
        <v>251.59685269664661</v>
      </c>
      <c r="C7" s="9">
        <f>AVERAGE(C3:C6)</f>
        <v>226.41976110178942</v>
      </c>
      <c r="D7" s="9">
        <f>AVERAGE(D3:D6)</f>
        <v>249.88119488346564</v>
      </c>
      <c r="E7" s="9">
        <f>AVERAGE(E3:E6)</f>
        <v>562.94876128228964</v>
      </c>
      <c r="F7" s="9">
        <f>AVERAGE(F3:F6)</f>
        <v>589.53806493145976</v>
      </c>
      <c r="G7" s="8">
        <f>AVERAGE(G3:G6)</f>
        <v>870.80563432524946</v>
      </c>
      <c r="K7" s="4" t="s">
        <v>28</v>
      </c>
      <c r="L7" s="3" t="s">
        <v>27</v>
      </c>
    </row>
    <row r="8" spans="1:12" ht="15.75" thickBot="1" x14ac:dyDescent="0.3">
      <c r="A8" t="s">
        <v>26</v>
      </c>
      <c r="B8" s="7">
        <f>STDEV(B3:B6)</f>
        <v>16.38350454349532</v>
      </c>
      <c r="C8" s="6">
        <f>STDEV(C3:C6)</f>
        <v>39.813811438829717</v>
      </c>
      <c r="D8" s="6">
        <f>STDEV(D3:D6)</f>
        <v>22.980112683851523</v>
      </c>
      <c r="E8" s="6">
        <f>STDEV(E3:E6)</f>
        <v>14.442284625010041</v>
      </c>
      <c r="F8" s="6">
        <f>STDEV(F3:F6)</f>
        <v>87.541550004710729</v>
      </c>
      <c r="G8" s="5">
        <f>STDEV(G3:G6)</f>
        <v>110.55576582754793</v>
      </c>
      <c r="K8" s="4"/>
      <c r="L8" s="3"/>
    </row>
    <row r="9" spans="1:12" x14ac:dyDescent="0.25">
      <c r="K9" s="4" t="s">
        <v>25</v>
      </c>
      <c r="L9" s="3"/>
    </row>
    <row r="10" spans="1:12" x14ac:dyDescent="0.25">
      <c r="K10" s="4" t="s">
        <v>7</v>
      </c>
      <c r="L10" s="3">
        <v>7.1999999999999998E-3</v>
      </c>
    </row>
    <row r="11" spans="1:12" x14ac:dyDescent="0.25">
      <c r="K11" s="4" t="s">
        <v>6</v>
      </c>
      <c r="L11" s="3" t="s">
        <v>24</v>
      </c>
    </row>
    <row r="12" spans="1:12" x14ac:dyDescent="0.25">
      <c r="K12" s="4" t="s">
        <v>4</v>
      </c>
      <c r="L12" s="3" t="s">
        <v>23</v>
      </c>
    </row>
    <row r="13" spans="1:12" x14ac:dyDescent="0.25">
      <c r="K13" s="4" t="s">
        <v>22</v>
      </c>
      <c r="L13" s="3" t="s">
        <v>21</v>
      </c>
    </row>
    <row r="14" spans="1:12" x14ac:dyDescent="0.25">
      <c r="K14" s="4" t="s">
        <v>20</v>
      </c>
      <c r="L14" s="3" t="s">
        <v>19</v>
      </c>
    </row>
    <row r="15" spans="1:12" x14ac:dyDescent="0.25">
      <c r="K15" s="4"/>
      <c r="L15" s="3"/>
    </row>
    <row r="16" spans="1:12" x14ac:dyDescent="0.25">
      <c r="K16" s="4" t="s">
        <v>18</v>
      </c>
      <c r="L16" s="3"/>
    </row>
    <row r="17" spans="11:12" x14ac:dyDescent="0.25">
      <c r="K17" s="4" t="s">
        <v>17</v>
      </c>
      <c r="L17" s="3">
        <v>589.5</v>
      </c>
    </row>
    <row r="18" spans="11:12" x14ac:dyDescent="0.25">
      <c r="K18" s="4" t="s">
        <v>16</v>
      </c>
      <c r="L18" s="3">
        <v>870.8</v>
      </c>
    </row>
    <row r="19" spans="11:12" x14ac:dyDescent="0.25">
      <c r="K19" s="4" t="s">
        <v>15</v>
      </c>
      <c r="L19" s="3" t="s">
        <v>14</v>
      </c>
    </row>
    <row r="20" spans="11:12" x14ac:dyDescent="0.25">
      <c r="K20" s="4" t="s">
        <v>13</v>
      </c>
      <c r="L20" s="3" t="s">
        <v>12</v>
      </c>
    </row>
    <row r="21" spans="11:12" x14ac:dyDescent="0.25">
      <c r="K21" s="4" t="s">
        <v>11</v>
      </c>
      <c r="L21" s="3">
        <v>0.72619999999999996</v>
      </c>
    </row>
    <row r="22" spans="11:12" x14ac:dyDescent="0.25">
      <c r="K22" s="4"/>
      <c r="L22" s="3"/>
    </row>
    <row r="23" spans="11:12" x14ac:dyDescent="0.25">
      <c r="K23" s="4" t="s">
        <v>10</v>
      </c>
      <c r="L23" s="3"/>
    </row>
    <row r="24" spans="11:12" x14ac:dyDescent="0.25">
      <c r="K24" s="4" t="s">
        <v>9</v>
      </c>
      <c r="L24" s="3" t="s">
        <v>8</v>
      </c>
    </row>
    <row r="25" spans="11:12" x14ac:dyDescent="0.25">
      <c r="K25" s="4" t="s">
        <v>7</v>
      </c>
      <c r="L25" s="3">
        <v>0.7107</v>
      </c>
    </row>
    <row r="26" spans="11:12" x14ac:dyDescent="0.25">
      <c r="K26" s="4" t="s">
        <v>6</v>
      </c>
      <c r="L26" s="3" t="s">
        <v>5</v>
      </c>
    </row>
    <row r="27" spans="11:12" x14ac:dyDescent="0.25">
      <c r="K27" s="4" t="s">
        <v>4</v>
      </c>
      <c r="L27" s="3" t="s">
        <v>3</v>
      </c>
    </row>
    <row r="28" spans="11:12" x14ac:dyDescent="0.25">
      <c r="K28" s="4"/>
      <c r="L28" s="3"/>
    </row>
    <row r="29" spans="11:12" x14ac:dyDescent="0.25">
      <c r="K29" s="4" t="s">
        <v>2</v>
      </c>
      <c r="L29" s="3"/>
    </row>
    <row r="30" spans="11:12" x14ac:dyDescent="0.25">
      <c r="K30" s="4" t="s">
        <v>1</v>
      </c>
      <c r="L30" s="3">
        <v>4</v>
      </c>
    </row>
    <row r="31" spans="11:12" ht="15.75" thickBot="1" x14ac:dyDescent="0.3">
      <c r="K31" s="2" t="s">
        <v>0</v>
      </c>
      <c r="L31" s="1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wuit</dc:creator>
  <cp:lastModifiedBy>wuit</cp:lastModifiedBy>
  <dcterms:created xsi:type="dcterms:W3CDTF">2020-03-19T16:00:32Z</dcterms:created>
  <dcterms:modified xsi:type="dcterms:W3CDTF">2020-03-19T16:01:24Z</dcterms:modified>
</cp:coreProperties>
</file>