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3-Source data 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B7" i="1"/>
  <c r="C7" i="1"/>
  <c r="D7" i="1"/>
  <c r="E7" i="1"/>
  <c r="F7" i="1"/>
  <c r="G7" i="1"/>
  <c r="H7" i="1"/>
  <c r="I7" i="1"/>
  <c r="J7" i="1"/>
  <c r="K7" i="1"/>
</calcChain>
</file>

<file path=xl/sharedStrings.xml><?xml version="1.0" encoding="utf-8"?>
<sst xmlns="http://schemas.openxmlformats.org/spreadsheetml/2006/main" count="199" uniqueCount="60">
  <si>
    <t>Sample size, column B</t>
  </si>
  <si>
    <t>Sample size, column A</t>
  </si>
  <si>
    <t>Data analyzed</t>
  </si>
  <si>
    <t>Significantly different (P &lt; 0.05)?</t>
  </si>
  <si>
    <t>P value summary</t>
  </si>
  <si>
    <t>P value</t>
  </si>
  <si>
    <t>F, DFn, Dfd</t>
  </si>
  <si>
    <t>F test to compare variances</t>
  </si>
  <si>
    <t>R squared (eta squared)</t>
  </si>
  <si>
    <t>20.97 to 32.51</t>
  </si>
  <si>
    <t>95% confidence interval</t>
  </si>
  <si>
    <t>26.74 ± 1.341</t>
  </si>
  <si>
    <t>Difference between means (B - A) ± SEM</t>
  </si>
  <si>
    <t>Mean of column B</t>
  </si>
  <si>
    <t>Mean of column A</t>
  </si>
  <si>
    <t>How big is the difference?</t>
  </si>
  <si>
    <t>t=19.93, df=2</t>
  </si>
  <si>
    <t>t, df</t>
  </si>
  <si>
    <t>Two-tailed</t>
  </si>
  <si>
    <t>One- or two-tailed P value?</t>
  </si>
  <si>
    <t>Yes</t>
  </si>
  <si>
    <t>**</t>
  </si>
  <si>
    <t>Unpaired t test</t>
  </si>
  <si>
    <t>WT</t>
  </si>
  <si>
    <t>Column A</t>
  </si>
  <si>
    <t>vs.</t>
  </si>
  <si>
    <t>KI</t>
  </si>
  <si>
    <t>Column B</t>
  </si>
  <si>
    <t>qPCR-NFATc1</t>
  </si>
  <si>
    <t>Table Analyzed</t>
  </si>
  <si>
    <t>  Data Set-A  </t>
  </si>
  <si>
    <t>Unpaired t test of qPCR-NFATc1</t>
  </si>
  <si>
    <t>914.5 to 1188</t>
  </si>
  <si>
    <t>1051 ± 31.74</t>
  </si>
  <si>
    <t>t=33.11, df=2</t>
  </si>
  <si>
    <t>***</t>
  </si>
  <si>
    <t>qPCR-b3integrin</t>
  </si>
  <si>
    <t>Unpaired t test of qPCR-b3integrin</t>
  </si>
  <si>
    <t>1832 to 2293</t>
  </si>
  <si>
    <t>2063 ± 53.62</t>
  </si>
  <si>
    <t>t=38.46, df=2</t>
  </si>
  <si>
    <t>qPCR-DCSTAMP</t>
  </si>
  <si>
    <t>Unpaired t test of qPCR-DCSTAMP</t>
  </si>
  <si>
    <t>qPCR-CTSK</t>
  </si>
  <si>
    <t>Unpaired t test of qPCR-CTSK</t>
  </si>
  <si>
    <t>4797 to 5329</t>
  </si>
  <si>
    <t>5063 ± 61.85</t>
  </si>
  <si>
    <t>t=81.87, df=2</t>
  </si>
  <si>
    <t>TRAP</t>
  </si>
  <si>
    <t>Unpaired t test of TRAP</t>
  </si>
  <si>
    <t>This file contains 5 data tables and 5 info tables:</t>
  </si>
  <si>
    <t>STDEV</t>
  </si>
  <si>
    <t>Avg</t>
  </si>
  <si>
    <t>NM-KI</t>
  </si>
  <si>
    <t>NM-WT</t>
  </si>
  <si>
    <t>NFATc1</t>
  </si>
  <si>
    <t>B3integrin</t>
  </si>
  <si>
    <t>DC-STAMP</t>
  </si>
  <si>
    <t>CTSK</t>
  </si>
  <si>
    <t>qPCR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</si>
</sst>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0" xfId="0" applyFont="1"/>
    <xf numFmtId="0" fontId="2" fillId="0" borderId="0" xfId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3" fillId="0" borderId="5" xfId="0" applyFont="1" applyBorder="1"/>
    <xf numFmtId="0" fontId="3" fillId="0" borderId="7" xfId="0" applyFont="1" applyBorder="1"/>
    <xf numFmtId="0" fontId="0" fillId="0" borderId="9" xfId="0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0" fontId="0" fillId="0" borderId="1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workbookViewId="0">
      <selection sqref="A1:XFD1048576"/>
    </sheetView>
  </sheetViews>
  <sheetFormatPr defaultRowHeight="15" x14ac:dyDescent="0.25"/>
  <cols>
    <col min="1" max="1" width="44.140625" bestFit="1" customWidth="1"/>
    <col min="2" max="2" width="15.5703125" bestFit="1" customWidth="1"/>
  </cols>
  <sheetData>
    <row r="1" spans="1:11" ht="15.75" thickBot="1" x14ac:dyDescent="0.3">
      <c r="A1" s="5" t="s">
        <v>59</v>
      </c>
    </row>
    <row r="2" spans="1:11" ht="15.75" thickBot="1" x14ac:dyDescent="0.3">
      <c r="A2" s="23"/>
      <c r="B2" s="22" t="s">
        <v>48</v>
      </c>
      <c r="C2" s="22"/>
      <c r="D2" s="22" t="s">
        <v>58</v>
      </c>
      <c r="E2" s="22"/>
      <c r="F2" s="22" t="s">
        <v>57</v>
      </c>
      <c r="G2" s="22"/>
      <c r="H2" s="22" t="s">
        <v>56</v>
      </c>
      <c r="I2" s="22"/>
      <c r="J2" s="22" t="s">
        <v>55</v>
      </c>
      <c r="K2" s="21"/>
    </row>
    <row r="3" spans="1:11" x14ac:dyDescent="0.25">
      <c r="A3" s="16"/>
      <c r="B3" s="20" t="s">
        <v>54</v>
      </c>
      <c r="C3" s="19" t="s">
        <v>53</v>
      </c>
      <c r="D3" s="20" t="s">
        <v>54</v>
      </c>
      <c r="E3" s="19" t="s">
        <v>53</v>
      </c>
      <c r="F3" s="20" t="s">
        <v>54</v>
      </c>
      <c r="G3" s="19" t="s">
        <v>53</v>
      </c>
      <c r="H3" s="20" t="s">
        <v>54</v>
      </c>
      <c r="I3" s="19" t="s">
        <v>53</v>
      </c>
      <c r="J3" s="20" t="s">
        <v>54</v>
      </c>
      <c r="K3" s="19" t="s">
        <v>53</v>
      </c>
    </row>
    <row r="4" spans="1:11" x14ac:dyDescent="0.25">
      <c r="A4" s="16"/>
      <c r="B4" s="18">
        <v>1107.0440000000001</v>
      </c>
      <c r="C4" s="17">
        <v>6133.5110000000004</v>
      </c>
      <c r="D4" s="18">
        <v>206.49529999999999</v>
      </c>
      <c r="E4" s="17">
        <v>1217.7190000000001</v>
      </c>
      <c r="F4" s="18">
        <v>452.72699999999998</v>
      </c>
      <c r="G4" s="17">
        <v>2439.7159999999999</v>
      </c>
      <c r="H4" s="18">
        <v>206.49529999999999</v>
      </c>
      <c r="I4" s="17">
        <v>1217.7190000000001</v>
      </c>
      <c r="J4" s="18">
        <v>10.40973</v>
      </c>
      <c r="K4" s="17">
        <v>37.267890000000001</v>
      </c>
    </row>
    <row r="5" spans="1:11" ht="15.75" thickBot="1" x14ac:dyDescent="0.3">
      <c r="A5" s="16"/>
      <c r="B5" s="15">
        <v>990.83249999999998</v>
      </c>
      <c r="C5" s="14">
        <v>6091.1440000000002</v>
      </c>
      <c r="D5" s="15">
        <v>187.39850000000001</v>
      </c>
      <c r="E5" s="14">
        <v>1278.26</v>
      </c>
      <c r="F5" s="15">
        <v>370.28629999999998</v>
      </c>
      <c r="G5" s="14">
        <v>2508.306</v>
      </c>
      <c r="H5" s="15">
        <v>187.39850000000001</v>
      </c>
      <c r="I5" s="14">
        <v>1278.26</v>
      </c>
      <c r="J5" s="15">
        <v>8.6329960000000003</v>
      </c>
      <c r="K5" s="14">
        <v>35.257579999999997</v>
      </c>
    </row>
    <row r="6" spans="1:11" x14ac:dyDescent="0.25">
      <c r="A6" s="13" t="s">
        <v>52</v>
      </c>
      <c r="B6" s="12">
        <f>AVERAGE(B4:B5)</f>
        <v>1048.9382500000002</v>
      </c>
      <c r="C6" s="12">
        <f>AVERAGE(C4:C5)</f>
        <v>6112.3275000000003</v>
      </c>
      <c r="D6" s="12">
        <f>AVERAGE(D4:D5)</f>
        <v>196.9469</v>
      </c>
      <c r="E6" s="12">
        <f>AVERAGE(E4:E5)</f>
        <v>1247.9895000000001</v>
      </c>
      <c r="F6" s="12">
        <f>AVERAGE(F4:F5)</f>
        <v>411.50664999999998</v>
      </c>
      <c r="G6" s="12">
        <f>AVERAGE(G4:G5)</f>
        <v>2474.011</v>
      </c>
      <c r="H6" s="12">
        <f>AVERAGE(H4:H5)</f>
        <v>196.9469</v>
      </c>
      <c r="I6" s="12">
        <f>AVERAGE(I4:I5)</f>
        <v>1247.9895000000001</v>
      </c>
      <c r="J6" s="12">
        <f>AVERAGE(J4:J5)</f>
        <v>9.5213630000000009</v>
      </c>
      <c r="K6" s="11">
        <f>AVERAGE(K4:K5)</f>
        <v>36.262734999999999</v>
      </c>
    </row>
    <row r="7" spans="1:11" ht="15.75" thickBot="1" x14ac:dyDescent="0.3">
      <c r="A7" s="10" t="s">
        <v>51</v>
      </c>
      <c r="B7" s="9">
        <f>STDEV(B4:B5)</f>
        <v>82.173939701860547</v>
      </c>
      <c r="C7" s="9">
        <f>STDEV(C4:C5)</f>
        <v>29.957992998530592</v>
      </c>
      <c r="D7" s="9">
        <f>STDEV(D4:D5)</f>
        <v>13.503476778963242</v>
      </c>
      <c r="E7" s="9">
        <f>STDEV(E4:E5)</f>
        <v>42.80895163981473</v>
      </c>
      <c r="F7" s="9">
        <f>STDEV(F4:F5)</f>
        <v>58.294378015765801</v>
      </c>
      <c r="G7" s="9">
        <f>STDEV(G4:G5)</f>
        <v>48.500454121585399</v>
      </c>
      <c r="H7" s="9">
        <f>STDEV(H4:H5)</f>
        <v>13.503476778963242</v>
      </c>
      <c r="I7" s="9">
        <f>STDEV(I4:I5)</f>
        <v>42.80895163981473</v>
      </c>
      <c r="J7" s="9">
        <f>STDEV(J4:J5)</f>
        <v>1.2563406597646989</v>
      </c>
      <c r="K7" s="8">
        <f>STDEV(K4:K5)</f>
        <v>1.4215038332871313</v>
      </c>
    </row>
    <row r="9" spans="1:11" x14ac:dyDescent="0.25">
      <c r="A9" t="s">
        <v>50</v>
      </c>
    </row>
    <row r="10" spans="1:11" x14ac:dyDescent="0.25">
      <c r="A10" s="7"/>
    </row>
    <row r="11" spans="1:11" x14ac:dyDescent="0.25">
      <c r="A11" s="6"/>
    </row>
    <row r="12" spans="1:11" x14ac:dyDescent="0.25">
      <c r="A12" s="6"/>
    </row>
    <row r="13" spans="1:11" x14ac:dyDescent="0.25">
      <c r="A13" s="6"/>
    </row>
    <row r="14" spans="1:11" x14ac:dyDescent="0.25">
      <c r="A14" s="6"/>
    </row>
    <row r="15" spans="1:11" x14ac:dyDescent="0.25">
      <c r="A15" s="6"/>
    </row>
    <row r="17" spans="1:2" x14ac:dyDescent="0.25">
      <c r="A17" s="5" t="s">
        <v>49</v>
      </c>
    </row>
    <row r="18" spans="1:2" x14ac:dyDescent="0.25">
      <c r="A18" s="4"/>
      <c r="B18" s="4" t="s">
        <v>30</v>
      </c>
    </row>
    <row r="19" spans="1:2" x14ac:dyDescent="0.25">
      <c r="A19" s="3" t="s">
        <v>29</v>
      </c>
      <c r="B19" s="3" t="s">
        <v>48</v>
      </c>
    </row>
    <row r="20" spans="1:2" x14ac:dyDescent="0.25">
      <c r="A20" s="2"/>
      <c r="B20" s="2"/>
    </row>
    <row r="21" spans="1:2" x14ac:dyDescent="0.25">
      <c r="A21" s="2" t="s">
        <v>27</v>
      </c>
      <c r="B21" s="2" t="s">
        <v>26</v>
      </c>
    </row>
    <row r="22" spans="1:2" x14ac:dyDescent="0.25">
      <c r="A22" s="2" t="s">
        <v>25</v>
      </c>
      <c r="B22" s="2" t="s">
        <v>25</v>
      </c>
    </row>
    <row r="23" spans="1:2" x14ac:dyDescent="0.25">
      <c r="A23" s="2" t="s">
        <v>24</v>
      </c>
      <c r="B23" s="2" t="s">
        <v>23</v>
      </c>
    </row>
    <row r="24" spans="1:2" x14ac:dyDescent="0.25">
      <c r="A24" s="2"/>
      <c r="B24" s="2"/>
    </row>
    <row r="25" spans="1:2" x14ac:dyDescent="0.25">
      <c r="A25" s="2" t="s">
        <v>22</v>
      </c>
      <c r="B25" s="2"/>
    </row>
    <row r="26" spans="1:2" x14ac:dyDescent="0.25">
      <c r="A26" s="2" t="s">
        <v>5</v>
      </c>
      <c r="B26" s="2">
        <v>1E-4</v>
      </c>
    </row>
    <row r="27" spans="1:2" x14ac:dyDescent="0.25">
      <c r="A27" s="2" t="s">
        <v>4</v>
      </c>
      <c r="B27" s="2" t="s">
        <v>35</v>
      </c>
    </row>
    <row r="28" spans="1:2" x14ac:dyDescent="0.25">
      <c r="A28" s="2" t="s">
        <v>3</v>
      </c>
      <c r="B28" s="2" t="s">
        <v>20</v>
      </c>
    </row>
    <row r="29" spans="1:2" x14ac:dyDescent="0.25">
      <c r="A29" s="2" t="s">
        <v>19</v>
      </c>
      <c r="B29" s="2" t="s">
        <v>18</v>
      </c>
    </row>
    <row r="30" spans="1:2" x14ac:dyDescent="0.25">
      <c r="A30" s="2" t="s">
        <v>17</v>
      </c>
      <c r="B30" s="2" t="s">
        <v>47</v>
      </c>
    </row>
    <row r="31" spans="1:2" x14ac:dyDescent="0.25">
      <c r="A31" s="2"/>
      <c r="B31" s="2"/>
    </row>
    <row r="32" spans="1:2" x14ac:dyDescent="0.25">
      <c r="A32" s="2" t="s">
        <v>15</v>
      </c>
      <c r="B32" s="2"/>
    </row>
    <row r="33" spans="1:2" x14ac:dyDescent="0.25">
      <c r="A33" s="2" t="s">
        <v>14</v>
      </c>
      <c r="B33" s="2">
        <v>1049</v>
      </c>
    </row>
    <row r="34" spans="1:2" x14ac:dyDescent="0.25">
      <c r="A34" s="2" t="s">
        <v>13</v>
      </c>
      <c r="B34" s="2">
        <v>6112</v>
      </c>
    </row>
    <row r="35" spans="1:2" x14ac:dyDescent="0.25">
      <c r="A35" s="2" t="s">
        <v>12</v>
      </c>
      <c r="B35" s="2" t="s">
        <v>46</v>
      </c>
    </row>
    <row r="36" spans="1:2" x14ac:dyDescent="0.25">
      <c r="A36" s="2" t="s">
        <v>10</v>
      </c>
      <c r="B36" s="2" t="s">
        <v>45</v>
      </c>
    </row>
    <row r="37" spans="1:2" x14ac:dyDescent="0.25">
      <c r="A37" s="2" t="s">
        <v>8</v>
      </c>
      <c r="B37" s="2">
        <v>0.99970000000000003</v>
      </c>
    </row>
    <row r="38" spans="1:2" x14ac:dyDescent="0.25">
      <c r="A38" s="2"/>
      <c r="B38" s="2"/>
    </row>
    <row r="39" spans="1:2" x14ac:dyDescent="0.25">
      <c r="A39" s="2" t="s">
        <v>7</v>
      </c>
      <c r="B39" s="2"/>
    </row>
    <row r="40" spans="1:2" x14ac:dyDescent="0.25">
      <c r="A40" s="2" t="s">
        <v>6</v>
      </c>
      <c r="B40" s="2"/>
    </row>
    <row r="41" spans="1:2" x14ac:dyDescent="0.25">
      <c r="A41" s="2" t="s">
        <v>5</v>
      </c>
      <c r="B41" s="2"/>
    </row>
    <row r="42" spans="1:2" x14ac:dyDescent="0.25">
      <c r="A42" s="2" t="s">
        <v>4</v>
      </c>
      <c r="B42" s="2"/>
    </row>
    <row r="43" spans="1:2" x14ac:dyDescent="0.25">
      <c r="A43" s="2" t="s">
        <v>3</v>
      </c>
      <c r="B43" s="2"/>
    </row>
    <row r="44" spans="1:2" x14ac:dyDescent="0.25">
      <c r="A44" s="2"/>
      <c r="B44" s="2"/>
    </row>
    <row r="45" spans="1:2" x14ac:dyDescent="0.25">
      <c r="A45" s="2" t="s">
        <v>2</v>
      </c>
      <c r="B45" s="2"/>
    </row>
    <row r="46" spans="1:2" x14ac:dyDescent="0.25">
      <c r="A46" s="2" t="s">
        <v>1</v>
      </c>
      <c r="B46" s="2">
        <v>2</v>
      </c>
    </row>
    <row r="47" spans="1:2" x14ac:dyDescent="0.25">
      <c r="A47" s="1" t="s">
        <v>0</v>
      </c>
      <c r="B47" s="1">
        <v>2</v>
      </c>
    </row>
    <row r="50" spans="1:2" x14ac:dyDescent="0.25">
      <c r="A50" s="5" t="s">
        <v>44</v>
      </c>
    </row>
    <row r="51" spans="1:2" x14ac:dyDescent="0.25">
      <c r="A51" s="4"/>
      <c r="B51" s="4" t="s">
        <v>30</v>
      </c>
    </row>
    <row r="52" spans="1:2" x14ac:dyDescent="0.25">
      <c r="A52" s="3" t="s">
        <v>29</v>
      </c>
      <c r="B52" s="3" t="s">
        <v>43</v>
      </c>
    </row>
    <row r="53" spans="1:2" x14ac:dyDescent="0.25">
      <c r="A53" s="2"/>
      <c r="B53" s="2"/>
    </row>
    <row r="54" spans="1:2" x14ac:dyDescent="0.25">
      <c r="A54" s="2" t="s">
        <v>27</v>
      </c>
      <c r="B54" s="2" t="s">
        <v>26</v>
      </c>
    </row>
    <row r="55" spans="1:2" x14ac:dyDescent="0.25">
      <c r="A55" s="2" t="s">
        <v>25</v>
      </c>
      <c r="B55" s="2" t="s">
        <v>25</v>
      </c>
    </row>
    <row r="56" spans="1:2" x14ac:dyDescent="0.25">
      <c r="A56" s="2" t="s">
        <v>24</v>
      </c>
      <c r="B56" s="2" t="s">
        <v>23</v>
      </c>
    </row>
    <row r="57" spans="1:2" x14ac:dyDescent="0.25">
      <c r="A57" s="2"/>
      <c r="B57" s="2"/>
    </row>
    <row r="58" spans="1:2" x14ac:dyDescent="0.25">
      <c r="A58" s="2" t="s">
        <v>22</v>
      </c>
      <c r="B58" s="2"/>
    </row>
    <row r="59" spans="1:2" x14ac:dyDescent="0.25">
      <c r="A59" s="2" t="s">
        <v>5</v>
      </c>
      <c r="B59" s="2">
        <v>8.9999999999999998E-4</v>
      </c>
    </row>
    <row r="60" spans="1:2" x14ac:dyDescent="0.25">
      <c r="A60" s="2" t="s">
        <v>4</v>
      </c>
      <c r="B60" s="2" t="s">
        <v>35</v>
      </c>
    </row>
    <row r="61" spans="1:2" x14ac:dyDescent="0.25">
      <c r="A61" s="2" t="s">
        <v>3</v>
      </c>
      <c r="B61" s="2" t="s">
        <v>20</v>
      </c>
    </row>
    <row r="62" spans="1:2" x14ac:dyDescent="0.25">
      <c r="A62" s="2" t="s">
        <v>19</v>
      </c>
      <c r="B62" s="2" t="s">
        <v>18</v>
      </c>
    </row>
    <row r="63" spans="1:2" x14ac:dyDescent="0.25">
      <c r="A63" s="2" t="s">
        <v>17</v>
      </c>
      <c r="B63" s="2" t="s">
        <v>34</v>
      </c>
    </row>
    <row r="64" spans="1:2" x14ac:dyDescent="0.25">
      <c r="A64" s="2"/>
      <c r="B64" s="2"/>
    </row>
    <row r="65" spans="1:2" x14ac:dyDescent="0.25">
      <c r="A65" s="2" t="s">
        <v>15</v>
      </c>
      <c r="B65" s="2"/>
    </row>
    <row r="66" spans="1:2" x14ac:dyDescent="0.25">
      <c r="A66" s="2" t="s">
        <v>14</v>
      </c>
      <c r="B66" s="2">
        <v>196.9</v>
      </c>
    </row>
    <row r="67" spans="1:2" x14ac:dyDescent="0.25">
      <c r="A67" s="2" t="s">
        <v>13</v>
      </c>
      <c r="B67" s="2">
        <v>1248</v>
      </c>
    </row>
    <row r="68" spans="1:2" x14ac:dyDescent="0.25">
      <c r="A68" s="2" t="s">
        <v>12</v>
      </c>
      <c r="B68" s="2" t="s">
        <v>33</v>
      </c>
    </row>
    <row r="69" spans="1:2" x14ac:dyDescent="0.25">
      <c r="A69" s="2" t="s">
        <v>10</v>
      </c>
      <c r="B69" s="2" t="s">
        <v>32</v>
      </c>
    </row>
    <row r="70" spans="1:2" x14ac:dyDescent="0.25">
      <c r="A70" s="2" t="s">
        <v>8</v>
      </c>
      <c r="B70" s="2">
        <v>0.99819999999999998</v>
      </c>
    </row>
    <row r="71" spans="1:2" x14ac:dyDescent="0.25">
      <c r="A71" s="2"/>
      <c r="B71" s="2"/>
    </row>
    <row r="72" spans="1:2" x14ac:dyDescent="0.25">
      <c r="A72" s="2" t="s">
        <v>7</v>
      </c>
      <c r="B72" s="2"/>
    </row>
    <row r="73" spans="1:2" x14ac:dyDescent="0.25">
      <c r="A73" s="2" t="s">
        <v>6</v>
      </c>
      <c r="B73" s="2"/>
    </row>
    <row r="74" spans="1:2" x14ac:dyDescent="0.25">
      <c r="A74" s="2" t="s">
        <v>5</v>
      </c>
      <c r="B74" s="2"/>
    </row>
    <row r="75" spans="1:2" x14ac:dyDescent="0.25">
      <c r="A75" s="2" t="s">
        <v>4</v>
      </c>
      <c r="B75" s="2"/>
    </row>
    <row r="76" spans="1:2" x14ac:dyDescent="0.25">
      <c r="A76" s="2" t="s">
        <v>3</v>
      </c>
      <c r="B76" s="2"/>
    </row>
    <row r="77" spans="1:2" x14ac:dyDescent="0.25">
      <c r="A77" s="2"/>
      <c r="B77" s="2"/>
    </row>
    <row r="78" spans="1:2" x14ac:dyDescent="0.25">
      <c r="A78" s="2" t="s">
        <v>2</v>
      </c>
      <c r="B78" s="2"/>
    </row>
    <row r="79" spans="1:2" x14ac:dyDescent="0.25">
      <c r="A79" s="2" t="s">
        <v>1</v>
      </c>
      <c r="B79" s="2">
        <v>2</v>
      </c>
    </row>
    <row r="80" spans="1:2" x14ac:dyDescent="0.25">
      <c r="A80" s="1" t="s">
        <v>0</v>
      </c>
      <c r="B80" s="1">
        <v>2</v>
      </c>
    </row>
    <row r="86" spans="1:2" x14ac:dyDescent="0.25">
      <c r="A86" s="5" t="s">
        <v>42</v>
      </c>
    </row>
    <row r="87" spans="1:2" x14ac:dyDescent="0.25">
      <c r="A87" s="4"/>
      <c r="B87" s="4" t="s">
        <v>30</v>
      </c>
    </row>
    <row r="88" spans="1:2" x14ac:dyDescent="0.25">
      <c r="A88" s="3" t="s">
        <v>29</v>
      </c>
      <c r="B88" s="3" t="s">
        <v>41</v>
      </c>
    </row>
    <row r="89" spans="1:2" x14ac:dyDescent="0.25">
      <c r="A89" s="2"/>
      <c r="B89" s="2"/>
    </row>
    <row r="90" spans="1:2" x14ac:dyDescent="0.25">
      <c r="A90" s="2" t="s">
        <v>27</v>
      </c>
      <c r="B90" s="2" t="s">
        <v>26</v>
      </c>
    </row>
    <row r="91" spans="1:2" x14ac:dyDescent="0.25">
      <c r="A91" s="2" t="s">
        <v>25</v>
      </c>
      <c r="B91" s="2" t="s">
        <v>25</v>
      </c>
    </row>
    <row r="92" spans="1:2" x14ac:dyDescent="0.25">
      <c r="A92" s="2" t="s">
        <v>24</v>
      </c>
      <c r="B92" s="2" t="s">
        <v>23</v>
      </c>
    </row>
    <row r="93" spans="1:2" x14ac:dyDescent="0.25">
      <c r="A93" s="2"/>
      <c r="B93" s="2"/>
    </row>
    <row r="94" spans="1:2" x14ac:dyDescent="0.25">
      <c r="A94" s="2" t="s">
        <v>22</v>
      </c>
      <c r="B94" s="2"/>
    </row>
    <row r="95" spans="1:2" x14ac:dyDescent="0.25">
      <c r="A95" s="2" t="s">
        <v>5</v>
      </c>
      <c r="B95" s="2">
        <v>6.9999999999999999E-4</v>
      </c>
    </row>
    <row r="96" spans="1:2" x14ac:dyDescent="0.25">
      <c r="A96" s="2" t="s">
        <v>4</v>
      </c>
      <c r="B96" s="2" t="s">
        <v>35</v>
      </c>
    </row>
    <row r="97" spans="1:2" x14ac:dyDescent="0.25">
      <c r="A97" s="2" t="s">
        <v>3</v>
      </c>
      <c r="B97" s="2" t="s">
        <v>20</v>
      </c>
    </row>
    <row r="98" spans="1:2" x14ac:dyDescent="0.25">
      <c r="A98" s="2" t="s">
        <v>19</v>
      </c>
      <c r="B98" s="2" t="s">
        <v>18</v>
      </c>
    </row>
    <row r="99" spans="1:2" x14ac:dyDescent="0.25">
      <c r="A99" s="2" t="s">
        <v>17</v>
      </c>
      <c r="B99" s="2" t="s">
        <v>40</v>
      </c>
    </row>
    <row r="100" spans="1:2" x14ac:dyDescent="0.25">
      <c r="A100" s="2"/>
      <c r="B100" s="2"/>
    </row>
    <row r="101" spans="1:2" x14ac:dyDescent="0.25">
      <c r="A101" s="2" t="s">
        <v>15</v>
      </c>
      <c r="B101" s="2"/>
    </row>
    <row r="102" spans="1:2" x14ac:dyDescent="0.25">
      <c r="A102" s="2" t="s">
        <v>14</v>
      </c>
      <c r="B102" s="2">
        <v>411.5</v>
      </c>
    </row>
    <row r="103" spans="1:2" x14ac:dyDescent="0.25">
      <c r="A103" s="2" t="s">
        <v>13</v>
      </c>
      <c r="B103" s="2">
        <v>2474</v>
      </c>
    </row>
    <row r="104" spans="1:2" x14ac:dyDescent="0.25">
      <c r="A104" s="2" t="s">
        <v>12</v>
      </c>
      <c r="B104" s="2" t="s">
        <v>39</v>
      </c>
    </row>
    <row r="105" spans="1:2" x14ac:dyDescent="0.25">
      <c r="A105" s="2" t="s">
        <v>10</v>
      </c>
      <c r="B105" s="2" t="s">
        <v>38</v>
      </c>
    </row>
    <row r="106" spans="1:2" x14ac:dyDescent="0.25">
      <c r="A106" s="2" t="s">
        <v>8</v>
      </c>
      <c r="B106" s="2">
        <v>0.99870000000000003</v>
      </c>
    </row>
    <row r="107" spans="1:2" x14ac:dyDescent="0.25">
      <c r="A107" s="2"/>
      <c r="B107" s="2"/>
    </row>
    <row r="108" spans="1:2" x14ac:dyDescent="0.25">
      <c r="A108" s="2" t="s">
        <v>7</v>
      </c>
      <c r="B108" s="2"/>
    </row>
    <row r="109" spans="1:2" x14ac:dyDescent="0.25">
      <c r="A109" s="2" t="s">
        <v>6</v>
      </c>
      <c r="B109" s="2"/>
    </row>
    <row r="110" spans="1:2" x14ac:dyDescent="0.25">
      <c r="A110" s="2" t="s">
        <v>5</v>
      </c>
      <c r="B110" s="2"/>
    </row>
    <row r="111" spans="1:2" x14ac:dyDescent="0.25">
      <c r="A111" s="2" t="s">
        <v>4</v>
      </c>
      <c r="B111" s="2"/>
    </row>
    <row r="112" spans="1:2" x14ac:dyDescent="0.25">
      <c r="A112" s="2" t="s">
        <v>3</v>
      </c>
      <c r="B112" s="2"/>
    </row>
    <row r="113" spans="1:2" x14ac:dyDescent="0.25">
      <c r="A113" s="2"/>
      <c r="B113" s="2"/>
    </row>
    <row r="114" spans="1:2" x14ac:dyDescent="0.25">
      <c r="A114" s="2" t="s">
        <v>2</v>
      </c>
      <c r="B114" s="2"/>
    </row>
    <row r="115" spans="1:2" x14ac:dyDescent="0.25">
      <c r="A115" s="2" t="s">
        <v>1</v>
      </c>
      <c r="B115" s="2">
        <v>2</v>
      </c>
    </row>
    <row r="116" spans="1:2" x14ac:dyDescent="0.25">
      <c r="A116" s="1" t="s">
        <v>0</v>
      </c>
      <c r="B116" s="1">
        <v>2</v>
      </c>
    </row>
    <row r="119" spans="1:2" x14ac:dyDescent="0.25">
      <c r="A119" s="5" t="s">
        <v>37</v>
      </c>
    </row>
    <row r="120" spans="1:2" x14ac:dyDescent="0.25">
      <c r="A120" s="4"/>
      <c r="B120" s="4" t="s">
        <v>30</v>
      </c>
    </row>
    <row r="121" spans="1:2" x14ac:dyDescent="0.25">
      <c r="A121" s="3" t="s">
        <v>29</v>
      </c>
      <c r="B121" s="3" t="s">
        <v>36</v>
      </c>
    </row>
    <row r="122" spans="1:2" x14ac:dyDescent="0.25">
      <c r="A122" s="2"/>
      <c r="B122" s="2"/>
    </row>
    <row r="123" spans="1:2" x14ac:dyDescent="0.25">
      <c r="A123" s="2" t="s">
        <v>27</v>
      </c>
      <c r="B123" s="2" t="s">
        <v>26</v>
      </c>
    </row>
    <row r="124" spans="1:2" x14ac:dyDescent="0.25">
      <c r="A124" s="2" t="s">
        <v>25</v>
      </c>
      <c r="B124" s="2" t="s">
        <v>25</v>
      </c>
    </row>
    <row r="125" spans="1:2" x14ac:dyDescent="0.25">
      <c r="A125" s="2" t="s">
        <v>24</v>
      </c>
      <c r="B125" s="2" t="s">
        <v>23</v>
      </c>
    </row>
    <row r="126" spans="1:2" x14ac:dyDescent="0.25">
      <c r="A126" s="2"/>
      <c r="B126" s="2"/>
    </row>
    <row r="127" spans="1:2" x14ac:dyDescent="0.25">
      <c r="A127" s="2" t="s">
        <v>22</v>
      </c>
      <c r="B127" s="2"/>
    </row>
    <row r="128" spans="1:2" x14ac:dyDescent="0.25">
      <c r="A128" s="2" t="s">
        <v>5</v>
      </c>
      <c r="B128" s="2">
        <v>8.9999999999999998E-4</v>
      </c>
    </row>
    <row r="129" spans="1:2" x14ac:dyDescent="0.25">
      <c r="A129" s="2" t="s">
        <v>4</v>
      </c>
      <c r="B129" s="2" t="s">
        <v>35</v>
      </c>
    </row>
    <row r="130" spans="1:2" x14ac:dyDescent="0.25">
      <c r="A130" s="2" t="s">
        <v>3</v>
      </c>
      <c r="B130" s="2" t="s">
        <v>20</v>
      </c>
    </row>
    <row r="131" spans="1:2" x14ac:dyDescent="0.25">
      <c r="A131" s="2" t="s">
        <v>19</v>
      </c>
      <c r="B131" s="2" t="s">
        <v>18</v>
      </c>
    </row>
    <row r="132" spans="1:2" x14ac:dyDescent="0.25">
      <c r="A132" s="2" t="s">
        <v>17</v>
      </c>
      <c r="B132" s="2" t="s">
        <v>34</v>
      </c>
    </row>
    <row r="133" spans="1:2" x14ac:dyDescent="0.25">
      <c r="A133" s="2"/>
      <c r="B133" s="2"/>
    </row>
    <row r="134" spans="1:2" x14ac:dyDescent="0.25">
      <c r="A134" s="2" t="s">
        <v>15</v>
      </c>
      <c r="B134" s="2"/>
    </row>
    <row r="135" spans="1:2" x14ac:dyDescent="0.25">
      <c r="A135" s="2" t="s">
        <v>14</v>
      </c>
      <c r="B135" s="2">
        <v>196.9</v>
      </c>
    </row>
    <row r="136" spans="1:2" x14ac:dyDescent="0.25">
      <c r="A136" s="2" t="s">
        <v>13</v>
      </c>
      <c r="B136" s="2">
        <v>1248</v>
      </c>
    </row>
    <row r="137" spans="1:2" x14ac:dyDescent="0.25">
      <c r="A137" s="2" t="s">
        <v>12</v>
      </c>
      <c r="B137" s="2" t="s">
        <v>33</v>
      </c>
    </row>
    <row r="138" spans="1:2" x14ac:dyDescent="0.25">
      <c r="A138" s="2" t="s">
        <v>10</v>
      </c>
      <c r="B138" s="2" t="s">
        <v>32</v>
      </c>
    </row>
    <row r="139" spans="1:2" x14ac:dyDescent="0.25">
      <c r="A139" s="2" t="s">
        <v>8</v>
      </c>
      <c r="B139" s="2">
        <v>0.99819999999999998</v>
      </c>
    </row>
    <row r="140" spans="1:2" x14ac:dyDescent="0.25">
      <c r="A140" s="2"/>
      <c r="B140" s="2"/>
    </row>
    <row r="141" spans="1:2" x14ac:dyDescent="0.25">
      <c r="A141" s="2" t="s">
        <v>7</v>
      </c>
      <c r="B141" s="2"/>
    </row>
    <row r="142" spans="1:2" x14ac:dyDescent="0.25">
      <c r="A142" s="2" t="s">
        <v>6</v>
      </c>
      <c r="B142" s="2"/>
    </row>
    <row r="143" spans="1:2" x14ac:dyDescent="0.25">
      <c r="A143" s="2" t="s">
        <v>5</v>
      </c>
      <c r="B143" s="2"/>
    </row>
    <row r="144" spans="1:2" x14ac:dyDescent="0.25">
      <c r="A144" s="2" t="s">
        <v>4</v>
      </c>
      <c r="B144" s="2"/>
    </row>
    <row r="145" spans="1:2" x14ac:dyDescent="0.25">
      <c r="A145" s="2" t="s">
        <v>3</v>
      </c>
      <c r="B145" s="2"/>
    </row>
    <row r="146" spans="1:2" x14ac:dyDescent="0.25">
      <c r="A146" s="2"/>
      <c r="B146" s="2"/>
    </row>
    <row r="147" spans="1:2" x14ac:dyDescent="0.25">
      <c r="A147" s="2" t="s">
        <v>2</v>
      </c>
      <c r="B147" s="2"/>
    </row>
    <row r="148" spans="1:2" x14ac:dyDescent="0.25">
      <c r="A148" s="2" t="s">
        <v>1</v>
      </c>
      <c r="B148" s="2">
        <v>2</v>
      </c>
    </row>
    <row r="149" spans="1:2" x14ac:dyDescent="0.25">
      <c r="A149" s="1" t="s">
        <v>0</v>
      </c>
      <c r="B149" s="1">
        <v>2</v>
      </c>
    </row>
    <row r="153" spans="1:2" x14ac:dyDescent="0.25">
      <c r="A153" s="5" t="s">
        <v>31</v>
      </c>
    </row>
    <row r="154" spans="1:2" x14ac:dyDescent="0.25">
      <c r="A154" s="4"/>
      <c r="B154" s="4" t="s">
        <v>30</v>
      </c>
    </row>
    <row r="155" spans="1:2" x14ac:dyDescent="0.25">
      <c r="A155" s="3" t="s">
        <v>29</v>
      </c>
      <c r="B155" s="3" t="s">
        <v>28</v>
      </c>
    </row>
    <row r="156" spans="1:2" x14ac:dyDescent="0.25">
      <c r="A156" s="2"/>
      <c r="B156" s="2"/>
    </row>
    <row r="157" spans="1:2" x14ac:dyDescent="0.25">
      <c r="A157" s="2" t="s">
        <v>27</v>
      </c>
      <c r="B157" s="2" t="s">
        <v>26</v>
      </c>
    </row>
    <row r="158" spans="1:2" x14ac:dyDescent="0.25">
      <c r="A158" s="2" t="s">
        <v>25</v>
      </c>
      <c r="B158" s="2" t="s">
        <v>25</v>
      </c>
    </row>
    <row r="159" spans="1:2" x14ac:dyDescent="0.25">
      <c r="A159" s="2" t="s">
        <v>24</v>
      </c>
      <c r="B159" s="2" t="s">
        <v>23</v>
      </c>
    </row>
    <row r="160" spans="1:2" x14ac:dyDescent="0.25">
      <c r="A160" s="2"/>
      <c r="B160" s="2"/>
    </row>
    <row r="161" spans="1:2" x14ac:dyDescent="0.25">
      <c r="A161" s="2" t="s">
        <v>22</v>
      </c>
      <c r="B161" s="2"/>
    </row>
    <row r="162" spans="1:2" x14ac:dyDescent="0.25">
      <c r="A162" s="2" t="s">
        <v>5</v>
      </c>
      <c r="B162" s="2">
        <v>2.5000000000000001E-3</v>
      </c>
    </row>
    <row r="163" spans="1:2" x14ac:dyDescent="0.25">
      <c r="A163" s="2" t="s">
        <v>4</v>
      </c>
      <c r="B163" s="2" t="s">
        <v>21</v>
      </c>
    </row>
    <row r="164" spans="1:2" x14ac:dyDescent="0.25">
      <c r="A164" s="2" t="s">
        <v>3</v>
      </c>
      <c r="B164" s="2" t="s">
        <v>20</v>
      </c>
    </row>
    <row r="165" spans="1:2" x14ac:dyDescent="0.25">
      <c r="A165" s="2" t="s">
        <v>19</v>
      </c>
      <c r="B165" s="2" t="s">
        <v>18</v>
      </c>
    </row>
    <row r="166" spans="1:2" x14ac:dyDescent="0.25">
      <c r="A166" s="2" t="s">
        <v>17</v>
      </c>
      <c r="B166" s="2" t="s">
        <v>16</v>
      </c>
    </row>
    <row r="167" spans="1:2" x14ac:dyDescent="0.25">
      <c r="A167" s="2"/>
      <c r="B167" s="2"/>
    </row>
    <row r="168" spans="1:2" x14ac:dyDescent="0.25">
      <c r="A168" s="2" t="s">
        <v>15</v>
      </c>
      <c r="B168" s="2"/>
    </row>
    <row r="169" spans="1:2" x14ac:dyDescent="0.25">
      <c r="A169" s="2" t="s">
        <v>14</v>
      </c>
      <c r="B169" s="2">
        <v>9.5210000000000008</v>
      </c>
    </row>
    <row r="170" spans="1:2" x14ac:dyDescent="0.25">
      <c r="A170" s="2" t="s">
        <v>13</v>
      </c>
      <c r="B170" s="2">
        <v>36.26</v>
      </c>
    </row>
    <row r="171" spans="1:2" x14ac:dyDescent="0.25">
      <c r="A171" s="2" t="s">
        <v>12</v>
      </c>
      <c r="B171" s="2" t="s">
        <v>11</v>
      </c>
    </row>
    <row r="172" spans="1:2" x14ac:dyDescent="0.25">
      <c r="A172" s="2" t="s">
        <v>10</v>
      </c>
      <c r="B172" s="2" t="s">
        <v>9</v>
      </c>
    </row>
    <row r="173" spans="1:2" x14ac:dyDescent="0.25">
      <c r="A173" s="2" t="s">
        <v>8</v>
      </c>
      <c r="B173" s="2">
        <v>0.995</v>
      </c>
    </row>
    <row r="174" spans="1:2" x14ac:dyDescent="0.25">
      <c r="A174" s="2"/>
      <c r="B174" s="2"/>
    </row>
    <row r="175" spans="1:2" x14ac:dyDescent="0.25">
      <c r="A175" s="2" t="s">
        <v>7</v>
      </c>
      <c r="B175" s="2"/>
    </row>
    <row r="176" spans="1:2" x14ac:dyDescent="0.25">
      <c r="A176" s="2" t="s">
        <v>6</v>
      </c>
      <c r="B176" s="2"/>
    </row>
    <row r="177" spans="1:2" x14ac:dyDescent="0.25">
      <c r="A177" s="2" t="s">
        <v>5</v>
      </c>
      <c r="B177" s="2"/>
    </row>
    <row r="178" spans="1:2" x14ac:dyDescent="0.25">
      <c r="A178" s="2" t="s">
        <v>4</v>
      </c>
      <c r="B178" s="2"/>
    </row>
    <row r="179" spans="1:2" x14ac:dyDescent="0.25">
      <c r="A179" s="2" t="s">
        <v>3</v>
      </c>
      <c r="B179" s="2"/>
    </row>
    <row r="180" spans="1:2" x14ac:dyDescent="0.25">
      <c r="A180" s="2"/>
      <c r="B180" s="2"/>
    </row>
    <row r="181" spans="1:2" x14ac:dyDescent="0.25">
      <c r="A181" s="2" t="s">
        <v>2</v>
      </c>
      <c r="B181" s="2"/>
    </row>
    <row r="182" spans="1:2" x14ac:dyDescent="0.25">
      <c r="A182" s="2" t="s">
        <v>1</v>
      </c>
      <c r="B182" s="2">
        <v>2</v>
      </c>
    </row>
    <row r="183" spans="1:2" x14ac:dyDescent="0.25">
      <c r="A183" s="1" t="s">
        <v>0</v>
      </c>
      <c r="B183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2020-03-19T16:21:49Z</dcterms:created>
  <dcterms:modified xsi:type="dcterms:W3CDTF">2020-03-19T16:22:28Z</dcterms:modified>
</cp:coreProperties>
</file>