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leecheng/Files/manuscript/Sequential activation of transcriptional repressors stably programs stem cell progeny to differentiate/Rives-Quinto et al. (Rev 1)/source file (19-02-2020-RA-eLife-56187R1)/"/>
    </mc:Choice>
  </mc:AlternateContent>
  <xr:revisionPtr revIDLastSave="0" documentId="13_ncr:1_{68DDCC19-AF78-C245-A5A1-68085BD272BD}" xr6:coauthVersionLast="45" xr6:coauthVersionMax="45" xr10:uidLastSave="{00000000-0000-0000-0000-000000000000}"/>
  <bookViews>
    <workbookView xWindow="0" yWindow="460" windowWidth="22040" windowHeight="12500" firstSheet="1" activeTab="1" xr2:uid="{00000000-000D-0000-FFFF-FFFF00000000}"/>
  </bookViews>
  <sheets>
    <sheet name="Control (wt larvae)" sheetId="4" r:id="rId1"/>
    <sheet name="statistics NBII#" sheetId="10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0" l="1"/>
  <c r="D22" i="10"/>
  <c r="C22" i="10"/>
  <c r="D21" i="10"/>
  <c r="D20" i="10"/>
  <c r="C21" i="10"/>
  <c r="C20" i="10"/>
  <c r="B21" i="10"/>
  <c r="B20" i="10"/>
  <c r="B17" i="4" l="1"/>
  <c r="B16" i="4"/>
</calcChain>
</file>

<file path=xl/sharedStrings.xml><?xml version="1.0" encoding="utf-8"?>
<sst xmlns="http://schemas.openxmlformats.org/spreadsheetml/2006/main" count="25" uniqueCount="24">
  <si>
    <t>Series 006</t>
  </si>
  <si>
    <t>Series 004</t>
  </si>
  <si>
    <t>Series 029</t>
  </si>
  <si>
    <t>Series 027</t>
  </si>
  <si>
    <t>Series 025</t>
  </si>
  <si>
    <t>Series 021</t>
  </si>
  <si>
    <t>Series 019</t>
  </si>
  <si>
    <t>Series 017</t>
  </si>
  <si>
    <t>Series 011</t>
  </si>
  <si>
    <t>n</t>
  </si>
  <si>
    <t>average</t>
  </si>
  <si>
    <t>DesVest</t>
  </si>
  <si>
    <t xml:space="preserve">Series </t>
  </si>
  <si>
    <t>NBII (Dpn+Ase-)</t>
  </si>
  <si>
    <t>Series 015</t>
  </si>
  <si>
    <t>Series 013</t>
  </si>
  <si>
    <t>Series 009</t>
  </si>
  <si>
    <t>Average</t>
  </si>
  <si>
    <t>control</t>
  </si>
  <si>
    <t>Df7071</t>
  </si>
  <si>
    <t>Df7071/ham1</t>
  </si>
  <si>
    <t>desves</t>
  </si>
  <si>
    <t>ttest (vs. control)</t>
  </si>
  <si>
    <t>t.test (vs. Df7071)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</si>
</sst>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/leelab/Noemi/Hamlet/hamDf7071_erm2%20an%20Df_+/Bo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(larvae wt)"/>
      <sheetName val="HamDf 7071_Cyo"/>
      <sheetName val="ham1 clones (INP only)"/>
      <sheetName val="Df170071_Ham1"/>
      <sheetName val="erm2_Cyo"/>
      <sheetName val="Df7071_erm2"/>
      <sheetName val="Statistics NbII_lobe"/>
      <sheetName val="Chart1"/>
      <sheetName val="Figure 1F"/>
      <sheetName val="Statistics mINP_line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>
        <row r="16">
          <cell r="B16">
            <v>28.416666666666668</v>
          </cell>
          <cell r="C16">
            <v>34.799999999999997</v>
          </cell>
          <cell r="D16">
            <v>34.636363636363633</v>
          </cell>
          <cell r="E16">
            <v>40.583333333333336</v>
          </cell>
          <cell r="F16">
            <v>43.1</v>
          </cell>
        </row>
        <row r="17">
          <cell r="B17">
            <v>2.6784776318353725</v>
          </cell>
          <cell r="C17">
            <v>2.3151673805580448</v>
          </cell>
          <cell r="D17">
            <v>2.4962782214083603</v>
          </cell>
          <cell r="E17">
            <v>4.4433158289227608</v>
          </cell>
          <cell r="F17">
            <v>2.9981475762358478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workbookViewId="0">
      <selection activeCell="B2" sqref="B2:B17"/>
    </sheetView>
  </sheetViews>
  <sheetFormatPr baseColWidth="10" defaultColWidth="8.83203125" defaultRowHeight="15" x14ac:dyDescent="0.2"/>
  <cols>
    <col min="1" max="1" width="23.6640625" customWidth="1"/>
    <col min="2" max="2" width="16.5" customWidth="1"/>
    <col min="3" max="3" width="28.83203125" customWidth="1"/>
  </cols>
  <sheetData>
    <row r="1" spans="1:3" x14ac:dyDescent="0.2">
      <c r="A1" s="1" t="s">
        <v>12</v>
      </c>
      <c r="B1" s="1" t="s">
        <v>13</v>
      </c>
      <c r="C1" s="2"/>
    </row>
    <row r="2" spans="1:3" x14ac:dyDescent="0.2">
      <c r="A2" t="s">
        <v>2</v>
      </c>
      <c r="B2">
        <v>8</v>
      </c>
      <c r="C2" s="2"/>
    </row>
    <row r="3" spans="1:3" x14ac:dyDescent="0.2">
      <c r="A3" t="s">
        <v>3</v>
      </c>
      <c r="B3">
        <v>8</v>
      </c>
      <c r="C3" s="2"/>
    </row>
    <row r="4" spans="1:3" x14ac:dyDescent="0.2">
      <c r="A4" t="s">
        <v>4</v>
      </c>
      <c r="B4">
        <v>8</v>
      </c>
      <c r="C4" s="2"/>
    </row>
    <row r="5" spans="1:3" x14ac:dyDescent="0.2">
      <c r="A5" t="s">
        <v>5</v>
      </c>
      <c r="B5">
        <v>8</v>
      </c>
      <c r="C5" s="2"/>
    </row>
    <row r="6" spans="1:3" x14ac:dyDescent="0.2">
      <c r="A6" t="s">
        <v>6</v>
      </c>
      <c r="B6">
        <v>8</v>
      </c>
      <c r="C6" s="2"/>
    </row>
    <row r="7" spans="1:3" x14ac:dyDescent="0.2">
      <c r="A7" t="s">
        <v>7</v>
      </c>
      <c r="B7">
        <v>8</v>
      </c>
      <c r="C7" s="2"/>
    </row>
    <row r="8" spans="1:3" x14ac:dyDescent="0.2">
      <c r="A8" t="s">
        <v>14</v>
      </c>
      <c r="B8">
        <v>8</v>
      </c>
      <c r="C8" s="2"/>
    </row>
    <row r="9" spans="1:3" x14ac:dyDescent="0.2">
      <c r="A9" t="s">
        <v>15</v>
      </c>
      <c r="B9">
        <v>8</v>
      </c>
      <c r="C9" s="2"/>
    </row>
    <row r="10" spans="1:3" x14ac:dyDescent="0.2">
      <c r="A10" t="s">
        <v>8</v>
      </c>
      <c r="B10">
        <v>8</v>
      </c>
      <c r="C10" s="2"/>
    </row>
    <row r="11" spans="1:3" x14ac:dyDescent="0.2">
      <c r="A11" t="s">
        <v>16</v>
      </c>
      <c r="B11">
        <v>8</v>
      </c>
      <c r="C11" s="2"/>
    </row>
    <row r="12" spans="1:3" x14ac:dyDescent="0.2">
      <c r="A12" t="s">
        <v>0</v>
      </c>
      <c r="B12">
        <v>8</v>
      </c>
      <c r="C12" s="2"/>
    </row>
    <row r="13" spans="1:3" x14ac:dyDescent="0.2">
      <c r="A13" t="s">
        <v>1</v>
      </c>
      <c r="B13">
        <v>8</v>
      </c>
      <c r="C13" s="2"/>
    </row>
    <row r="14" spans="1:3" x14ac:dyDescent="0.2">
      <c r="C14" s="2"/>
    </row>
    <row r="15" spans="1:3" x14ac:dyDescent="0.2">
      <c r="A15" t="s">
        <v>9</v>
      </c>
      <c r="B15">
        <v>12</v>
      </c>
      <c r="C15" s="2"/>
    </row>
    <row r="16" spans="1:3" x14ac:dyDescent="0.2">
      <c r="A16" t="s">
        <v>17</v>
      </c>
      <c r="B16">
        <f>AVERAGE(B2:B13)</f>
        <v>8</v>
      </c>
      <c r="C16" s="2"/>
    </row>
    <row r="17" spans="1:3" x14ac:dyDescent="0.2">
      <c r="A17" t="s">
        <v>11</v>
      </c>
      <c r="B17">
        <f>_xlfn.STDEV.S(B2:B13)</f>
        <v>0</v>
      </c>
      <c r="C17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3"/>
  <sheetViews>
    <sheetView tabSelected="1" workbookViewId="0">
      <selection activeCell="C1" sqref="C1:C1048576"/>
    </sheetView>
  </sheetViews>
  <sheetFormatPr baseColWidth="10" defaultColWidth="8.83203125" defaultRowHeight="15" x14ac:dyDescent="0.2"/>
  <cols>
    <col min="1" max="1" width="17.5" customWidth="1"/>
    <col min="4" max="4" width="14.83203125" customWidth="1"/>
    <col min="5" max="5" width="21.6640625" customWidth="1"/>
  </cols>
  <sheetData>
    <row r="1" spans="2:5" x14ac:dyDescent="0.2">
      <c r="B1" s="1" t="s">
        <v>18</v>
      </c>
      <c r="C1" s="1" t="s">
        <v>19</v>
      </c>
      <c r="D1" s="1" t="s">
        <v>20</v>
      </c>
      <c r="E1" s="2"/>
    </row>
    <row r="2" spans="2:5" x14ac:dyDescent="0.2">
      <c r="B2">
        <v>8</v>
      </c>
      <c r="C2">
        <v>8</v>
      </c>
      <c r="D2">
        <v>8</v>
      </c>
    </row>
    <row r="3" spans="2:5" x14ac:dyDescent="0.2">
      <c r="B3">
        <v>8</v>
      </c>
      <c r="C3">
        <v>9</v>
      </c>
      <c r="D3">
        <v>9</v>
      </c>
    </row>
    <row r="4" spans="2:5" x14ac:dyDescent="0.2">
      <c r="B4">
        <v>8</v>
      </c>
      <c r="C4">
        <v>10</v>
      </c>
      <c r="D4">
        <v>9</v>
      </c>
    </row>
    <row r="5" spans="2:5" x14ac:dyDescent="0.2">
      <c r="B5">
        <v>8</v>
      </c>
      <c r="C5">
        <v>10</v>
      </c>
      <c r="D5">
        <v>8</v>
      </c>
    </row>
    <row r="6" spans="2:5" x14ac:dyDescent="0.2">
      <c r="B6">
        <v>8</v>
      </c>
      <c r="C6">
        <v>8</v>
      </c>
      <c r="D6">
        <v>9</v>
      </c>
    </row>
    <row r="7" spans="2:5" x14ac:dyDescent="0.2">
      <c r="B7">
        <v>8</v>
      </c>
      <c r="C7">
        <v>9</v>
      </c>
      <c r="D7">
        <v>9</v>
      </c>
    </row>
    <row r="8" spans="2:5" x14ac:dyDescent="0.2">
      <c r="B8">
        <v>8</v>
      </c>
      <c r="C8">
        <v>8</v>
      </c>
      <c r="D8">
        <v>10</v>
      </c>
    </row>
    <row r="9" spans="2:5" x14ac:dyDescent="0.2">
      <c r="B9">
        <v>8</v>
      </c>
      <c r="C9">
        <v>8</v>
      </c>
      <c r="D9">
        <v>12</v>
      </c>
    </row>
    <row r="10" spans="2:5" x14ac:dyDescent="0.2">
      <c r="B10">
        <v>8</v>
      </c>
      <c r="C10">
        <v>9</v>
      </c>
      <c r="D10">
        <v>9</v>
      </c>
    </row>
    <row r="11" spans="2:5" x14ac:dyDescent="0.2">
      <c r="B11">
        <v>8</v>
      </c>
      <c r="C11">
        <v>11</v>
      </c>
      <c r="D11">
        <v>8</v>
      </c>
    </row>
    <row r="12" spans="2:5" x14ac:dyDescent="0.2">
      <c r="B12">
        <v>8</v>
      </c>
      <c r="C12">
        <v>9</v>
      </c>
      <c r="D12">
        <v>8</v>
      </c>
    </row>
    <row r="13" spans="2:5" x14ac:dyDescent="0.2">
      <c r="B13">
        <v>8</v>
      </c>
      <c r="C13">
        <v>9</v>
      </c>
      <c r="D13">
        <v>10</v>
      </c>
    </row>
    <row r="14" spans="2:5" x14ac:dyDescent="0.2">
      <c r="D14">
        <v>9</v>
      </c>
    </row>
    <row r="15" spans="2:5" x14ac:dyDescent="0.2">
      <c r="D15">
        <v>10</v>
      </c>
    </row>
    <row r="16" spans="2:5" x14ac:dyDescent="0.2">
      <c r="D16">
        <v>10</v>
      </c>
    </row>
    <row r="17" spans="1:4" x14ac:dyDescent="0.2">
      <c r="D17">
        <v>8</v>
      </c>
    </row>
    <row r="19" spans="1:4" x14ac:dyDescent="0.2">
      <c r="A19" t="s">
        <v>9</v>
      </c>
      <c r="B19">
        <v>12</v>
      </c>
      <c r="C19">
        <v>12</v>
      </c>
      <c r="D19">
        <v>17</v>
      </c>
    </row>
    <row r="20" spans="1:4" x14ac:dyDescent="0.2">
      <c r="A20" t="s">
        <v>10</v>
      </c>
      <c r="B20">
        <f>AVERAGE(B2:B13)</f>
        <v>8</v>
      </c>
      <c r="C20">
        <f>AVERAGE(C2:C13)</f>
        <v>9</v>
      </c>
      <c r="D20">
        <f>AVERAGE(D1:D17)</f>
        <v>9.125</v>
      </c>
    </row>
    <row r="21" spans="1:4" x14ac:dyDescent="0.2">
      <c r="A21" t="s">
        <v>21</v>
      </c>
      <c r="B21">
        <f>_xlfn.STDEV.S(B2:B13)</f>
        <v>0</v>
      </c>
      <c r="C21">
        <f>_xlfn.STDEV.S(C2:C13)</f>
        <v>0.95346258924559235</v>
      </c>
      <c r="D21">
        <f>_xlfn.STDEV.S(D1:D17)</f>
        <v>1.0878112581387147</v>
      </c>
    </row>
    <row r="22" spans="1:4" x14ac:dyDescent="0.2">
      <c r="A22" t="s">
        <v>22</v>
      </c>
      <c r="C22">
        <f>_xlfn.T.TEST(B2:B13,C2:C13,2,3)</f>
        <v>3.9347059618202087E-3</v>
      </c>
      <c r="D22">
        <f>_xlfn.T.TEST(B2:B13,D2:D17,2,3)</f>
        <v>8.7836958600485027E-4</v>
      </c>
    </row>
    <row r="23" spans="1:4" x14ac:dyDescent="0.2">
      <c r="A23" t="s">
        <v>23</v>
      </c>
      <c r="D23">
        <f>_xlfn.T.TEST(C2:C13,D2:D17,2,3)</f>
        <v>0.74931007920737347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Control (wt larvae)</vt:lpstr>
      <vt:lpstr>statistics NBII#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Rives-Quinto</dc:creator>
  <cp:lastModifiedBy>Microsoft Office User</cp:lastModifiedBy>
  <dcterms:created xsi:type="dcterms:W3CDTF">2017-11-10T20:38:25Z</dcterms:created>
  <dcterms:modified xsi:type="dcterms:W3CDTF">2020-11-23T03:26:03Z</dcterms:modified>
</cp:coreProperties>
</file>