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Rives-Quinto et al. (Rev 1)/source file (19-02-2020-RA-eLife-56187R1)/"/>
    </mc:Choice>
  </mc:AlternateContent>
  <xr:revisionPtr revIDLastSave="0" documentId="13_ncr:1_{93983C1C-7C38-A647-A3A1-399AD064F293}" xr6:coauthVersionLast="45" xr6:coauthVersionMax="45" xr10:uidLastSave="{00000000-0000-0000-0000-000000000000}"/>
  <bookViews>
    <workbookView xWindow="0" yWindow="460" windowWidth="25520" windowHeight="12640" xr2:uid="{00000000-000D-0000-FFFF-FFFF00000000}"/>
  </bookViews>
  <sheets>
    <sheet name="statistic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6" l="1"/>
  <c r="D20" i="6"/>
  <c r="E19" i="6"/>
  <c r="D19" i="6"/>
  <c r="C19" i="6"/>
  <c r="C18" i="6" l="1"/>
  <c r="D18" i="6"/>
  <c r="E18" i="6"/>
  <c r="B18" i="6"/>
  <c r="D17" i="6"/>
  <c r="C17" i="6"/>
  <c r="E17" i="6"/>
  <c r="B17" i="6"/>
</calcChain>
</file>

<file path=xl/sharedStrings.xml><?xml version="1.0" encoding="utf-8"?>
<sst xmlns="http://schemas.openxmlformats.org/spreadsheetml/2006/main" count="9" uniqueCount="9">
  <si>
    <t>n</t>
  </si>
  <si>
    <t>average</t>
  </si>
  <si>
    <t>staDesv</t>
  </si>
  <si>
    <t>hamFL</t>
  </si>
  <si>
    <t>hamDeltaZF2</t>
  </si>
  <si>
    <t>ERDhamZf1</t>
  </si>
  <si>
    <t>ham-/-</t>
  </si>
  <si>
    <t>t.test (vs. control)</t>
  </si>
  <si>
    <t>t.test (vs. hamFL)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</si>
</sst>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tabSelected="1" workbookViewId="0">
      <selection activeCell="F26" sqref="F26"/>
    </sheetView>
  </sheetViews>
  <sheetFormatPr baseColWidth="10" defaultColWidth="8.83203125" defaultRowHeight="15" x14ac:dyDescent="0.2"/>
  <cols>
    <col min="1" max="1" width="19" customWidth="1"/>
    <col min="3" max="3" width="12" bestFit="1" customWidth="1"/>
    <col min="4" max="4" width="13.83203125" customWidth="1"/>
    <col min="5" max="5" width="12.5" customWidth="1"/>
  </cols>
  <sheetData>
    <row r="1" spans="1:5" x14ac:dyDescent="0.2">
      <c r="B1" s="1" t="s">
        <v>6</v>
      </c>
      <c r="C1" s="1" t="s">
        <v>3</v>
      </c>
      <c r="D1" s="1" t="s">
        <v>4</v>
      </c>
      <c r="E1" s="1" t="s">
        <v>5</v>
      </c>
    </row>
    <row r="2" spans="1:5" x14ac:dyDescent="0.2">
      <c r="B2">
        <v>121</v>
      </c>
      <c r="C2">
        <v>12</v>
      </c>
      <c r="D2">
        <v>10</v>
      </c>
      <c r="E2">
        <v>17</v>
      </c>
    </row>
    <row r="3" spans="1:5" x14ac:dyDescent="0.2">
      <c r="B3">
        <v>140</v>
      </c>
      <c r="C3">
        <v>12</v>
      </c>
      <c r="D3">
        <v>13</v>
      </c>
      <c r="E3">
        <v>16</v>
      </c>
    </row>
    <row r="4" spans="1:5" x14ac:dyDescent="0.2">
      <c r="B4">
        <v>163</v>
      </c>
      <c r="C4">
        <v>11</v>
      </c>
      <c r="D4">
        <v>12</v>
      </c>
      <c r="E4">
        <v>13</v>
      </c>
    </row>
    <row r="5" spans="1:5" x14ac:dyDescent="0.2">
      <c r="B5">
        <v>98</v>
      </c>
      <c r="C5">
        <v>10</v>
      </c>
      <c r="D5">
        <v>11</v>
      </c>
      <c r="E5">
        <v>10</v>
      </c>
    </row>
    <row r="6" spans="1:5" x14ac:dyDescent="0.2">
      <c r="B6">
        <v>108</v>
      </c>
      <c r="C6">
        <v>10</v>
      </c>
      <c r="D6">
        <v>12</v>
      </c>
      <c r="E6">
        <v>11</v>
      </c>
    </row>
    <row r="7" spans="1:5" x14ac:dyDescent="0.2">
      <c r="B7">
        <v>70</v>
      </c>
      <c r="C7">
        <v>12</v>
      </c>
      <c r="D7">
        <v>12</v>
      </c>
      <c r="E7">
        <v>15</v>
      </c>
    </row>
    <row r="8" spans="1:5" x14ac:dyDescent="0.2">
      <c r="B8">
        <v>140</v>
      </c>
      <c r="C8">
        <v>11</v>
      </c>
      <c r="D8">
        <v>14</v>
      </c>
      <c r="E8">
        <v>16</v>
      </c>
    </row>
    <row r="9" spans="1:5" x14ac:dyDescent="0.2">
      <c r="B9">
        <v>134</v>
      </c>
      <c r="C9">
        <v>12</v>
      </c>
      <c r="D9">
        <v>10</v>
      </c>
      <c r="E9">
        <v>14</v>
      </c>
    </row>
    <row r="10" spans="1:5" x14ac:dyDescent="0.2">
      <c r="B10">
        <v>145</v>
      </c>
      <c r="C10">
        <v>10</v>
      </c>
      <c r="D10">
        <v>13</v>
      </c>
      <c r="E10">
        <v>14</v>
      </c>
    </row>
    <row r="11" spans="1:5" x14ac:dyDescent="0.2">
      <c r="C11">
        <v>10</v>
      </c>
    </row>
    <row r="12" spans="1:5" x14ac:dyDescent="0.2">
      <c r="C12">
        <v>8</v>
      </c>
    </row>
    <row r="13" spans="1:5" x14ac:dyDescent="0.2">
      <c r="C13">
        <v>14</v>
      </c>
    </row>
    <row r="14" spans="1:5" x14ac:dyDescent="0.2">
      <c r="C14">
        <v>12</v>
      </c>
    </row>
    <row r="16" spans="1:5" x14ac:dyDescent="0.2">
      <c r="A16" t="s">
        <v>0</v>
      </c>
      <c r="B16">
        <v>9</v>
      </c>
      <c r="C16">
        <v>13</v>
      </c>
      <c r="D16">
        <v>9</v>
      </c>
      <c r="E16">
        <v>9</v>
      </c>
    </row>
    <row r="17" spans="1:5" x14ac:dyDescent="0.2">
      <c r="A17" t="s">
        <v>1</v>
      </c>
      <c r="B17">
        <f>AVERAGE(B2:B10)</f>
        <v>124.33333333333333</v>
      </c>
      <c r="C17">
        <f>AVERAGE(C2:C14)</f>
        <v>11.076923076923077</v>
      </c>
      <c r="D17">
        <f>AVERAGE(D2:D10)</f>
        <v>11.888888888888889</v>
      </c>
      <c r="E17">
        <f t="shared" ref="E17" si="0">AVERAGE(E2:E10)</f>
        <v>14</v>
      </c>
    </row>
    <row r="18" spans="1:5" x14ac:dyDescent="0.2">
      <c r="A18" t="s">
        <v>2</v>
      </c>
      <c r="B18">
        <f>_xlfn.STDEV.P(B2:B10)</f>
        <v>26.729093595639274</v>
      </c>
      <c r="C18">
        <f>_xlfn.STDEV.P(C2:C14)</f>
        <v>1.4390989949130544</v>
      </c>
      <c r="D18">
        <f t="shared" ref="D18:E18" si="1">_xlfn.STDEV.P(D2:D10)</f>
        <v>1.2862041003100251</v>
      </c>
      <c r="E18">
        <f t="shared" si="1"/>
        <v>2.2110831935702668</v>
      </c>
    </row>
    <row r="19" spans="1:5" x14ac:dyDescent="0.2">
      <c r="A19" t="s">
        <v>7</v>
      </c>
      <c r="C19">
        <f>_xlfn.T.TEST(B2:B10,C2:C14,2,3)</f>
        <v>2.1111741002317866E-6</v>
      </c>
      <c r="D19">
        <f>_xlfn.T.TEST(B2:B10,D2:D14,2,3)</f>
        <v>2.2195937245402385E-6</v>
      </c>
      <c r="E19">
        <f>_xlfn.T.TEST(B2:B10,E2:E14,2,3)</f>
        <v>2.4237655251396725E-6</v>
      </c>
    </row>
    <row r="20" spans="1:5" x14ac:dyDescent="0.2">
      <c r="A20" t="s">
        <v>8</v>
      </c>
      <c r="D20">
        <f>_xlfn.T.TEST(C2:C14,D2:D14,2,3)</f>
        <v>0.20360042548712629</v>
      </c>
      <c r="E20">
        <f>_xlfn.T.TEST(C2:C14,E2:E14,2,3)</f>
        <v>6.0114761695298606E-3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Rives-Quinto</dc:creator>
  <cp:lastModifiedBy>Microsoft Office User</cp:lastModifiedBy>
  <dcterms:created xsi:type="dcterms:W3CDTF">2018-09-26T18:08:26Z</dcterms:created>
  <dcterms:modified xsi:type="dcterms:W3CDTF">2020-11-23T03:32:57Z</dcterms:modified>
</cp:coreProperties>
</file>