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/>
  <mc:AlternateContent xmlns:mc="http://schemas.openxmlformats.org/markup-compatibility/2006">
    <mc:Choice Requires="x15">
      <x15ac:absPath xmlns:x15ac="http://schemas.microsoft.com/office/spreadsheetml/2010/11/ac" url="/Users/leecheng/Files/manuscript/Sequential activation of transcriptional repressors stably programs stem cell progeny to differentiate/Rives-Quinto et al. (Rev 1)/source file (19-02-2020-RA-eLife-56187R1)/"/>
    </mc:Choice>
  </mc:AlternateContent>
  <xr:revisionPtr revIDLastSave="0" documentId="8_{00E6FFDE-5713-524A-A13A-5ADBAF8FCE00}" xr6:coauthVersionLast="45" xr6:coauthVersionMax="45" xr10:uidLastSave="{00000000-0000-0000-0000-000000000000}"/>
  <bookViews>
    <workbookView xWindow="0" yWindow="460" windowWidth="22040" windowHeight="11200" activeTab="3" xr2:uid="{00000000-000D-0000-FFFF-FFFF00000000}"/>
  </bookViews>
  <sheets>
    <sheet name="NotchRNAi in wt 33 degrees" sheetId="1" r:id="rId1"/>
    <sheet name="ham-_- 33 degrees" sheetId="2" r:id="rId2"/>
    <sheet name="ham-_- NotchRNAi 33 degrees" sheetId="4" r:id="rId3"/>
    <sheet name="statis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5" l="1"/>
  <c r="B14" i="4"/>
  <c r="B13" i="4"/>
  <c r="B14" i="2"/>
  <c r="B13" i="2"/>
  <c r="B24" i="1"/>
  <c r="B23" i="1"/>
</calcChain>
</file>

<file path=xl/sharedStrings.xml><?xml version="1.0" encoding="utf-8"?>
<sst xmlns="http://schemas.openxmlformats.org/spreadsheetml/2006/main" count="54" uniqueCount="36">
  <si>
    <t>series</t>
  </si>
  <si>
    <t>#NBs (Dpn+Ase-)</t>
  </si>
  <si>
    <t>series 055</t>
  </si>
  <si>
    <t>series 051</t>
  </si>
  <si>
    <t>series 049</t>
  </si>
  <si>
    <t>series 040</t>
  </si>
  <si>
    <t>series 038</t>
  </si>
  <si>
    <t>series 036</t>
  </si>
  <si>
    <t>series 034</t>
  </si>
  <si>
    <t>series 030</t>
  </si>
  <si>
    <t>series 027</t>
  </si>
  <si>
    <t>series 022</t>
  </si>
  <si>
    <t>series 020</t>
  </si>
  <si>
    <t>series 018</t>
  </si>
  <si>
    <t>series 016</t>
  </si>
  <si>
    <t>series 014</t>
  </si>
  <si>
    <t>series 012</t>
  </si>
  <si>
    <t>series 010</t>
  </si>
  <si>
    <t>series 008</t>
  </si>
  <si>
    <t>series 009</t>
  </si>
  <si>
    <t>series 011</t>
  </si>
  <si>
    <t>series 006</t>
  </si>
  <si>
    <t>series 004</t>
  </si>
  <si>
    <t>series 002</t>
  </si>
  <si>
    <t>series 001</t>
  </si>
  <si>
    <t>series 024</t>
  </si>
  <si>
    <t>series 005</t>
  </si>
  <si>
    <t>series 003</t>
  </si>
  <si>
    <t>n</t>
  </si>
  <si>
    <t>average</t>
  </si>
  <si>
    <t>staDesv</t>
  </si>
  <si>
    <t>series 025</t>
  </si>
  <si>
    <t>NotchRNAi in wt</t>
  </si>
  <si>
    <t>ham-_-</t>
  </si>
  <si>
    <t>ham-_- NotchRNAi</t>
  </si>
  <si>
    <t>t test (vs. ham null)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</si>
</sst>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2" borderId="0" xfId="0" applyFill="1"/>
    <xf numFmtId="0" fontId="0" fillId="0" borderId="0" xfId="0" applyFill="1"/>
    <xf numFmtId="16" fontId="0" fillId="0" borderId="0" xfId="0" applyNumberFormat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43EF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4"/>
  <sheetViews>
    <sheetView workbookViewId="0">
      <selection activeCell="B3" sqref="B3:B20"/>
    </sheetView>
  </sheetViews>
  <sheetFormatPr baseColWidth="10" defaultColWidth="8.83203125" defaultRowHeight="15" x14ac:dyDescent="0.2"/>
  <cols>
    <col min="1" max="1" width="17.5" customWidth="1"/>
    <col min="2" max="2" width="17.33203125" customWidth="1"/>
  </cols>
  <sheetData>
    <row r="1" spans="1:2" x14ac:dyDescent="0.2">
      <c r="A1" s="1" t="s">
        <v>0</v>
      </c>
      <c r="B1" s="1" t="s">
        <v>1</v>
      </c>
    </row>
    <row r="2" spans="1:2" x14ac:dyDescent="0.2">
      <c r="A2" s="4">
        <v>43398</v>
      </c>
    </row>
    <row r="3" spans="1:2" x14ac:dyDescent="0.2">
      <c r="A3" t="s">
        <v>14</v>
      </c>
      <c r="B3">
        <v>8</v>
      </c>
    </row>
    <row r="4" spans="1:2" x14ac:dyDescent="0.2">
      <c r="A4" t="s">
        <v>15</v>
      </c>
      <c r="B4">
        <v>8</v>
      </c>
    </row>
    <row r="5" spans="1:2" x14ac:dyDescent="0.2">
      <c r="A5" t="s">
        <v>16</v>
      </c>
      <c r="B5">
        <v>8</v>
      </c>
    </row>
    <row r="6" spans="1:2" x14ac:dyDescent="0.2">
      <c r="A6" t="s">
        <v>17</v>
      </c>
      <c r="B6">
        <v>8</v>
      </c>
    </row>
    <row r="7" spans="1:2" x14ac:dyDescent="0.2">
      <c r="A7" t="s">
        <v>18</v>
      </c>
      <c r="B7">
        <v>8</v>
      </c>
    </row>
    <row r="8" spans="1:2" x14ac:dyDescent="0.2">
      <c r="A8" t="s">
        <v>26</v>
      </c>
      <c r="B8">
        <v>8</v>
      </c>
    </row>
    <row r="9" spans="1:2" x14ac:dyDescent="0.2">
      <c r="A9" t="s">
        <v>27</v>
      </c>
      <c r="B9">
        <v>8</v>
      </c>
    </row>
    <row r="10" spans="1:2" x14ac:dyDescent="0.2">
      <c r="A10" s="4">
        <v>43412</v>
      </c>
    </row>
    <row r="11" spans="1:2" x14ac:dyDescent="0.2">
      <c r="A11" t="s">
        <v>25</v>
      </c>
      <c r="B11">
        <v>8</v>
      </c>
    </row>
    <row r="12" spans="1:2" x14ac:dyDescent="0.2">
      <c r="A12" t="s">
        <v>12</v>
      </c>
      <c r="B12">
        <v>8</v>
      </c>
    </row>
    <row r="13" spans="1:2" x14ac:dyDescent="0.2">
      <c r="A13" t="s">
        <v>13</v>
      </c>
      <c r="B13">
        <v>7</v>
      </c>
    </row>
    <row r="14" spans="1:2" x14ac:dyDescent="0.2">
      <c r="A14" t="s">
        <v>14</v>
      </c>
      <c r="B14">
        <v>8</v>
      </c>
    </row>
    <row r="15" spans="1:2" x14ac:dyDescent="0.2">
      <c r="A15" t="s">
        <v>15</v>
      </c>
      <c r="B15">
        <v>7</v>
      </c>
    </row>
    <row r="16" spans="1:2" x14ac:dyDescent="0.2">
      <c r="A16" t="s">
        <v>20</v>
      </c>
      <c r="B16">
        <v>8</v>
      </c>
    </row>
    <row r="17" spans="1:2" x14ac:dyDescent="0.2">
      <c r="A17" t="s">
        <v>19</v>
      </c>
      <c r="B17">
        <v>8</v>
      </c>
    </row>
    <row r="18" spans="1:2" x14ac:dyDescent="0.2">
      <c r="A18" t="s">
        <v>21</v>
      </c>
      <c r="B18">
        <v>8</v>
      </c>
    </row>
    <row r="19" spans="1:2" x14ac:dyDescent="0.2">
      <c r="A19" t="s">
        <v>22</v>
      </c>
      <c r="B19">
        <v>8</v>
      </c>
    </row>
    <row r="20" spans="1:2" x14ac:dyDescent="0.2">
      <c r="A20" t="s">
        <v>23</v>
      </c>
      <c r="B20">
        <v>8</v>
      </c>
    </row>
    <row r="22" spans="1:2" x14ac:dyDescent="0.2">
      <c r="A22" s="2" t="s">
        <v>28</v>
      </c>
      <c r="B22" s="2">
        <v>17</v>
      </c>
    </row>
    <row r="23" spans="1:2" x14ac:dyDescent="0.2">
      <c r="A23" s="2" t="s">
        <v>29</v>
      </c>
      <c r="B23" s="2">
        <f>AVERAGE(B3:B20)</f>
        <v>7.882352941176471</v>
      </c>
    </row>
    <row r="24" spans="1:2" x14ac:dyDescent="0.2">
      <c r="A24" s="2" t="s">
        <v>30</v>
      </c>
      <c r="B24" s="2">
        <f>_xlfn.STDEV.P(B3:B20)</f>
        <v>0.32218973970892129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4"/>
  <sheetViews>
    <sheetView workbookViewId="0">
      <selection activeCell="B2" sqref="B2:B10"/>
    </sheetView>
  </sheetViews>
  <sheetFormatPr baseColWidth="10" defaultColWidth="8.83203125" defaultRowHeight="15" x14ac:dyDescent="0.2"/>
  <cols>
    <col min="1" max="1" width="19.33203125" customWidth="1"/>
    <col min="2" max="2" width="18.1640625" customWidth="1"/>
  </cols>
  <sheetData>
    <row r="1" spans="1:2" x14ac:dyDescent="0.2">
      <c r="A1" s="1" t="s">
        <v>0</v>
      </c>
      <c r="B1" s="1" t="s">
        <v>1</v>
      </c>
    </row>
    <row r="2" spans="1:2" x14ac:dyDescent="0.2">
      <c r="A2" t="s">
        <v>7</v>
      </c>
      <c r="B2">
        <v>70</v>
      </c>
    </row>
    <row r="3" spans="1:2" x14ac:dyDescent="0.2">
      <c r="A3" t="s">
        <v>10</v>
      </c>
      <c r="B3">
        <v>167</v>
      </c>
    </row>
    <row r="4" spans="1:2" x14ac:dyDescent="0.2">
      <c r="A4" t="s">
        <v>31</v>
      </c>
      <c r="B4">
        <v>202</v>
      </c>
    </row>
    <row r="5" spans="1:2" x14ac:dyDescent="0.2">
      <c r="A5" t="s">
        <v>11</v>
      </c>
      <c r="B5">
        <v>132</v>
      </c>
    </row>
    <row r="6" spans="1:2" x14ac:dyDescent="0.2">
      <c r="A6" s="3" t="s">
        <v>17</v>
      </c>
      <c r="B6" s="3">
        <v>70</v>
      </c>
    </row>
    <row r="7" spans="1:2" x14ac:dyDescent="0.2">
      <c r="A7" s="3" t="s">
        <v>18</v>
      </c>
      <c r="B7" s="3">
        <v>141</v>
      </c>
    </row>
    <row r="8" spans="1:2" x14ac:dyDescent="0.2">
      <c r="A8" s="3" t="s">
        <v>21</v>
      </c>
      <c r="B8" s="3">
        <v>133</v>
      </c>
    </row>
    <row r="9" spans="1:2" x14ac:dyDescent="0.2">
      <c r="A9" s="3" t="s">
        <v>22</v>
      </c>
      <c r="B9" s="3">
        <v>115</v>
      </c>
    </row>
    <row r="10" spans="1:2" x14ac:dyDescent="0.2">
      <c r="A10" s="3" t="s">
        <v>24</v>
      </c>
      <c r="B10" s="3">
        <v>125</v>
      </c>
    </row>
    <row r="12" spans="1:2" x14ac:dyDescent="0.2">
      <c r="A12" s="2" t="s">
        <v>28</v>
      </c>
      <c r="B12" s="2">
        <v>9</v>
      </c>
    </row>
    <row r="13" spans="1:2" x14ac:dyDescent="0.2">
      <c r="A13" s="2" t="s">
        <v>29</v>
      </c>
      <c r="B13" s="2">
        <f>AVERAGE(B2:B10)</f>
        <v>128.33333333333334</v>
      </c>
    </row>
    <row r="14" spans="1:2" x14ac:dyDescent="0.2">
      <c r="A14" s="2" t="s">
        <v>30</v>
      </c>
      <c r="B14" s="2">
        <f>_xlfn.STDEV.P(B2:B10)</f>
        <v>39.597979746446661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4"/>
  <sheetViews>
    <sheetView workbookViewId="0">
      <selection activeCell="B2" sqref="B2:B10"/>
    </sheetView>
  </sheetViews>
  <sheetFormatPr baseColWidth="10" defaultColWidth="8.83203125" defaultRowHeight="15" x14ac:dyDescent="0.2"/>
  <cols>
    <col min="1" max="1" width="16.5" customWidth="1"/>
    <col min="2" max="2" width="19.6640625" customWidth="1"/>
  </cols>
  <sheetData>
    <row r="1" spans="1:2" x14ac:dyDescent="0.2">
      <c r="A1" s="1" t="s">
        <v>0</v>
      </c>
      <c r="B1" s="1" t="s">
        <v>1</v>
      </c>
    </row>
    <row r="2" spans="1:2" x14ac:dyDescent="0.2">
      <c r="A2" s="3" t="s">
        <v>2</v>
      </c>
      <c r="B2" s="3">
        <v>24</v>
      </c>
    </row>
    <row r="3" spans="1:2" x14ac:dyDescent="0.2">
      <c r="A3" s="3" t="s">
        <v>3</v>
      </c>
      <c r="B3" s="3">
        <v>51</v>
      </c>
    </row>
    <row r="4" spans="1:2" x14ac:dyDescent="0.2">
      <c r="A4" s="3" t="s">
        <v>4</v>
      </c>
      <c r="B4" s="3">
        <v>31</v>
      </c>
    </row>
    <row r="5" spans="1:2" x14ac:dyDescent="0.2">
      <c r="A5" s="3" t="s">
        <v>5</v>
      </c>
      <c r="B5" s="3">
        <v>28</v>
      </c>
    </row>
    <row r="6" spans="1:2" x14ac:dyDescent="0.2">
      <c r="A6" s="3" t="s">
        <v>6</v>
      </c>
      <c r="B6" s="3">
        <v>28</v>
      </c>
    </row>
    <row r="7" spans="1:2" x14ac:dyDescent="0.2">
      <c r="A7" s="3" t="s">
        <v>8</v>
      </c>
      <c r="B7" s="3">
        <v>35</v>
      </c>
    </row>
    <row r="8" spans="1:2" x14ac:dyDescent="0.2">
      <c r="A8" s="3" t="s">
        <v>9</v>
      </c>
      <c r="B8" s="3">
        <v>27</v>
      </c>
    </row>
    <row r="9" spans="1:2" x14ac:dyDescent="0.2">
      <c r="A9" s="3" t="s">
        <v>12</v>
      </c>
      <c r="B9" s="3">
        <v>45</v>
      </c>
    </row>
    <row r="10" spans="1:2" x14ac:dyDescent="0.2">
      <c r="A10" s="3" t="s">
        <v>13</v>
      </c>
      <c r="B10" s="3">
        <v>59</v>
      </c>
    </row>
    <row r="12" spans="1:2" x14ac:dyDescent="0.2">
      <c r="A12" s="2" t="s">
        <v>28</v>
      </c>
      <c r="B12" s="2">
        <v>9</v>
      </c>
    </row>
    <row r="13" spans="1:2" x14ac:dyDescent="0.2">
      <c r="A13" s="2" t="s">
        <v>29</v>
      </c>
      <c r="B13" s="2">
        <f>AVERAGE(B2:B10)</f>
        <v>36.444444444444443</v>
      </c>
    </row>
    <row r="14" spans="1:2" x14ac:dyDescent="0.2">
      <c r="A14" s="2" t="s">
        <v>30</v>
      </c>
      <c r="B14" s="2">
        <f>_xlfn.STDEV.P(B2:B10)</f>
        <v>11.605660602683992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40"/>
  <sheetViews>
    <sheetView tabSelected="1" workbookViewId="0">
      <selection activeCell="E23" sqref="E23"/>
    </sheetView>
  </sheetViews>
  <sheetFormatPr baseColWidth="10" defaultColWidth="8.83203125" defaultRowHeight="15" x14ac:dyDescent="0.2"/>
  <cols>
    <col min="2" max="2" width="17.6640625" customWidth="1"/>
    <col min="3" max="3" width="17" customWidth="1"/>
    <col min="4" max="4" width="10.6640625" customWidth="1"/>
    <col min="5" max="5" width="18.83203125" customWidth="1"/>
  </cols>
  <sheetData>
    <row r="2" spans="3:10" x14ac:dyDescent="0.2">
      <c r="C2" s="5" t="s">
        <v>32</v>
      </c>
      <c r="D2" s="5" t="s">
        <v>33</v>
      </c>
      <c r="E2" s="5" t="s">
        <v>34</v>
      </c>
    </row>
    <row r="3" spans="3:10" x14ac:dyDescent="0.2">
      <c r="C3">
        <v>8</v>
      </c>
      <c r="D3">
        <v>70</v>
      </c>
      <c r="E3" s="3">
        <v>24</v>
      </c>
      <c r="G3">
        <v>8</v>
      </c>
      <c r="H3">
        <v>7.882352941176471</v>
      </c>
      <c r="I3">
        <v>128.33333333333334</v>
      </c>
      <c r="J3">
        <v>36.444444444444443</v>
      </c>
    </row>
    <row r="4" spans="3:10" x14ac:dyDescent="0.2">
      <c r="C4">
        <v>8</v>
      </c>
      <c r="D4">
        <v>167</v>
      </c>
      <c r="E4" s="3">
        <v>51</v>
      </c>
      <c r="G4">
        <v>0</v>
      </c>
      <c r="H4">
        <v>0.32218973970892129</v>
      </c>
      <c r="I4">
        <v>39.597979746446661</v>
      </c>
      <c r="J4">
        <v>11.605660602683992</v>
      </c>
    </row>
    <row r="5" spans="3:10" x14ac:dyDescent="0.2">
      <c r="C5">
        <v>8</v>
      </c>
      <c r="D5">
        <v>202</v>
      </c>
      <c r="E5" s="3">
        <v>31</v>
      </c>
    </row>
    <row r="6" spans="3:10" x14ac:dyDescent="0.2">
      <c r="C6">
        <v>8</v>
      </c>
      <c r="D6">
        <v>132</v>
      </c>
      <c r="E6" s="3">
        <v>28</v>
      </c>
    </row>
    <row r="7" spans="3:10" x14ac:dyDescent="0.2">
      <c r="C7">
        <v>8</v>
      </c>
      <c r="D7" s="3">
        <v>70</v>
      </c>
      <c r="E7" s="3">
        <v>28</v>
      </c>
    </row>
    <row r="8" spans="3:10" x14ac:dyDescent="0.2">
      <c r="C8">
        <v>8</v>
      </c>
      <c r="D8" s="3">
        <v>141</v>
      </c>
      <c r="E8" s="3">
        <v>35</v>
      </c>
    </row>
    <row r="9" spans="3:10" x14ac:dyDescent="0.2">
      <c r="C9">
        <v>8</v>
      </c>
      <c r="D9" s="3">
        <v>133</v>
      </c>
      <c r="E9" s="3">
        <v>27</v>
      </c>
    </row>
    <row r="10" spans="3:10" x14ac:dyDescent="0.2">
      <c r="C10">
        <v>8</v>
      </c>
      <c r="D10" s="3">
        <v>115</v>
      </c>
      <c r="E10" s="3">
        <v>45</v>
      </c>
    </row>
    <row r="11" spans="3:10" x14ac:dyDescent="0.2">
      <c r="C11">
        <v>8</v>
      </c>
      <c r="D11" s="3">
        <v>125</v>
      </c>
      <c r="E11" s="3">
        <v>59</v>
      </c>
    </row>
    <row r="12" spans="3:10" x14ac:dyDescent="0.2">
      <c r="C12">
        <v>7</v>
      </c>
    </row>
    <row r="13" spans="3:10" x14ac:dyDescent="0.2">
      <c r="C13">
        <v>8</v>
      </c>
    </row>
    <row r="14" spans="3:10" x14ac:dyDescent="0.2">
      <c r="C14">
        <v>7</v>
      </c>
    </row>
    <row r="15" spans="3:10" x14ac:dyDescent="0.2">
      <c r="C15">
        <v>8</v>
      </c>
    </row>
    <row r="16" spans="3:10" x14ac:dyDescent="0.2">
      <c r="C16">
        <v>8</v>
      </c>
    </row>
    <row r="17" spans="2:5" x14ac:dyDescent="0.2">
      <c r="C17">
        <v>8</v>
      </c>
    </row>
    <row r="18" spans="2:5" x14ac:dyDescent="0.2">
      <c r="C18">
        <v>8</v>
      </c>
    </row>
    <row r="19" spans="2:5" x14ac:dyDescent="0.2">
      <c r="C19">
        <v>8</v>
      </c>
    </row>
    <row r="22" spans="2:5" x14ac:dyDescent="0.2">
      <c r="B22" t="s">
        <v>35</v>
      </c>
      <c r="E22">
        <f>TTEST(D3:D11,E3:E11,2,3)</f>
        <v>1.189402904228065E-4</v>
      </c>
    </row>
    <row r="32" spans="2:5" x14ac:dyDescent="0.2">
      <c r="D32" s="3"/>
    </row>
    <row r="33" spans="3:4" x14ac:dyDescent="0.2">
      <c r="D33" s="3"/>
    </row>
    <row r="34" spans="3:4" x14ac:dyDescent="0.2">
      <c r="D34" s="3"/>
    </row>
    <row r="35" spans="3:4" x14ac:dyDescent="0.2">
      <c r="D35" s="3"/>
    </row>
    <row r="36" spans="3:4" x14ac:dyDescent="0.2">
      <c r="C36" s="3"/>
      <c r="D36" s="3"/>
    </row>
    <row r="37" spans="3:4" x14ac:dyDescent="0.2">
      <c r="C37" s="3"/>
      <c r="D37" s="3"/>
    </row>
    <row r="38" spans="3:4" x14ac:dyDescent="0.2">
      <c r="C38" s="3"/>
      <c r="D38" s="3"/>
    </row>
    <row r="39" spans="3:4" x14ac:dyDescent="0.2">
      <c r="C39" s="3"/>
      <c r="D39" s="3"/>
    </row>
    <row r="40" spans="3:4" x14ac:dyDescent="0.2">
      <c r="C40" s="3"/>
      <c r="D4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NotchRNAi in wt 33 degrees</vt:lpstr>
      <vt:lpstr>ham-_- 33 degrees</vt:lpstr>
      <vt:lpstr>ham-_- NotchRNAi 33 degrees</vt:lpstr>
      <vt:lpstr>statis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 Rives-Quinto</dc:creator>
  <cp:lastModifiedBy>Microsoft Office User</cp:lastModifiedBy>
  <dcterms:created xsi:type="dcterms:W3CDTF">2018-11-09T22:19:34Z</dcterms:created>
  <dcterms:modified xsi:type="dcterms:W3CDTF">2020-11-23T03:40:38Z</dcterms:modified>
</cp:coreProperties>
</file>