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392" windowHeight="10992"/>
  </bookViews>
  <sheets>
    <sheet name="Figure 8-figure supplement 1B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9" i="1"/>
  <c r="D18" i="1"/>
  <c r="D21" i="1" s="1"/>
  <c r="D15" i="1"/>
  <c r="D14" i="1"/>
  <c r="D13" i="1"/>
  <c r="D16" i="1" s="1"/>
  <c r="D10" i="1"/>
  <c r="D9" i="1"/>
  <c r="D8" i="1"/>
  <c r="D11" i="1" s="1"/>
  <c r="D5" i="1"/>
  <c r="D4" i="1"/>
  <c r="D3" i="1"/>
  <c r="D6" i="1" l="1"/>
</calcChain>
</file>

<file path=xl/sharedStrings.xml><?xml version="1.0" encoding="utf-8"?>
<sst xmlns="http://schemas.openxmlformats.org/spreadsheetml/2006/main" count="12" uniqueCount="9">
  <si>
    <t>Double staining of BAD and cell markers in RA synovium</t>
    <phoneticPr fontId="1" type="noConversion"/>
  </si>
  <si>
    <t>Total cell number</t>
    <phoneticPr fontId="1" type="noConversion"/>
  </si>
  <si>
    <t>BAD+ cell number</t>
    <phoneticPr fontId="1" type="noConversion"/>
  </si>
  <si>
    <r>
      <t>% of BAD</t>
    </r>
    <r>
      <rPr>
        <vertAlign val="superscript"/>
        <sz val="11"/>
        <color theme="1"/>
        <rFont val="Calibri"/>
        <family val="3"/>
        <charset val="134"/>
        <scheme val="minor"/>
      </rPr>
      <t>+</t>
    </r>
    <r>
      <rPr>
        <sz val="11"/>
        <color theme="1"/>
        <rFont val="Calibri"/>
        <family val="2"/>
        <scheme val="minor"/>
      </rPr>
      <t xml:space="preserve"> cell</t>
    </r>
  </si>
  <si>
    <t>CD3</t>
    <phoneticPr fontId="1" type="noConversion"/>
  </si>
  <si>
    <t>CD20</t>
    <phoneticPr fontId="1" type="noConversion"/>
  </si>
  <si>
    <t>CD68</t>
    <phoneticPr fontId="1" type="noConversion"/>
  </si>
  <si>
    <t>Vimentin</t>
    <phoneticPr fontId="1" type="noConversion"/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</si>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</sst>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3"/>
      <charset val="134"/>
      <scheme val="minor"/>
    </font>
    <font>
      <vertAlign val="superscript"/>
      <sz val="11"/>
      <color theme="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G12" sqref="G12"/>
    </sheetView>
  </sheetViews>
  <sheetFormatPr defaultRowHeight="14.4"/>
  <sheetData>
    <row r="1" spans="1:5">
      <c r="A1" s="4" t="s">
        <v>0</v>
      </c>
      <c r="B1" s="4"/>
      <c r="C1" s="4"/>
      <c r="D1" s="4"/>
      <c r="E1" s="4"/>
    </row>
    <row r="2" spans="1:5" ht="30.9">
      <c r="A2" s="1"/>
      <c r="B2" s="3" t="s">
        <v>1</v>
      </c>
      <c r="C2" s="3" t="s">
        <v>2</v>
      </c>
      <c r="D2" s="3" t="s">
        <v>3</v>
      </c>
      <c r="E2" s="1"/>
    </row>
    <row r="3" spans="1:5">
      <c r="A3" s="4" t="s">
        <v>4</v>
      </c>
      <c r="B3" s="1">
        <v>22</v>
      </c>
      <c r="C3" s="1">
        <v>19</v>
      </c>
      <c r="D3" s="1">
        <f>C3/B3*100</f>
        <v>86.36363636363636</v>
      </c>
      <c r="E3" s="1"/>
    </row>
    <row r="4" spans="1:5">
      <c r="A4" s="4"/>
      <c r="B4" s="1">
        <v>32</v>
      </c>
      <c r="C4" s="1">
        <v>32</v>
      </c>
      <c r="D4" s="1">
        <f t="shared" ref="D4:D20" si="0">C4/B4*100</f>
        <v>100</v>
      </c>
      <c r="E4" s="1"/>
    </row>
    <row r="5" spans="1:5">
      <c r="A5" s="4"/>
      <c r="B5" s="1">
        <v>23</v>
      </c>
      <c r="C5" s="1">
        <v>22</v>
      </c>
      <c r="D5" s="1">
        <f t="shared" si="0"/>
        <v>95.652173913043484</v>
      </c>
      <c r="E5" s="1"/>
    </row>
    <row r="6" spans="1:5">
      <c r="A6" s="1"/>
      <c r="B6" s="1"/>
      <c r="C6" s="1" t="s">
        <v>8</v>
      </c>
      <c r="D6" s="1">
        <f>AVERAGE(D3:D5)</f>
        <v>94.005270092226624</v>
      </c>
      <c r="E6" s="1"/>
    </row>
    <row r="7" spans="1:5">
      <c r="A7" s="2"/>
      <c r="B7" s="2"/>
      <c r="C7" s="2"/>
      <c r="D7" s="2"/>
      <c r="E7" s="2"/>
    </row>
    <row r="8" spans="1:5">
      <c r="A8" s="4" t="s">
        <v>5</v>
      </c>
      <c r="B8" s="1">
        <v>24</v>
      </c>
      <c r="C8" s="1">
        <v>20</v>
      </c>
      <c r="D8" s="1">
        <f t="shared" si="0"/>
        <v>83.333333333333343</v>
      </c>
      <c r="E8" s="1"/>
    </row>
    <row r="9" spans="1:5">
      <c r="A9" s="4"/>
      <c r="B9" s="1">
        <v>21</v>
      </c>
      <c r="C9" s="1">
        <v>21</v>
      </c>
      <c r="D9" s="1">
        <f t="shared" si="0"/>
        <v>100</v>
      </c>
      <c r="E9" s="1"/>
    </row>
    <row r="10" spans="1:5">
      <c r="A10" s="4"/>
      <c r="B10" s="1">
        <v>8</v>
      </c>
      <c r="C10" s="1">
        <v>8</v>
      </c>
      <c r="D10" s="1">
        <f t="shared" si="0"/>
        <v>100</v>
      </c>
      <c r="E10" s="1"/>
    </row>
    <row r="11" spans="1:5">
      <c r="A11" s="1"/>
      <c r="B11" s="1"/>
      <c r="C11" s="1" t="s">
        <v>8</v>
      </c>
      <c r="D11" s="1">
        <f>AVERAGE(D8:D10)</f>
        <v>94.444444444444457</v>
      </c>
      <c r="E11" s="1"/>
    </row>
    <row r="12" spans="1:5">
      <c r="A12" s="2"/>
      <c r="B12" s="2"/>
      <c r="C12" s="2"/>
      <c r="D12" s="2"/>
      <c r="E12" s="2"/>
    </row>
    <row r="13" spans="1:5">
      <c r="A13" s="4" t="s">
        <v>6</v>
      </c>
      <c r="B13" s="1">
        <v>24</v>
      </c>
      <c r="C13" s="1">
        <v>21</v>
      </c>
      <c r="D13" s="1">
        <f t="shared" si="0"/>
        <v>87.5</v>
      </c>
      <c r="E13" s="1"/>
    </row>
    <row r="14" spans="1:5">
      <c r="A14" s="4"/>
      <c r="B14" s="1">
        <v>34</v>
      </c>
      <c r="C14" s="1">
        <v>34</v>
      </c>
      <c r="D14" s="1">
        <f t="shared" si="0"/>
        <v>100</v>
      </c>
      <c r="E14" s="1"/>
    </row>
    <row r="15" spans="1:5">
      <c r="A15" s="4"/>
      <c r="B15" s="1">
        <v>26</v>
      </c>
      <c r="C15" s="1">
        <v>26</v>
      </c>
      <c r="D15" s="1">
        <f t="shared" si="0"/>
        <v>100</v>
      </c>
      <c r="E15" s="1"/>
    </row>
    <row r="16" spans="1:5">
      <c r="A16" s="1"/>
      <c r="B16" s="1"/>
      <c r="C16" s="1" t="s">
        <v>8</v>
      </c>
      <c r="D16" s="1">
        <f>AVERAGE(D13:D15)</f>
        <v>95.833333333333329</v>
      </c>
      <c r="E16" s="1"/>
    </row>
    <row r="17" spans="1:5">
      <c r="A17" s="2"/>
      <c r="B17" s="2"/>
      <c r="C17" s="2"/>
      <c r="D17" s="2"/>
      <c r="E17" s="2"/>
    </row>
    <row r="18" spans="1:5">
      <c r="A18" s="4" t="s">
        <v>7</v>
      </c>
      <c r="B18" s="1">
        <v>18</v>
      </c>
      <c r="C18" s="1">
        <v>14</v>
      </c>
      <c r="D18" s="1">
        <f t="shared" si="0"/>
        <v>77.777777777777786</v>
      </c>
      <c r="E18" s="1"/>
    </row>
    <row r="19" spans="1:5">
      <c r="A19" s="4"/>
      <c r="B19" s="1">
        <v>20</v>
      </c>
      <c r="C19" s="1">
        <v>17</v>
      </c>
      <c r="D19" s="1">
        <f t="shared" si="0"/>
        <v>85</v>
      </c>
      <c r="E19" s="1"/>
    </row>
    <row r="20" spans="1:5">
      <c r="A20" s="4"/>
      <c r="B20" s="1">
        <v>24</v>
      </c>
      <c r="C20" s="1">
        <v>22</v>
      </c>
      <c r="D20" s="1">
        <f t="shared" si="0"/>
        <v>91.666666666666657</v>
      </c>
      <c r="E20" s="1"/>
    </row>
    <row r="21" spans="1:5">
      <c r="A21" s="1"/>
      <c r="B21" s="1"/>
      <c r="C21" s="1" t="s">
        <v>8</v>
      </c>
      <c r="D21" s="1">
        <f>AVERAGE(D18:D20)</f>
        <v>84.81481481481481</v>
      </c>
      <c r="E21" s="1"/>
    </row>
  </sheetData>
  <mergeCells count="5">
    <mergeCell ref="A1:E1"/>
    <mergeCell ref="A3:A5"/>
    <mergeCell ref="A8:A10"/>
    <mergeCell ref="A13:A15"/>
    <mergeCell ref="A18:A20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8-figure supplement 1B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2020-10-17T06:01:31Z</dcterms:modified>
</cp:coreProperties>
</file>