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onkowsky/Desktop/New statistic raw data/"/>
    </mc:Choice>
  </mc:AlternateContent>
  <xr:revisionPtr revIDLastSave="0" documentId="13_ncr:1_{4B7630B7-839A-EA45-8795-15D4194F0502}" xr6:coauthVersionLast="45" xr6:coauthVersionMax="45" xr10:uidLastSave="{00000000-0000-0000-0000-000000000000}"/>
  <bookViews>
    <workbookView xWindow="5960" yWindow="1980" windowWidth="27640" windowHeight="16020" xr2:uid="{C25F390D-48CB-D948-A927-9904A12E82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17" i="1"/>
  <c r="B21" i="1"/>
  <c r="C19" i="1" s="1"/>
  <c r="D13" i="1"/>
  <c r="D12" i="1"/>
  <c r="D11" i="1"/>
  <c r="D10" i="1"/>
  <c r="D9" i="1"/>
  <c r="D8" i="1"/>
  <c r="D7" i="1"/>
  <c r="D6" i="1"/>
  <c r="D4" i="1"/>
  <c r="C18" i="1" l="1"/>
</calcChain>
</file>

<file path=xl/sharedStrings.xml><?xml version="1.0" encoding="utf-8"?>
<sst xmlns="http://schemas.openxmlformats.org/spreadsheetml/2006/main" count="12" uniqueCount="12">
  <si>
    <t>dpf</t>
  </si>
  <si>
    <t># dead</t>
  </si>
  <si>
    <t># alive</t>
  </si>
  <si>
    <t>wt</t>
  </si>
  <si>
    <t>het</t>
  </si>
  <si>
    <t>mut</t>
  </si>
  <si>
    <t>unknown</t>
  </si>
  <si>
    <t>TOTAL</t>
  </si>
  <si>
    <t>n</t>
  </si>
  <si>
    <t>%</t>
  </si>
  <si>
    <t>eif2b5 zc103 het incross</t>
  </si>
  <si>
    <t>eif2b5 zc103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</si>
</sst>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FC9E-8CAA-7D45-8E1F-1EC62BF73A67}">
  <dimension ref="A2:D21"/>
  <sheetViews>
    <sheetView tabSelected="1" workbookViewId="0">
      <selection activeCell="E22" sqref="E22"/>
    </sheetView>
  </sheetViews>
  <sheetFormatPr baseColWidth="10" defaultRowHeight="16" x14ac:dyDescent="0.2"/>
  <sheetData>
    <row r="2" spans="2:4" x14ac:dyDescent="0.2">
      <c r="C2" t="s">
        <v>10</v>
      </c>
    </row>
    <row r="3" spans="2:4" x14ac:dyDescent="0.2">
      <c r="B3" t="s">
        <v>0</v>
      </c>
      <c r="C3" t="s">
        <v>1</v>
      </c>
      <c r="D3" t="s">
        <v>2</v>
      </c>
    </row>
    <row r="4" spans="2:4" x14ac:dyDescent="0.2">
      <c r="B4">
        <v>1</v>
      </c>
      <c r="C4">
        <v>0</v>
      </c>
      <c r="D4">
        <f>100-C4</f>
        <v>100</v>
      </c>
    </row>
    <row r="5" spans="2:4" x14ac:dyDescent="0.2">
      <c r="B5">
        <v>2</v>
      </c>
      <c r="C5">
        <v>0</v>
      </c>
      <c r="D5">
        <v>100</v>
      </c>
    </row>
    <row r="6" spans="2:4" x14ac:dyDescent="0.2">
      <c r="B6">
        <v>3</v>
      </c>
      <c r="C6">
        <v>0</v>
      </c>
      <c r="D6">
        <f>100-(C4+C6)</f>
        <v>100</v>
      </c>
    </row>
    <row r="7" spans="2:4" x14ac:dyDescent="0.2">
      <c r="B7">
        <v>4</v>
      </c>
      <c r="C7">
        <v>0</v>
      </c>
      <c r="D7">
        <f>100-(SUM(C4:C7))</f>
        <v>100</v>
      </c>
    </row>
    <row r="8" spans="2:4" x14ac:dyDescent="0.2">
      <c r="B8">
        <v>5</v>
      </c>
      <c r="C8">
        <v>1</v>
      </c>
      <c r="D8">
        <f>100-((SUM(C4:C8)))</f>
        <v>99</v>
      </c>
    </row>
    <row r="9" spans="2:4" x14ac:dyDescent="0.2">
      <c r="B9">
        <v>6</v>
      </c>
      <c r="C9">
        <v>2</v>
      </c>
      <c r="D9">
        <f>100-(SUM(C4:C9))</f>
        <v>97</v>
      </c>
    </row>
    <row r="10" spans="2:4" x14ac:dyDescent="0.2">
      <c r="B10">
        <v>7</v>
      </c>
      <c r="C10">
        <v>0</v>
      </c>
      <c r="D10">
        <f>100-SUM(C4:C10)</f>
        <v>97</v>
      </c>
    </row>
    <row r="11" spans="2:4" x14ac:dyDescent="0.2">
      <c r="B11">
        <v>8</v>
      </c>
      <c r="C11">
        <v>5</v>
      </c>
      <c r="D11">
        <f>100-SUM(C4:C11)</f>
        <v>92</v>
      </c>
    </row>
    <row r="12" spans="2:4" x14ac:dyDescent="0.2">
      <c r="B12">
        <v>9</v>
      </c>
      <c r="C12">
        <v>3</v>
      </c>
      <c r="D12">
        <f>100-SUM(C4:C12)</f>
        <v>89</v>
      </c>
    </row>
    <row r="13" spans="2:4" x14ac:dyDescent="0.2">
      <c r="B13">
        <v>10</v>
      </c>
      <c r="C13">
        <v>0</v>
      </c>
      <c r="D13">
        <f>100-SUM(C4:C13)</f>
        <v>89</v>
      </c>
    </row>
    <row r="15" spans="2:4" x14ac:dyDescent="0.2">
      <c r="B15" t="s">
        <v>11</v>
      </c>
    </row>
    <row r="16" spans="2:4" x14ac:dyDescent="0.2">
      <c r="B16" t="s">
        <v>8</v>
      </c>
      <c r="C16" t="s">
        <v>9</v>
      </c>
    </row>
    <row r="17" spans="1:3" x14ac:dyDescent="0.2">
      <c r="A17" t="s">
        <v>3</v>
      </c>
      <c r="B17">
        <v>25</v>
      </c>
      <c r="C17">
        <f>B17/B21</f>
        <v>0.28409090909090912</v>
      </c>
    </row>
    <row r="18" spans="1:3" x14ac:dyDescent="0.2">
      <c r="A18" t="s">
        <v>4</v>
      </c>
      <c r="B18">
        <v>41</v>
      </c>
      <c r="C18">
        <f>B18/B21</f>
        <v>0.46590909090909088</v>
      </c>
    </row>
    <row r="19" spans="1:3" x14ac:dyDescent="0.2">
      <c r="A19" t="s">
        <v>5</v>
      </c>
      <c r="B19">
        <v>22</v>
      </c>
      <c r="C19">
        <f>B19/B21</f>
        <v>0.25</v>
      </c>
    </row>
    <row r="20" spans="1:3" x14ac:dyDescent="0.2">
      <c r="A20" t="s">
        <v>6</v>
      </c>
      <c r="B20">
        <v>0</v>
      </c>
      <c r="C20">
        <f>B20/B21</f>
        <v>0</v>
      </c>
    </row>
    <row r="21" spans="1:3" x14ac:dyDescent="0.2">
      <c r="A21" t="s">
        <v>7</v>
      </c>
      <c r="B21">
        <f>SUM(B17:B20)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Hung-Yu Shih</dc:creator>
  <cp:lastModifiedBy>Microsoft Office User</cp:lastModifiedBy>
  <dcterms:created xsi:type="dcterms:W3CDTF">2020-08-12T16:01:35Z</dcterms:created>
  <dcterms:modified xsi:type="dcterms:W3CDTF">2020-08-23T16:57:18Z</dcterms:modified>
</cp:coreProperties>
</file>