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hei/Desktop/Li's sensor/200513ReviseSubmission/200515_Additional Requirements/Source data/Supple/"/>
    </mc:Choice>
  </mc:AlternateContent>
  <xr:revisionPtr revIDLastSave="0" documentId="13_ncr:1_{A4D1C44D-278A-F649-8635-64A455FD0F0B}" xr6:coauthVersionLast="43" xr6:coauthVersionMax="45" xr10:uidLastSave="{00000000-0000-0000-0000-000000000000}"/>
  <bookViews>
    <workbookView xWindow="3160" yWindow="600" windowWidth="27640" windowHeight="16040" xr2:uid="{EDA11926-DCD9-E24A-BB43-B0E1CF7CC112}"/>
  </bookViews>
  <sheets>
    <sheet name="Figure 9-figure supplement 1" sheetId="2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<sst xmlns="http://schemas.openxmlformats.org/spreadsheetml/2006/main" count="37" uniqueCount="17">
  <si>
    <t>abs error</t>
  </si>
  <si>
    <t>rel error</t>
  </si>
  <si>
    <t>Col-0</t>
  </si>
  <si>
    <t>pyl 11458</t>
  </si>
  <si>
    <t>pyl 12458</t>
  </si>
  <si>
    <t>pyl 112458</t>
  </si>
  <si>
    <t>p112458</t>
  </si>
  <si>
    <t>p11458</t>
  </si>
  <si>
    <t>p12458</t>
  </si>
  <si>
    <t>Col</t>
  </si>
  <si>
    <t>(gs0-gs20)/gs0</t>
  </si>
  <si>
    <t>gs0-gs20</t>
  </si>
  <si>
    <t>Line</t>
  </si>
  <si>
    <t>Average Relative change in stomatal conductance,  %</t>
  </si>
  <si>
    <r>
      <t>Average. Absolute change in stomatal conductance,  mmol m</t>
    </r>
    <r>
      <rPr>
        <vertAlign val="superscript"/>
        <sz val="12"/>
        <color rgb="FF000000"/>
        <rFont val="Calibri"/>
        <family val="2"/>
        <scheme val="minor"/>
      </rPr>
      <t>-2</t>
    </r>
    <r>
      <rPr>
        <sz val="12"/>
        <color rgb="FF000000"/>
        <rFont val="Calibri"/>
        <family val="2"/>
        <scheme val="minor"/>
      </rPr>
      <t xml:space="preserve"> s</t>
    </r>
    <r>
      <rPr>
        <vertAlign val="superscript"/>
        <sz val="12"/>
        <color rgb="FF000000"/>
        <rFont val="Calibri"/>
        <family val="2"/>
        <scheme val="minor"/>
      </rPr>
      <t>-1</t>
    </r>
    <r>
      <rPr>
        <sz val="12"/>
        <color rgb="FF000000"/>
        <rFont val="Calibri"/>
        <family val="2"/>
        <scheme val="minor"/>
      </rPr>
      <t xml:space="preserve"> </t>
    </r>
  </si>
  <si>
    <t>Genotype</t>
  </si>
  <si>
    <t>Figure S9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</si>
</sst>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>
    <font>
      <sz val="12"/>
      <color theme="1"/>
      <name val="Calibri"/>
      <family val="2"/>
      <scheme val="minor"/>
    </font>
    <font>
      <sz val="10"/>
      <name val="Arial"/>
      <charset val="186"/>
    </font>
    <font>
      <sz val="12"/>
      <color rgb="FF0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left" vertical="center" readingOrder="1"/>
    </xf>
  </cellXfs>
  <cellStyles count="2">
    <cellStyle name="Normal" xfId="0" builtinId="0"/>
    <cellStyle name="Normal 3" xfId="1" xr:uid="{D9888FF0-82EF-1E49-AE93-DFCE9D702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65449511118802"/>
          <c:y val="6.0660665310094668E-2"/>
          <c:w val="0.68592244905313604"/>
          <c:h val="0.81506666344621037"/>
        </c:manualLayout>
      </c:layout>
      <c:barChart>
        <c:barDir val="col"/>
        <c:grouping val="clustered"/>
        <c:varyColors val="0"/>
        <c:ser>
          <c:idx val="0"/>
          <c:order val="0"/>
          <c:tx>
            <c:v>Absolute response</c:v>
          </c:tx>
          <c:spPr>
            <a:solidFill>
              <a:srgbClr val="6985D5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'[2]Fig. S9'!$E$2:$E$5</c:f>
                <c:numCache>
                  <c:formatCode>General</c:formatCode>
                  <c:ptCount val="4"/>
                  <c:pt idx="0">
                    <c:v>2.7749545249495347</c:v>
                  </c:pt>
                  <c:pt idx="1">
                    <c:v>10.87826336402148</c:v>
                  </c:pt>
                  <c:pt idx="2">
                    <c:v>17.868735233746232</c:v>
                  </c:pt>
                  <c:pt idx="3">
                    <c:v>39.301426169180324</c:v>
                  </c:pt>
                </c:numCache>
              </c:numRef>
            </c:plus>
            <c:minus>
              <c:numRef>
                <c:f>'[2]Fig. S9'!$E$2:$E$5</c:f>
                <c:numCache>
                  <c:formatCode>General</c:formatCode>
                  <c:ptCount val="4"/>
                  <c:pt idx="0">
                    <c:v>2.7749545249495347</c:v>
                  </c:pt>
                  <c:pt idx="1">
                    <c:v>10.87826336402148</c:v>
                  </c:pt>
                  <c:pt idx="2">
                    <c:v>17.868735233746232</c:v>
                  </c:pt>
                  <c:pt idx="3">
                    <c:v>39.301426169180324</c:v>
                  </c:pt>
                </c:numCache>
              </c:numRef>
            </c:minus>
          </c:errBars>
          <c:cat>
            <c:strRef>
              <c:f>'[2]Fig. S9'!$A$2:$A$5</c:f>
              <c:strCache>
                <c:ptCount val="4"/>
                <c:pt idx="0">
                  <c:v>Col-0</c:v>
                </c:pt>
                <c:pt idx="1">
                  <c:v>pyl 11458</c:v>
                </c:pt>
                <c:pt idx="2">
                  <c:v>pyl 12458</c:v>
                </c:pt>
                <c:pt idx="3">
                  <c:v>pyl 112458</c:v>
                </c:pt>
              </c:strCache>
            </c:strRef>
          </c:cat>
          <c:val>
            <c:numRef>
              <c:f>'[2]Fig. S9'!$B$2:$B$5</c:f>
              <c:numCache>
                <c:formatCode>General</c:formatCode>
                <c:ptCount val="4"/>
                <c:pt idx="0">
                  <c:v>68.826931154985758</c:v>
                </c:pt>
                <c:pt idx="1">
                  <c:v>98.953699796129953</c:v>
                </c:pt>
                <c:pt idx="2">
                  <c:v>164.96680292218579</c:v>
                </c:pt>
                <c:pt idx="3">
                  <c:v>210.71168652214956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9-4947-B625-BFEC8F7D9FEF}"/>
            </c:ext>
          </c:extLst>
        </c:ser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'[2]Fig. S9'!$A$2:$A$5</c:f>
              <c:strCache>
                <c:ptCount val="4"/>
                <c:pt idx="0">
                  <c:v>Col-0</c:v>
                </c:pt>
                <c:pt idx="1">
                  <c:v>pyl 11458</c:v>
                </c:pt>
                <c:pt idx="2">
                  <c:v>pyl 12458</c:v>
                </c:pt>
                <c:pt idx="3">
                  <c:v>pyl 112458</c:v>
                </c:pt>
              </c:strCache>
            </c:strRef>
          </c:cat>
          <c:val>
            <c:numRef>
              <c:f>'[2]Fig. S9'!$C$2:$C$5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9-4947-B625-BFEC8F7D9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0385551"/>
        <c:axId val="1"/>
      </c:barChart>
      <c:barChart>
        <c:barDir val="col"/>
        <c:grouping val="clustered"/>
        <c:varyColors val="0"/>
        <c:ser>
          <c:idx val="2"/>
          <c:order val="2"/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'[2]Fig. S9'!$A$2:$A$5</c:f>
              <c:strCache>
                <c:ptCount val="4"/>
                <c:pt idx="0">
                  <c:v>Col-0</c:v>
                </c:pt>
                <c:pt idx="1">
                  <c:v>pyl 11458</c:v>
                </c:pt>
                <c:pt idx="2">
                  <c:v>pyl 12458</c:v>
                </c:pt>
                <c:pt idx="3">
                  <c:v>pyl 112458</c:v>
                </c:pt>
              </c:strCache>
            </c:strRef>
          </c:cat>
          <c:val>
            <c:numRef>
              <c:f>'Fig. S9'!#REF!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39-4947-B625-BFEC8F7D9FEF}"/>
            </c:ext>
          </c:extLst>
        </c:ser>
        <c:ser>
          <c:idx val="3"/>
          <c:order val="3"/>
          <c:tx>
            <c:v>Relative resoponse</c:v>
          </c:tx>
          <c:spPr>
            <a:solidFill>
              <a:srgbClr val="A0215A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'[2]Fig. S9'!$F$2:$F$5</c:f>
                <c:numCache>
                  <c:formatCode>General</c:formatCode>
                  <c:ptCount val="4"/>
                  <c:pt idx="0">
                    <c:v>1.8084700468742461</c:v>
                  </c:pt>
                  <c:pt idx="1">
                    <c:v>4.201960471346081</c:v>
                  </c:pt>
                  <c:pt idx="2">
                    <c:v>2.2581686607284053</c:v>
                  </c:pt>
                  <c:pt idx="3">
                    <c:v>5.0554978446039716</c:v>
                  </c:pt>
                </c:numCache>
              </c:numRef>
            </c:plus>
            <c:minus>
              <c:numRef>
                <c:f>'[2]Fig. S9'!$F$2:$F$5</c:f>
                <c:numCache>
                  <c:formatCode>General</c:formatCode>
                  <c:ptCount val="4"/>
                  <c:pt idx="0">
                    <c:v>1.8084700468742461</c:v>
                  </c:pt>
                  <c:pt idx="1">
                    <c:v>4.201960471346081</c:v>
                  </c:pt>
                  <c:pt idx="2">
                    <c:v>2.2581686607284053</c:v>
                  </c:pt>
                  <c:pt idx="3">
                    <c:v>5.0554978446039716</c:v>
                  </c:pt>
                </c:numCache>
              </c:numRef>
            </c:minus>
          </c:errBars>
          <c:cat>
            <c:strRef>
              <c:f>'[2]Fig. S9'!$A$2:$A$5</c:f>
              <c:strCache>
                <c:ptCount val="4"/>
                <c:pt idx="0">
                  <c:v>Col-0</c:v>
                </c:pt>
                <c:pt idx="1">
                  <c:v>pyl 11458</c:v>
                </c:pt>
                <c:pt idx="2">
                  <c:v>pyl 12458</c:v>
                </c:pt>
                <c:pt idx="3">
                  <c:v>pyl 112458</c:v>
                </c:pt>
              </c:strCache>
            </c:strRef>
          </c:cat>
          <c:val>
            <c:numRef>
              <c:f>'[2]Fig. S9'!$D$2:$D$5</c:f>
              <c:numCache>
                <c:formatCode>General</c:formatCode>
                <c:ptCount val="4"/>
                <c:pt idx="0">
                  <c:v>48.435708403914127</c:v>
                </c:pt>
                <c:pt idx="1">
                  <c:v>30.203171768366566</c:v>
                </c:pt>
                <c:pt idx="2">
                  <c:v>38.714926968538634</c:v>
                </c:pt>
                <c:pt idx="3">
                  <c:v>27.992632758550119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39-4947-B625-BFEC8F7D9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30038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0" i="0" baseline="0">
                    <a:effectLst/>
                  </a:rPr>
                  <a:t>Absolute change in stomatal conductance (</a:t>
                </a:r>
                <a:r>
                  <a:rPr lang="en-US" sz="1200" b="0" i="0" u="none" strike="noStrike" baseline="0">
                    <a:effectLst/>
                  </a:rPr>
                  <a:t>mmol m</a:t>
                </a:r>
                <a:r>
                  <a:rPr lang="en-US" sz="1200" b="0" i="0" u="none" strike="noStrike" baseline="30000">
                    <a:effectLst/>
                  </a:rPr>
                  <a:t>-2</a:t>
                </a:r>
                <a:r>
                  <a:rPr lang="en-US" sz="1200" b="0" i="0" u="none" strike="noStrike" baseline="0">
                    <a:effectLst/>
                  </a:rPr>
                  <a:t> s</a:t>
                </a:r>
                <a:r>
                  <a:rPr lang="en-US" sz="1200" b="0" i="0" u="none" strike="noStrike" baseline="30000">
                    <a:effectLst/>
                  </a:rPr>
                  <a:t>-1</a:t>
                </a:r>
                <a:r>
                  <a:rPr lang="en-US" sz="1200" b="0" i="0" u="none" strike="noStrike" baseline="0">
                    <a:effectLst/>
                  </a:rPr>
                  <a:t>)</a:t>
                </a:r>
                <a:r>
                  <a:rPr lang="en-US" sz="1200" b="0" i="0" u="none" strike="noStrike" baseline="0"/>
                  <a:t> </a:t>
                </a:r>
                <a:endParaRPr lang="en-US" sz="12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038555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0" i="0" baseline="0">
                    <a:effectLst/>
                  </a:rPr>
                  <a:t>Relative change in stomatal conductance (%)</a:t>
                </a:r>
                <a:endParaRPr lang="en-US" sz="12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31469654754694121"/>
          <c:y val="0.10199570910377777"/>
          <c:w val="0.38162827723457649"/>
          <c:h val="0.1053649473591082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15875" cap="flat" cmpd="sng" algn="ctr">
      <a:noFill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12</xdr:col>
      <xdr:colOff>812800</xdr:colOff>
      <xdr:row>21</xdr:row>
      <xdr:rowOff>177800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A12226B-9C09-734C-A9B5-F76BB052F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0.22198</cdr:x>
      <cdr:y>0.61517</cdr:y>
    </cdr:from>
    <cdr:to>
      <cdr:x>0.24849</cdr:x>
      <cdr:y>0.65031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413C909A-B5F0-DE47-98F0-0296162E47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2700" y="2781300"/>
          <a:ext cx="153212" cy="158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0.38462</cdr:x>
      <cdr:y>0.52528</cdr:y>
    </cdr:from>
    <cdr:to>
      <cdr:x>0.43383</cdr:x>
      <cdr:y>0.56742</cdr:y>
    </cdr:to>
    <cdr:sp macro="" textlink="">
      <cdr:nvSpPr>
        <cdr:cNvPr id="3" name="Text Box 2">
          <a:extLst xmlns:a="http://schemas.openxmlformats.org/drawingml/2006/main">
            <a:ext uri="{FF2B5EF4-FFF2-40B4-BE49-F238E27FC236}">
              <a16:creationId xmlns:a16="http://schemas.microsoft.com/office/drawing/2014/main" id="{13CE555E-6FB8-3746-B5F9-079AF7C5B7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2500" y="2374900"/>
          <a:ext cx="284392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AB</a:t>
          </a:r>
        </a:p>
      </cdr:txBody>
    </cdr:sp>
  </cdr:relSizeAnchor>
  <cdr:relSizeAnchor xmlns:cdr="http://schemas.openxmlformats.org/drawingml/2006/chartDrawing">
    <cdr:from>
      <cdr:x>0.26813</cdr:x>
      <cdr:y>0.14326</cdr:y>
    </cdr:from>
    <cdr:to>
      <cdr:x>0.29046</cdr:x>
      <cdr:y>0.17736</cdr:y>
    </cdr:to>
    <cdr:sp macro="" textlink="">
      <cdr:nvSpPr>
        <cdr:cNvPr id="4" name="Text Box 5">
          <a:extLst xmlns:a="http://schemas.openxmlformats.org/drawingml/2006/main">
            <a:ext uri="{FF2B5EF4-FFF2-40B4-BE49-F238E27FC236}">
              <a16:creationId xmlns:a16="http://schemas.microsoft.com/office/drawing/2014/main" id="{7D3FC996-CB03-154F-8A86-108C33F3D1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9400" y="647700"/>
          <a:ext cx="129034" cy="1541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0.43077</cdr:x>
      <cdr:y>0.34551</cdr:y>
    </cdr:from>
    <cdr:to>
      <cdr:x>0.469</cdr:x>
      <cdr:y>0.38023</cdr:y>
    </cdr:to>
    <cdr:sp macro="" textlink="">
      <cdr:nvSpPr>
        <cdr:cNvPr id="5" name="Text Box 2">
          <a:extLst xmlns:a="http://schemas.openxmlformats.org/drawingml/2006/main">
            <a:ext uri="{FF2B5EF4-FFF2-40B4-BE49-F238E27FC236}">
              <a16:creationId xmlns:a16="http://schemas.microsoft.com/office/drawing/2014/main" id="{D023E614-2900-BC46-B8E2-22D515B3DC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9200" y="1562100"/>
          <a:ext cx="220892" cy="1569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0.54945</cdr:x>
      <cdr:y>0.31461</cdr:y>
    </cdr:from>
    <cdr:to>
      <cdr:x>0.60526</cdr:x>
      <cdr:y>0.36517</cdr:y>
    </cdr:to>
    <cdr:sp macro="" textlink="">
      <cdr:nvSpPr>
        <cdr:cNvPr id="6" name="Text Box 2">
          <a:extLst xmlns:a="http://schemas.openxmlformats.org/drawingml/2006/main">
            <a:ext uri="{FF2B5EF4-FFF2-40B4-BE49-F238E27FC236}">
              <a16:creationId xmlns:a16="http://schemas.microsoft.com/office/drawing/2014/main" id="{D023E614-2900-BC46-B8E2-22D515B3DC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5000" y="1422400"/>
          <a:ext cx="322492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BC</a:t>
          </a:r>
        </a:p>
      </cdr:txBody>
    </cdr:sp>
  </cdr:relSizeAnchor>
  <cdr:relSizeAnchor xmlns:cdr="http://schemas.openxmlformats.org/drawingml/2006/chartDrawing">
    <cdr:from>
      <cdr:x>0.60659</cdr:x>
      <cdr:y>0.26685</cdr:y>
    </cdr:from>
    <cdr:to>
      <cdr:x>0.64482</cdr:x>
      <cdr:y>0.30158</cdr:y>
    </cdr:to>
    <cdr:sp macro="" textlink="">
      <cdr:nvSpPr>
        <cdr:cNvPr id="7" name="Text Box 2">
          <a:extLst xmlns:a="http://schemas.openxmlformats.org/drawingml/2006/main">
            <a:ext uri="{FF2B5EF4-FFF2-40B4-BE49-F238E27FC236}">
              <a16:creationId xmlns:a16="http://schemas.microsoft.com/office/drawing/2014/main" id="{D023E614-2900-BC46-B8E2-22D515B3DC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5200" y="1206500"/>
          <a:ext cx="220892" cy="1569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ab</a:t>
          </a:r>
        </a:p>
      </cdr:txBody>
    </cdr:sp>
  </cdr:relSizeAnchor>
  <cdr:relSizeAnchor xmlns:cdr="http://schemas.openxmlformats.org/drawingml/2006/chartDrawing">
    <cdr:from>
      <cdr:x>0.72747</cdr:x>
      <cdr:y>0.15169</cdr:y>
    </cdr:from>
    <cdr:to>
      <cdr:x>0.7657</cdr:x>
      <cdr:y>0.18641</cdr:y>
    </cdr:to>
    <cdr:sp macro="" textlink="">
      <cdr:nvSpPr>
        <cdr:cNvPr id="8" name="Text Box 2">
          <a:extLst xmlns:a="http://schemas.openxmlformats.org/drawingml/2006/main">
            <a:ext uri="{FF2B5EF4-FFF2-40B4-BE49-F238E27FC236}">
              <a16:creationId xmlns:a16="http://schemas.microsoft.com/office/drawing/2014/main" id="{D023E614-2900-BC46-B8E2-22D515B3DC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3700" y="685800"/>
          <a:ext cx="220892" cy="1569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0.77582</cdr:x>
      <cdr:y>0.36798</cdr:y>
    </cdr:from>
    <cdr:to>
      <cdr:x>0.81405</cdr:x>
      <cdr:y>0.4027</cdr:y>
    </cdr:to>
    <cdr:sp macro="" textlink="">
      <cdr:nvSpPr>
        <cdr:cNvPr id="9" name="Text Box 2">
          <a:extLst xmlns:a="http://schemas.openxmlformats.org/drawingml/2006/main">
            <a:ext uri="{FF2B5EF4-FFF2-40B4-BE49-F238E27FC236}">
              <a16:creationId xmlns:a16="http://schemas.microsoft.com/office/drawing/2014/main" id="{D023E614-2900-BC46-B8E2-22D515B3DC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3100" y="1663700"/>
          <a:ext cx="220892" cy="1569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/Documents/UCSD/yohei/MP3KS%20sensor/Figure%20draft/Julian/2020.5.15/FW_%20Changes%20needed%20in%20your%20revised%20submission%20to%20eLife%20(24-02-2020-RA-eLife-56351R1)/Source%20data_JIS_Y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nesk/ownCloud/Projektid/COLLABORATIONs/Julian%20ABA%20rec%20and%20OST1sens/eLife/responses%20to%20rev%20comm/Fig%20S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 1C"/>
      <sheetName val="Fig.1D-F"/>
      <sheetName val="Fig.2A-C"/>
      <sheetName val="Fig 3A-B"/>
      <sheetName val="Fig. 4A-C,E-G"/>
      <sheetName val="Fig. 5A-D"/>
      <sheetName val="Fig. 6A-F"/>
      <sheetName val="Fig.7A-B"/>
      <sheetName val="Fig.8A-D"/>
      <sheetName val="Figs 9a-b"/>
      <sheetName val="Figs 9c-d"/>
      <sheetName val="Figure 1-supplement 1"/>
      <sheetName val="Figure 4-supplement 1"/>
      <sheetName val="Figure 4-supplement 2"/>
      <sheetName val="Figure 5-supplement 1"/>
      <sheetName val="Figure 6-supplement 1"/>
      <sheetName val="Figure 6-supplement 2"/>
      <sheetName val="Figure 7-supplement 1"/>
      <sheetName val="Figure 8-supplement 1"/>
      <sheetName val="Figure 9-supplement 1"/>
      <sheetName val="Figure 9-supplement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Col-0</v>
          </cell>
          <cell r="B2">
            <v>68.826931154985758</v>
          </cell>
          <cell r="C2">
            <v>0</v>
          </cell>
          <cell r="D2">
            <v>0</v>
          </cell>
          <cell r="E2">
            <v>48.435708403914127</v>
          </cell>
          <cell r="F2">
            <v>2.7749545249495347</v>
          </cell>
          <cell r="G2">
            <v>1.8084700468742461</v>
          </cell>
        </row>
        <row r="3">
          <cell r="A3" t="str">
            <v>pyl 11458</v>
          </cell>
          <cell r="B3">
            <v>98.953699796129953</v>
          </cell>
          <cell r="C3">
            <v>0</v>
          </cell>
          <cell r="D3">
            <v>0</v>
          </cell>
          <cell r="E3">
            <v>30.203171768366566</v>
          </cell>
          <cell r="F3">
            <v>10.87826336402148</v>
          </cell>
          <cell r="G3">
            <v>4.201960471346081</v>
          </cell>
        </row>
        <row r="4">
          <cell r="A4" t="str">
            <v>pyl 12458</v>
          </cell>
          <cell r="B4">
            <v>164.96680292218579</v>
          </cell>
          <cell r="C4">
            <v>0</v>
          </cell>
          <cell r="D4">
            <v>0</v>
          </cell>
          <cell r="E4">
            <v>38.714926968538634</v>
          </cell>
          <cell r="F4">
            <v>17.868735233746232</v>
          </cell>
          <cell r="G4">
            <v>2.2581686607284053</v>
          </cell>
        </row>
        <row r="5">
          <cell r="A5" t="str">
            <v>pyl 112458</v>
          </cell>
          <cell r="B5">
            <v>210.71168652214956</v>
          </cell>
          <cell r="C5">
            <v>0</v>
          </cell>
          <cell r="D5">
            <v>0</v>
          </cell>
          <cell r="E5">
            <v>27.992632758550119</v>
          </cell>
          <cell r="F5">
            <v>39.301426169180324</v>
          </cell>
          <cell r="G5">
            <v>5.0554978446039716</v>
          </cell>
        </row>
      </sheetData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 S9"/>
      <sheetName val="Sheet1"/>
    </sheetNames>
    <sheetDataSet>
      <sheetData sheetId="0">
        <row r="2">
          <cell r="A2" t="str">
            <v>Col-0</v>
          </cell>
          <cell r="B2">
            <v>68.826931154985758</v>
          </cell>
          <cell r="C2">
            <v>0</v>
          </cell>
          <cell r="D2">
            <v>48.435708403914127</v>
          </cell>
          <cell r="E2">
            <v>2.7749545249495347</v>
          </cell>
          <cell r="F2">
            <v>1.8084700468742461</v>
          </cell>
        </row>
        <row r="3">
          <cell r="A3" t="str">
            <v>pyl 11458</v>
          </cell>
          <cell r="B3">
            <v>98.953699796129953</v>
          </cell>
          <cell r="C3">
            <v>0</v>
          </cell>
          <cell r="D3">
            <v>30.203171768366566</v>
          </cell>
          <cell r="E3">
            <v>10.87826336402148</v>
          </cell>
          <cell r="F3">
            <v>4.201960471346081</v>
          </cell>
        </row>
        <row r="4">
          <cell r="A4" t="str">
            <v>pyl 12458</v>
          </cell>
          <cell r="B4">
            <v>164.96680292218579</v>
          </cell>
          <cell r="C4">
            <v>0</v>
          </cell>
          <cell r="D4">
            <v>38.714926968538634</v>
          </cell>
          <cell r="E4">
            <v>17.868735233746232</v>
          </cell>
          <cell r="F4">
            <v>2.2581686607284053</v>
          </cell>
        </row>
        <row r="5">
          <cell r="A5" t="str">
            <v>pyl 112458</v>
          </cell>
          <cell r="B5">
            <v>210.71168652214956</v>
          </cell>
          <cell r="C5">
            <v>0</v>
          </cell>
          <cell r="D5">
            <v>27.992632758550119</v>
          </cell>
          <cell r="E5">
            <v>39.301426169180324</v>
          </cell>
          <cell r="F5">
            <v>5.0554978446039716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D5669-F7BD-504E-8B45-2D34CEDEFC98}">
  <dimension ref="A1:E32"/>
  <sheetViews>
    <sheetView tabSelected="1" topLeftCell="B1" workbookViewId="0">
      <selection activeCell="E11" sqref="E11"/>
    </sheetView>
  </sheetViews>
  <sheetFormatPr baseColWidth="10" defaultRowHeight="16"/>
  <cols>
    <col min="2" max="2" width="13.1640625" customWidth="1"/>
  </cols>
  <sheetData>
    <row r="1" spans="1:5">
      <c r="A1" t="s">
        <v>16</v>
      </c>
    </row>
    <row r="2" spans="1:5" ht="19">
      <c r="A2" t="s">
        <v>15</v>
      </c>
      <c r="B2" s="2" t="s">
        <v>14</v>
      </c>
      <c r="C2" t="s">
        <v>13</v>
      </c>
      <c r="D2" t="s">
        <v>0</v>
      </c>
      <c r="E2" t="s">
        <v>1</v>
      </c>
    </row>
    <row r="3" spans="1:5">
      <c r="A3" t="s">
        <v>2</v>
      </c>
      <c r="B3" s="1">
        <v>68.826931154985758</v>
      </c>
      <c r="C3" s="1">
        <v>48.435708403914127</v>
      </c>
      <c r="D3" s="1">
        <v>2.7749545249495347</v>
      </c>
      <c r="E3" s="1">
        <v>1.8084700468742461</v>
      </c>
    </row>
    <row r="4" spans="1:5">
      <c r="A4" t="s">
        <v>3</v>
      </c>
      <c r="B4" s="1">
        <v>98.953699796129953</v>
      </c>
      <c r="C4" s="1">
        <v>30.203171768366566</v>
      </c>
      <c r="D4" s="1">
        <v>10.87826336402148</v>
      </c>
      <c r="E4" s="1">
        <v>4.201960471346081</v>
      </c>
    </row>
    <row r="5" spans="1:5">
      <c r="A5" t="s">
        <v>4</v>
      </c>
      <c r="B5" s="1">
        <v>164.96680292218579</v>
      </c>
      <c r="C5" s="1">
        <v>38.714926968538634</v>
      </c>
      <c r="D5" s="1">
        <v>17.868735233746232</v>
      </c>
      <c r="E5" s="1">
        <v>2.2581686607284053</v>
      </c>
    </row>
    <row r="6" spans="1:5">
      <c r="A6" t="s">
        <v>5</v>
      </c>
      <c r="B6" s="1">
        <v>210.71168652214956</v>
      </c>
      <c r="C6" s="1">
        <v>27.992632758550119</v>
      </c>
      <c r="D6" s="1">
        <v>39.301426169180324</v>
      </c>
      <c r="E6" s="1">
        <v>5.0554978446039716</v>
      </c>
    </row>
    <row r="8" spans="1:5">
      <c r="A8" t="s">
        <v>12</v>
      </c>
      <c r="B8" t="s">
        <v>11</v>
      </c>
      <c r="C8" t="s">
        <v>10</v>
      </c>
    </row>
    <row r="9" spans="1:5">
      <c r="A9" t="s">
        <v>9</v>
      </c>
      <c r="B9">
        <v>72.11597793</v>
      </c>
      <c r="C9">
        <v>0.50261151599999998</v>
      </c>
    </row>
    <row r="10" spans="1:5">
      <c r="A10" t="s">
        <v>9</v>
      </c>
      <c r="B10">
        <v>69.376477820000005</v>
      </c>
      <c r="C10">
        <v>0.47290969599999999</v>
      </c>
    </row>
    <row r="11" spans="1:5">
      <c r="A11" t="s">
        <v>9</v>
      </c>
      <c r="B11">
        <v>71.666919859999993</v>
      </c>
      <c r="C11">
        <v>0.50808893799999999</v>
      </c>
    </row>
    <row r="12" spans="1:5">
      <c r="A12" t="s">
        <v>9</v>
      </c>
      <c r="B12">
        <v>72.858179939999999</v>
      </c>
      <c r="C12">
        <v>0.48015287000000001</v>
      </c>
    </row>
    <row r="13" spans="1:5">
      <c r="A13" t="s">
        <v>9</v>
      </c>
      <c r="B13">
        <v>78.070205810000004</v>
      </c>
      <c r="C13">
        <v>0.41229453900000002</v>
      </c>
    </row>
    <row r="14" spans="1:5">
      <c r="A14" t="s">
        <v>9</v>
      </c>
      <c r="B14">
        <v>57.531670769999998</v>
      </c>
      <c r="C14">
        <v>0.56402196599999999</v>
      </c>
    </row>
    <row r="15" spans="1:5">
      <c r="A15" t="s">
        <v>9</v>
      </c>
      <c r="B15">
        <v>60.169085950000003</v>
      </c>
      <c r="C15">
        <v>0.45042006299999998</v>
      </c>
    </row>
    <row r="16" spans="1:5">
      <c r="A16" t="s">
        <v>8</v>
      </c>
      <c r="B16">
        <v>229.2684156</v>
      </c>
      <c r="C16">
        <v>0.44431926900000002</v>
      </c>
    </row>
    <row r="17" spans="1:3">
      <c r="A17" t="s">
        <v>8</v>
      </c>
      <c r="B17">
        <v>153.2070167</v>
      </c>
      <c r="C17">
        <v>0.33590338800000002</v>
      </c>
    </row>
    <row r="18" spans="1:3">
      <c r="A18" t="s">
        <v>8</v>
      </c>
      <c r="B18">
        <v>158.8355933</v>
      </c>
      <c r="C18">
        <v>0.36502300900000001</v>
      </c>
    </row>
    <row r="19" spans="1:3">
      <c r="A19" t="s">
        <v>8</v>
      </c>
      <c r="B19">
        <v>119.42005760000001</v>
      </c>
      <c r="C19">
        <v>0.35233603099999999</v>
      </c>
    </row>
    <row r="20" spans="1:3">
      <c r="A20" t="s">
        <v>8</v>
      </c>
      <c r="B20">
        <v>164.10293139999999</v>
      </c>
      <c r="C20">
        <v>0.43816465100000002</v>
      </c>
    </row>
    <row r="21" spans="1:3">
      <c r="A21" t="s">
        <v>7</v>
      </c>
      <c r="B21">
        <v>112.0843472</v>
      </c>
      <c r="C21">
        <v>0.34274196600000001</v>
      </c>
    </row>
    <row r="22" spans="1:3">
      <c r="A22" t="s">
        <v>7</v>
      </c>
      <c r="B22">
        <v>123.2382279</v>
      </c>
      <c r="C22">
        <v>0.28798540700000003</v>
      </c>
    </row>
    <row r="23" spans="1:3">
      <c r="A23" t="s">
        <v>7</v>
      </c>
      <c r="B23">
        <v>107.439942</v>
      </c>
      <c r="C23">
        <v>0.31474962400000001</v>
      </c>
    </row>
    <row r="24" spans="1:3">
      <c r="A24" t="s">
        <v>7</v>
      </c>
      <c r="B24">
        <v>57.266739209999997</v>
      </c>
      <c r="C24">
        <v>0.172261156</v>
      </c>
    </row>
    <row r="25" spans="1:3">
      <c r="A25" t="s">
        <v>7</v>
      </c>
      <c r="B25">
        <v>74.669976939999998</v>
      </c>
      <c r="C25">
        <v>0.248849562</v>
      </c>
    </row>
    <row r="26" spans="1:3">
      <c r="A26" t="s">
        <v>7</v>
      </c>
      <c r="B26">
        <v>80.641554400000004</v>
      </c>
      <c r="C26">
        <v>0.22861767899999999</v>
      </c>
    </row>
    <row r="27" spans="1:3">
      <c r="A27" t="s">
        <v>7</v>
      </c>
      <c r="B27">
        <v>137.33511089999999</v>
      </c>
      <c r="C27">
        <v>0.51901662900000001</v>
      </c>
    </row>
    <row r="28" spans="1:3">
      <c r="A28" t="s">
        <v>6</v>
      </c>
      <c r="B28">
        <v>326.95260760000002</v>
      </c>
      <c r="C28">
        <v>0.38371778200000001</v>
      </c>
    </row>
    <row r="29" spans="1:3">
      <c r="A29" t="s">
        <v>6</v>
      </c>
      <c r="B29">
        <v>263.73759059999998</v>
      </c>
      <c r="C29">
        <v>0.41191148599999999</v>
      </c>
    </row>
    <row r="30" spans="1:3">
      <c r="A30" t="s">
        <v>6</v>
      </c>
      <c r="B30">
        <v>166.8892165</v>
      </c>
      <c r="C30">
        <v>0.20016751699999999</v>
      </c>
    </row>
    <row r="31" spans="1:3">
      <c r="A31" t="s">
        <v>6</v>
      </c>
      <c r="B31">
        <v>196.87607019999999</v>
      </c>
      <c r="C31">
        <v>0.248774248</v>
      </c>
    </row>
    <row r="32" spans="1:3">
      <c r="A32" t="s">
        <v>6</v>
      </c>
      <c r="B32">
        <v>99.102947740000005</v>
      </c>
      <c r="C32">
        <v>0.15506060399999999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9-figure supplement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Yohei Takahashi</cp:lastModifiedBy>
  <dcterms:created xsi:type="dcterms:W3CDTF">2020-05-15T22:06:08Z</dcterms:created>
  <dcterms:modified xsi:type="dcterms:W3CDTF">2020-05-18T03:01:35Z</dcterms:modified>
</cp:coreProperties>
</file>