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dzulfikarali/Dropbox/Competition_Motifs/Manuscript/2019_Manuscript-NoO1V1/submission folder - elife/full submission/Revised_Mauscript/Finals_For_Submission/"/>
    </mc:Choice>
  </mc:AlternateContent>
  <xr:revisionPtr revIDLastSave="0" documentId="13_ncr:1_{DDF0CE29-53DB-0A48-8988-C4F573656B51}" xr6:coauthVersionLast="45" xr6:coauthVersionMax="45" xr10:uidLastSave="{00000000-0000-0000-0000-000000000000}"/>
  <bookViews>
    <workbookView xWindow="2580" yWindow="2460" windowWidth="32480" windowHeight="14980" xr2:uid="{CBB698E8-238E-43E4-8564-431B50655706}"/>
  </bookViews>
  <sheets>
    <sheet name="Sheet1" sheetId="1" r:id="rId1"/>
  </sheets>
  <definedNames>
    <definedName name="Asymmetry_Ku_0.00042_Kud_0.00042_kb_0.00150_rp_125min_XX_1828_gm_0.100_rm_0.033" localSheetId="0">Sheet1!$K$23:$N$36</definedName>
    <definedName name="Asymmetry_Ku_0.00042_Kud_0.00042_kb_0.00150_rp_225min_XX_1982_gm_0.100_rm_0.033" localSheetId="0">Sheet1!$P$23:$S$33</definedName>
    <definedName name="Asymmetry_Ku_0.00042_Kud_0.00042_kb_0.00150_rp_25min_XX_1104_gm_0.100_rm_0.033" localSheetId="0">Sheet1!$A$23:$D$36</definedName>
    <definedName name="Asymmetry_Ku_0.00042_Kud_0.00042_kb_0.00150_rp_300min_XX_1982_gm_0.100_rm_0.033" localSheetId="0">Sheet1!#REF!</definedName>
    <definedName name="Asymmetry_Ku_0.00042_Kud_0.00042_kb_0.00150_rp_55min_XX_2600_gm_0.100_rm_0.033" localSheetId="0">Sheet1!#REF!</definedName>
    <definedName name="Asymmetry_Ku_0.00149_Kud_0.00042_kb_0.00150_rp_125min_XX_1828_gm_0.100_rm_0.033" localSheetId="0">Sheet1!$K$5:$N$18</definedName>
    <definedName name="Asymmetry_Ku_0.00149_Kud_0.00042_kb_0.00150_rp_250min_XX_1982_gm_0.100_rm_0.033" localSheetId="0">Sheet1!$P$5:$S$13</definedName>
    <definedName name="Asymmetry_Ku_0.00149_Kud_0.00042_kb_0.00150_rp_25min_XX_1104_gm_0.100_rm_0.033" localSheetId="0">Sheet1!$A$5:$D$18</definedName>
    <definedName name="Asymmetry_Ku_0.00149_Kud_0.00042_kb_0.00150_rp_55min_XX_2600_gm_0.100_rm_0.033" localSheetId="0">Sheet1!$F$5:$I$22</definedName>
    <definedName name="Asymmetry_Ku_0.01670_Kud_0.00042_kb_0.00150_rp_125min_XX_1828_gm_0.100_rm_0.033" localSheetId="0">Sheet1!$K$41:$N$54</definedName>
    <definedName name="Asymmetry_Ku_0.01670_Kud_0.00042_kb_0.00150_rp_25min_XX_1104_gm_0.100_rm_0.033" localSheetId="0">Sheet1!$A$41:$D$54</definedName>
    <definedName name="Asymmetry_Ku_0.01670_Kud_0.00042_kb_0.00150_rp_300min_XX_1982_gm_0.100_rm_0.033" localSheetId="0">Sheet1!$P$41:$S$54</definedName>
    <definedName name="Asymmetry_Ku_0.01670_Kud_0.00042_kb_0.00150_rp_55min_XX_2600_gm_0.100_rm_0.033" localSheetId="0">Sheet1!$F$41:$I$60</definedName>
    <definedName name="TargetO2_Asymmetry_Ku_0.00149_Kud_0.00042_kb_0.00150_rp_55min_XX_2600_gm_0.100_rm_0.033" localSheetId="0">Sheet1!$A$61:$D$69</definedName>
    <definedName name="TargetOid_Asymmetry_Ku_0.00149_Kud_0.00042_kb_0.00150_rp_55min_XX_2600_gm_0.100_rm_0.033" localSheetId="0">Sheet1!$F$61:$I$69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4" i="1" l="1"/>
  <c r="Q105" i="1" s="1"/>
  <c r="Q106" i="1" s="1"/>
  <c r="Q107" i="1" s="1"/>
  <c r="Q108" i="1" s="1"/>
  <c r="Q109" i="1" s="1"/>
  <c r="L104" i="1"/>
  <c r="L105" i="1" s="1"/>
  <c r="L106" i="1" s="1"/>
  <c r="L107" i="1" s="1"/>
  <c r="L108" i="1" s="1"/>
  <c r="L109" i="1" s="1"/>
  <c r="F104" i="1"/>
  <c r="F105" i="1" s="1"/>
  <c r="F106" i="1" s="1"/>
  <c r="F107" i="1" s="1"/>
  <c r="F108" i="1" s="1"/>
  <c r="F109" i="1" s="1"/>
  <c r="F110" i="1" s="1"/>
  <c r="F111" i="1" s="1"/>
  <c r="F112" i="1" s="1"/>
  <c r="A104" i="1"/>
  <c r="A105" i="1" s="1"/>
  <c r="A106" i="1" s="1"/>
  <c r="A107" i="1" s="1"/>
  <c r="A108" i="1" s="1"/>
  <c r="A91" i="1"/>
  <c r="A92" i="1" s="1"/>
  <c r="A93" i="1" s="1"/>
  <c r="A94" i="1" s="1"/>
  <c r="A95" i="1" s="1"/>
  <c r="A96" i="1" s="1"/>
  <c r="A97" i="1" s="1"/>
  <c r="A98" i="1" s="1"/>
  <c r="A99" i="1" s="1"/>
  <c r="F91" i="1"/>
  <c r="F92" i="1" s="1"/>
  <c r="F93" i="1" s="1"/>
  <c r="F94" i="1" s="1"/>
  <c r="F95" i="1" s="1"/>
  <c r="F96" i="1" s="1"/>
  <c r="F97" i="1" s="1"/>
  <c r="F98" i="1" s="1"/>
  <c r="F99" i="1" s="1"/>
  <c r="L91" i="1"/>
  <c r="L92" i="1" s="1"/>
  <c r="L93" i="1" s="1"/>
  <c r="L94" i="1" s="1"/>
  <c r="L95" i="1" s="1"/>
  <c r="L96" i="1" s="1"/>
  <c r="L97" i="1" s="1"/>
  <c r="L98" i="1" s="1"/>
  <c r="L99" i="1" s="1"/>
  <c r="Q91" i="1"/>
  <c r="Q92" i="1" s="1"/>
  <c r="Q93" i="1" s="1"/>
  <c r="Q94" i="1" s="1"/>
  <c r="Q95" i="1" s="1"/>
  <c r="Q96" i="1" s="1"/>
  <c r="Q97" i="1" s="1"/>
  <c r="Q98" i="1" s="1"/>
  <c r="Q99" i="1" s="1"/>
  <c r="Q79" i="1"/>
  <c r="Q80" i="1" s="1"/>
  <c r="Q81" i="1" s="1"/>
  <c r="Q82" i="1" s="1"/>
  <c r="Q83" i="1" s="1"/>
  <c r="Q84" i="1" s="1"/>
  <c r="Q85" i="1" s="1"/>
  <c r="Q86" i="1" s="1"/>
  <c r="Q78" i="1"/>
  <c r="L78" i="1"/>
  <c r="L79" i="1" s="1"/>
  <c r="L80" i="1" s="1"/>
  <c r="L81" i="1" s="1"/>
  <c r="L82" i="1" s="1"/>
  <c r="L83" i="1" s="1"/>
  <c r="L84" i="1" s="1"/>
  <c r="L85" i="1" s="1"/>
  <c r="L86" i="1" s="1"/>
  <c r="F78" i="1"/>
  <c r="F79" i="1" s="1"/>
  <c r="F80" i="1" s="1"/>
  <c r="F81" i="1" s="1"/>
  <c r="F82" i="1" s="1"/>
  <c r="F83" i="1" s="1"/>
  <c r="F84" i="1" s="1"/>
  <c r="F85" i="1" s="1"/>
  <c r="F86" i="1" s="1"/>
  <c r="A85" i="1"/>
  <c r="A86" i="1" s="1"/>
  <c r="A79" i="1"/>
  <c r="A80" i="1" s="1"/>
  <c r="A81" i="1" s="1"/>
  <c r="A82" i="1" s="1"/>
  <c r="A83" i="1" s="1"/>
  <c r="A84" i="1" s="1"/>
  <c r="A7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30A9DE-6E1B-8C40-9527-D0BA1D20CEB9}" name="Asymmetry_Ku-0.00042_Kud-0.00042_kb-0.00150_rp-125min_XX-1828_gm-0.100_rm-0.033" type="6" refreshedVersion="6" background="1" saveData="1">
    <textPr sourceFile="/Users/mdzulfikarali/UMASS/Sharing_Code/DIMER/Arch1/DATA/FINAL/Oct_2019/FIT1/Cons2600/Asymmetry_Ku-0.00042_Kud-0.00042_kb-0.00150_rp-125min_XX-1828_gm-0.100_rm-0.033.txt" space="1" consecutive="1">
      <textFields count="4">
        <textField/>
        <textField/>
        <textField/>
        <textField/>
      </textFields>
    </textPr>
  </connection>
  <connection id="2" xr16:uid="{EFC04034-C106-6A41-BEAE-E45DBEB8B98E}" name="Asymmetry_Ku-0.00042_Kud-0.00042_kb-0.00150_rp-225min_XX-1982_gm-0.100_rm-0.033" type="6" refreshedVersion="6" background="1" saveData="1">
    <textPr sourceFile="/Users/mdzulfikarali/UMASS/Sharing_Code/DIMER/Arch1/DATA/FINAL/Oct_2019/FIT1/Cons2600/Asymmetry_Ku-0.00042_Kud-0.00042_kb-0.00150_rp-225min_XX-1982_gm-0.100_rm-0.033.txt" space="1" consecutive="1">
      <textFields count="4">
        <textField/>
        <textField/>
        <textField/>
        <textField/>
      </textFields>
    </textPr>
  </connection>
  <connection id="3" xr16:uid="{8AB17AF0-6254-EA41-B722-877A157CE400}" name="Asymmetry_Ku-0.00042_Kud-0.00042_kb-0.00150_rp-25min_XX-1104_gm-0.100_rm-0.033" type="6" refreshedVersion="6" background="1" saveData="1">
    <textPr sourceFile="/Users/mdzulfikarali/UMASS/Sharing_Code/DIMER/Arch1/DATA/FINAL/Oct_2019/FIT1/Cons2600/Asymmetry_Ku-0.00042_Kud-0.00042_kb-0.00150_rp-25min_XX-1104_gm-0.100_rm-0.033.txt" space="1" consecutive="1">
      <textFields count="4">
        <textField/>
        <textField/>
        <textField/>
        <textField/>
      </textFields>
    </textPr>
  </connection>
  <connection id="4" xr16:uid="{5EFF3335-E331-8E4E-895C-E6A65417569D}" name="Asymmetry_Ku-0.00149_Kud-0.00042_kb-0.00150_rp-125min_XX-1828_gm-0.100_rm-0.033" type="6" refreshedVersion="6" background="1" saveData="1">
    <textPr sourceFile="/Users/mdzulfikarali/UMASS/Sharing_Code/DIMER/Arch1/DATA/FINAL/Oct_2019/FIT1/Cons2600/Asymmetry_Ku-0.00149_Kud-0.00042_kb-0.00150_rp-125min_XX-1828_gm-0.100_rm-0.033.txt" space="1" consecutive="1">
      <textFields count="4">
        <textField/>
        <textField/>
        <textField/>
        <textField/>
      </textFields>
    </textPr>
  </connection>
  <connection id="5" xr16:uid="{F2257D1F-ECEA-E54F-9409-2A7FD02CFB1C}" name="Asymmetry_Ku-0.00149_Kud-0.00042_kb-0.00150_rp-250min_XX-1982_gm-0.100_rm-0.033" type="6" refreshedVersion="6" background="1" saveData="1">
    <textPr sourceFile="/Users/mdzulfikarali/UMASS/Sharing_Code/DIMER/Arch1/DATA/FINAL/Oct_2019/FIT1/Cons2600/Asymmetry_Ku-0.00149_Kud-0.00042_kb-0.00150_rp-250min_XX-1982_gm-0.100_rm-0.033.txt" space="1" consecutive="1">
      <textFields count="4">
        <textField/>
        <textField/>
        <textField/>
        <textField/>
      </textFields>
    </textPr>
  </connection>
  <connection id="6" xr16:uid="{7DFC975F-1BD8-D04E-9AF7-23D8FF13D81A}" name="Asymmetry_Ku-0.00149_Kud-0.00042_kb-0.00150_rp-25min_XX-1104_gm-0.100_rm-0.033" type="6" refreshedVersion="6" background="1" saveData="1">
    <textPr sourceFile="/Users/mdzulfikarali/UMASS/Sharing_Code/DIMER/Arch1/DATA/FINAL/Oct_2019/FIT1/Cons2600/Asymmetry_Ku-0.00149_Kud-0.00042_kb-0.00150_rp-25min_XX-1104_gm-0.100_rm-0.033.txt" space="1" consecutive="1">
      <textFields count="4">
        <textField/>
        <textField/>
        <textField/>
        <textField/>
      </textFields>
    </textPr>
  </connection>
  <connection id="7" xr16:uid="{4D24136C-1DF0-3140-9BD4-CE1BCEBFD89F}" name="Asymmetry_Ku-0.00149_Kud-0.00042_kb-0.00150_rp-55min_XX-2600_gm-0.100_rm-0.033" type="6" refreshedVersion="6" background="1" saveData="1">
    <textPr sourceFile="/Users/mdzulfikarali/UMASS/Sharing_Code/DIMER/Arch1/DATA/FINAL/Oct_2019/FIT1/Cons2600/Asymmetry_Ku-0.00149_Kud-0.00042_kb-0.00150_rp-55min_XX-2600_gm-0.100_rm-0.033.txt" space="1" consecutive="1">
      <textFields count="4">
        <textField/>
        <textField/>
        <textField/>
        <textField/>
      </textFields>
    </textPr>
  </connection>
  <connection id="8" xr16:uid="{0E492A76-04D4-CE45-BA4E-8D64A7DAF198}" name="Asymmetry_Ku-0.01670_Kud-0.00042_kb-0.00150_rp-125min_XX-1828_gm-0.100_rm-0.033" type="6" refreshedVersion="6" background="1" saveData="1">
    <textPr sourceFile="/Users/mdzulfikarali/UMASS/Sharing_Code/DIMER/Arch1/DATA/FINAL/Oct_2019/FIT1/Cons2600/Asymmetry_Ku-0.01670_Kud-0.00042_kb-0.00150_rp-125min_XX-1828_gm-0.100_rm-0.033.txt" space="1" consecutive="1">
      <textFields count="4">
        <textField/>
        <textField/>
        <textField/>
        <textField/>
      </textFields>
    </textPr>
  </connection>
  <connection id="9" xr16:uid="{D13AAD59-899D-8A46-AC89-F2AF93E4DDAD}" name="Asymmetry_Ku-0.01670_Kud-0.00042_kb-0.00150_rp-25min_XX-1104_gm-0.100_rm-0.033" type="6" refreshedVersion="6" background="1" saveData="1">
    <textPr sourceFile="/Users/mdzulfikarali/UMASS/Sharing_Code/DIMER/Arch1/DATA/FINAL/Oct_2019/FIT1/Cons2600/Asymmetry_Ku-0.01670_Kud-0.00042_kb-0.00150_rp-25min_XX-1104_gm-0.100_rm-0.033.txt" space="1" consecutive="1">
      <textFields count="4">
        <textField/>
        <textField/>
        <textField/>
        <textField/>
      </textFields>
    </textPr>
  </connection>
  <connection id="10" xr16:uid="{7B62FF43-4CC3-8F44-9D84-F4A6F6213316}" name="Asymmetry_Ku-0.01670_Kud-0.00042_kb-0.00150_rp-300min_XX-1982_gm-0.100_rm-0.033" type="6" refreshedVersion="6" background="1" saveData="1">
    <textPr sourceFile="/Users/mdzulfikarali/UMASS/Sharing_Code/DIMER/Arch1/DATA/FINAL/Oct_2019/FIT1/Cons2600/Asymmetry_Ku-0.01670_Kud-0.00042_kb-0.00150_rp-300min_XX-1982_gm-0.100_rm-0.033.txt" space="1" consecutive="1">
      <textFields count="4">
        <textField/>
        <textField/>
        <textField/>
        <textField/>
      </textFields>
    </textPr>
  </connection>
  <connection id="11" xr16:uid="{2C92D6D1-D60B-AA4A-8D4B-CC125D04C000}" name="Asymmetry_Ku-0.01670_Kud-0.00042_kb-0.00150_rp-55min_XX-2600_gm-0.100_rm-0.033" type="6" refreshedVersion="6" background="1" saveData="1">
    <textPr sourceFile="/Users/mdzulfikarali/UMASS/Sharing_Code/DIMER/Arch1/DATA/FINAL/Oct_2019/FIT1/Cons2600/Asymmetry_Ku-0.01670_Kud-0.00042_kb-0.00150_rp-55min_XX-2600_gm-0.100_rm-0.033.txt" space="1" consecutive="1">
      <textFields count="4">
        <textField/>
        <textField/>
        <textField/>
        <textField/>
      </textFields>
    </textPr>
  </connection>
  <connection id="12" xr16:uid="{6D5792D8-E1A1-824A-9338-C89C708BA970}" name="TargetO2_Asymmetry_Ku-0.00149_Kud-0.00042_kb-0.00150_rp-55min_XX-2600_gm-0.100_rm-0.033" type="6" refreshedVersion="6" background="1" saveData="1">
    <textPr sourceFile="/Users/mdzulfikarali/UMASS/Sharing_Code/DIMER/Arch1/DATA/FINAL/Oct_2019/TargetO2_Asymmetry_Ku-0.00149_Kud-0.00042_kb-0.00150_rp-55min_XX-2600_gm-0.100_rm-0.033.txt" space="1" consecutive="1">
      <textFields count="4">
        <textField/>
        <textField/>
        <textField/>
        <textField/>
      </textFields>
    </textPr>
  </connection>
  <connection id="13" xr16:uid="{1E5EC6F5-C21E-8242-A925-E7BA7A2F80F1}" name="TargetOid_Asymmetry_Ku-0.00149_Kud-0.00042_kb-0.00150_rp-55min_XX-2600_gm-0.100_rm-0.033" type="6" refreshedVersion="6" background="1" saveData="1">
    <textPr sourceFile="/Users/mdzulfikarali/UMASS/Sharing_Code/DIMER/Arch1/DATA/FINAL/Oct_2019/TargetOid_Asymmetry_Ku-0.00149_Kud-0.00042_kb-0.00150_rp-55min_XX-2600_gm-0.100_rm-0.033.txt" space="1" consecutive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<sst xmlns="http://schemas.openxmlformats.org/spreadsheetml/2006/main" count="132" uniqueCount="23">
  <si>
    <t># Decoy</t>
  </si>
  <si>
    <t>Fold change TF</t>
  </si>
  <si>
    <t>Fold change target</t>
  </si>
  <si>
    <t>Free TF</t>
  </si>
  <si>
    <t>O1-O1 Glucose</t>
  </si>
  <si>
    <t>O1-O1 RDM</t>
  </si>
  <si>
    <t>O1-O1 Glycerol</t>
  </si>
  <si>
    <t>O1-O1 Acetate</t>
  </si>
  <si>
    <t>Oid-Oid RDM</t>
  </si>
  <si>
    <t>Oid-Oid Glucose</t>
  </si>
  <si>
    <t>Oid-Oid Glycerol</t>
  </si>
  <si>
    <t>Oid-Oid Acetate</t>
  </si>
  <si>
    <t>O2-O2 RDM</t>
  </si>
  <si>
    <t>O2-O2 Glucose</t>
  </si>
  <si>
    <t>O2-O2 Glycerol</t>
  </si>
  <si>
    <t>O2-O2 Acetate</t>
  </si>
  <si>
    <t>O1-O2 Glucose</t>
  </si>
  <si>
    <t>O1-Oid Glucose</t>
  </si>
  <si>
    <t>FC Target - FC TF</t>
  </si>
  <si>
    <t>S3-S2</t>
  </si>
  <si>
    <t>Kon *(n2-n3)/(koff + gamma)</t>
  </si>
  <si>
    <t>Simulation data for Figure 2, Figure 3, Figure 5</t>
  </si>
  <si>
    <t>Simulation data for Figure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</si>
</sst>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ymmetry_Ku-0.00149_Kud-0.00042_kb-0.00150_rp-55min_XX-2600_gm-0.100_rm-0.033" connectionId="7" xr16:uid="{CC1230A8-BC01-3C45-B5B6-6B26C9DCD934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ymmetry_Ku-0.01670_Kud-0.00042_kb-0.00150_rp-125min_XX-1828_gm-0.100_rm-0.033" connectionId="8" xr16:uid="{CB48CE0C-B507-AD4D-8432-3D6DAF2DFBE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ymmetry_Ku-0.00149_Kud-0.00042_kb-0.00150_rp-250min_XX-1982_gm-0.100_rm-0.033" connectionId="5" xr16:uid="{39FC854C-BD9B-8440-B662-9E40949E38C9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ymmetry_Ku-0.01670_Kud-0.00042_kb-0.00150_rp-300min_XX-1982_gm-0.100_rm-0.033" connectionId="10" xr16:uid="{AC022FEC-7791-2D4B-B8D7-A6EACBCD3D9A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ymmetry_Ku-0.01670_Kud-0.00042_kb-0.00150_rp-55min_XX-2600_gm-0.100_rm-0.033" connectionId="11" xr16:uid="{9EEC0B6A-86CA-4445-AF5E-23911FC8B35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ymmetry_Ku-0.00149_Kud-0.00042_kb-0.00150_rp-125min_XX-1828_gm-0.100_rm-0.033" connectionId="4" xr16:uid="{E4CACA57-B349-E24D-8AEC-56A50D390331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ymmetry_Ku-0.00042_Kud-0.00042_kb-0.00150_rp-125min_XX-1828_gm-0.100_rm-0.033" connectionId="1" xr16:uid="{2E9273E5-2EBD-6E41-A0C3-6884910E37A3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rgetO2_Asymmetry_Ku-0.00149_Kud-0.00042_kb-0.00150_rp-55min_XX-2600_gm-0.100_rm-0.033" connectionId="12" xr16:uid="{9EACAFFC-8BA6-344C-B6AD-A78EE3916262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ymmetry_Ku-0.00149_Kud-0.00042_kb-0.00150_rp-25min_XX-1104_gm-0.100_rm-0.033" connectionId="6" xr16:uid="{20F62D77-8C08-F34A-8AB8-A7F92B299478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ymmetry_Ku-0.01670_Kud-0.00042_kb-0.00150_rp-25min_XX-1104_gm-0.100_rm-0.033" connectionId="9" xr16:uid="{C96523A6-8000-4747-BBA1-F30CB0B6DE16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ymmetry_Ku-0.00042_Kud-0.00042_kb-0.00150_rp-25min_XX-1104_gm-0.100_rm-0.033" connectionId="3" xr16:uid="{8A4450E3-1C1A-524F-9D44-6F21C1B66CAF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ymmetry_Ku-0.00042_Kud-0.00042_kb-0.00150_rp-225min_XX-1982_gm-0.100_rm-0.033" connectionId="2" xr16:uid="{370AE566-4460-9F45-84F3-DF66F95B7181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rgetOid_Asymmetry_Ku-0.00149_Kud-0.00042_kb-0.00150_rp-55min_XX-2600_gm-0.100_rm-0.033" connectionId="13" xr16:uid="{396BD2C0-14B2-F946-9335-35C70D53C8B7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.xml"/><Relationship Id="rId13" Type="http://schemas.openxmlformats.org/officeDocument/2006/relationships/queryTable" Target="../queryTables/queryTable13.xml"/><Relationship Id="rId3" Type="http://schemas.openxmlformats.org/officeDocument/2006/relationships/queryTable" Target="../queryTables/queryTable3.xml"/><Relationship Id="rId7" Type="http://schemas.openxmlformats.org/officeDocument/2006/relationships/queryTable" Target="../queryTables/queryTable7.xml"/><Relationship Id="rId12" Type="http://schemas.openxmlformats.org/officeDocument/2006/relationships/queryTable" Target="../queryTables/queryTable12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6" Type="http://schemas.openxmlformats.org/officeDocument/2006/relationships/queryTable" Target="../queryTables/queryTable6.xml"/><Relationship Id="rId11" Type="http://schemas.openxmlformats.org/officeDocument/2006/relationships/queryTable" Target="../queryTables/queryTable11.xml"/><Relationship Id="rId5" Type="http://schemas.openxmlformats.org/officeDocument/2006/relationships/queryTable" Target="../queryTables/queryTable5.xml"/><Relationship Id="rId10" Type="http://schemas.openxmlformats.org/officeDocument/2006/relationships/queryTable" Target="../queryTables/queryTable10.xml"/><Relationship Id="rId4" Type="http://schemas.openxmlformats.org/officeDocument/2006/relationships/queryTable" Target="../queryTables/queryTable4.xml"/><Relationship Id="rId9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160F-CD58-463C-A072-D13A637A7742}">
  <dimension ref="A1:T112"/>
  <sheetViews>
    <sheetView tabSelected="1" topLeftCell="A53" workbookViewId="0">
      <selection activeCell="M68" sqref="M68"/>
    </sheetView>
  </sheetViews>
  <sheetFormatPr baseColWidth="10" defaultColWidth="8.83203125" defaultRowHeight="15" x14ac:dyDescent="0.2"/>
  <cols>
    <col min="1" max="1" width="9" style="1" customWidth="1"/>
    <col min="2" max="2" width="14.5" style="1" customWidth="1"/>
    <col min="3" max="3" width="14" style="1" customWidth="1"/>
    <col min="4" max="4" width="25.33203125" style="1" customWidth="1"/>
    <col min="5" max="5" width="9.1640625" style="1" bestFit="1" customWidth="1"/>
    <col min="6" max="6" width="12.5" style="1" customWidth="1"/>
    <col min="7" max="7" width="15.1640625" style="1" customWidth="1"/>
    <col min="8" max="8" width="9.1640625" style="1" bestFit="1" customWidth="1"/>
    <col min="9" max="9" width="26.1640625" style="1" customWidth="1"/>
    <col min="10" max="10" width="8.83203125" style="1"/>
    <col min="11" max="11" width="4.1640625" style="1" bestFit="1" customWidth="1"/>
    <col min="12" max="12" width="9.1640625" style="1" bestFit="1" customWidth="1"/>
    <col min="13" max="13" width="13.1640625" style="1" customWidth="1"/>
    <col min="14" max="14" width="9.1640625" style="1" bestFit="1" customWidth="1"/>
    <col min="15" max="15" width="23.83203125" style="1" customWidth="1"/>
    <col min="16" max="16" width="12.83203125" style="1" customWidth="1"/>
    <col min="17" max="17" width="9.1640625" style="1" bestFit="1" customWidth="1"/>
    <col min="18" max="18" width="15.6640625" style="1" customWidth="1"/>
    <col min="19" max="19" width="9.1640625" style="1" bestFit="1" customWidth="1"/>
    <col min="20" max="20" width="22.33203125" style="1" customWidth="1"/>
    <col min="21" max="16384" width="8.83203125" style="1"/>
  </cols>
  <sheetData>
    <row r="1" spans="1:19" s="4" customFormat="1" x14ac:dyDescent="0.2"/>
    <row r="2" spans="1:19" x14ac:dyDescent="0.2">
      <c r="A2" s="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x14ac:dyDescent="0.2">
      <c r="A3" s="3" t="s">
        <v>5</v>
      </c>
      <c r="B3" s="3"/>
      <c r="C3" s="3"/>
      <c r="D3" s="3"/>
      <c r="F3" s="3" t="s">
        <v>4</v>
      </c>
      <c r="G3" s="3"/>
      <c r="H3" s="3"/>
      <c r="I3" s="3"/>
      <c r="K3" s="3" t="s">
        <v>6</v>
      </c>
      <c r="L3" s="3"/>
      <c r="M3" s="3"/>
      <c r="N3" s="3"/>
      <c r="P3" s="3" t="s">
        <v>7</v>
      </c>
      <c r="Q3" s="3"/>
      <c r="R3" s="3"/>
      <c r="S3" s="3"/>
    </row>
    <row r="4" spans="1:19" x14ac:dyDescent="0.2">
      <c r="A4" s="1" t="s">
        <v>0</v>
      </c>
      <c r="B4" s="1" t="s">
        <v>1</v>
      </c>
      <c r="C4" s="1" t="s">
        <v>2</v>
      </c>
      <c r="D4" s="1" t="s">
        <v>3</v>
      </c>
      <c r="F4" s="1" t="s">
        <v>0</v>
      </c>
      <c r="G4" s="1" t="s">
        <v>1</v>
      </c>
      <c r="H4" s="1" t="s">
        <v>2</v>
      </c>
      <c r="I4" s="1" t="s">
        <v>3</v>
      </c>
      <c r="K4" s="1" t="s">
        <v>0</v>
      </c>
      <c r="L4" s="1" t="s">
        <v>1</v>
      </c>
      <c r="M4" s="1" t="s">
        <v>2</v>
      </c>
      <c r="N4" s="1" t="s">
        <v>3</v>
      </c>
      <c r="P4" s="1" t="s">
        <v>0</v>
      </c>
      <c r="Q4" s="1" t="s">
        <v>1</v>
      </c>
      <c r="R4" s="1" t="s">
        <v>2</v>
      </c>
      <c r="S4" s="1" t="s">
        <v>3</v>
      </c>
    </row>
    <row r="5" spans="1:19" x14ac:dyDescent="0.2">
      <c r="A5" s="1">
        <v>0</v>
      </c>
      <c r="B5" s="1">
        <v>5.0044999999999999E-2</v>
      </c>
      <c r="C5" s="1">
        <v>5.8016999999999999E-2</v>
      </c>
      <c r="D5" s="1">
        <v>25.529669999999999</v>
      </c>
      <c r="F5" s="1">
        <v>0</v>
      </c>
      <c r="G5" s="1">
        <v>3.0422999999999999E-2</v>
      </c>
      <c r="H5" s="1">
        <v>3.2385999999999998E-2</v>
      </c>
      <c r="I5" s="1">
        <v>37.395269999999996</v>
      </c>
      <c r="K5" s="1">
        <v>0</v>
      </c>
      <c r="L5" s="1">
        <v>3.4622E-2</v>
      </c>
      <c r="M5" s="1">
        <v>3.5498000000000002E-2</v>
      </c>
      <c r="N5" s="1">
        <v>29.482250000000001</v>
      </c>
      <c r="P5" s="1">
        <v>0</v>
      </c>
      <c r="Q5" s="1">
        <v>3.2570000000000002E-2</v>
      </c>
      <c r="R5" s="1">
        <v>3.3041000000000001E-2</v>
      </c>
      <c r="S5" s="1">
        <v>30.105160000000001</v>
      </c>
    </row>
    <row r="6" spans="1:19" x14ac:dyDescent="0.2">
      <c r="A6" s="1">
        <v>10</v>
      </c>
      <c r="B6" s="1">
        <v>6.0172000000000003E-2</v>
      </c>
      <c r="C6" s="1">
        <v>8.1652000000000002E-2</v>
      </c>
      <c r="D6" s="1">
        <v>21.56193</v>
      </c>
      <c r="F6" s="1">
        <v>10</v>
      </c>
      <c r="G6" s="1">
        <v>3.4827999999999998E-2</v>
      </c>
      <c r="H6" s="1">
        <v>3.8452E-2</v>
      </c>
      <c r="I6" s="1">
        <v>33.280439999999999</v>
      </c>
      <c r="K6" s="1">
        <v>10</v>
      </c>
      <c r="L6" s="1">
        <v>4.0631E-2</v>
      </c>
      <c r="M6" s="1">
        <v>4.2555999999999997E-2</v>
      </c>
      <c r="N6" s="1">
        <v>25.130680000000002</v>
      </c>
      <c r="P6" s="1">
        <v>50</v>
      </c>
      <c r="Q6" s="1">
        <v>6.6268999999999995E-2</v>
      </c>
      <c r="R6" s="1">
        <v>7.3108000000000006E-2</v>
      </c>
      <c r="S6" s="1">
        <v>14.751289999999999</v>
      </c>
    </row>
    <row r="7" spans="1:19" x14ac:dyDescent="0.2">
      <c r="A7" s="1">
        <v>20</v>
      </c>
      <c r="B7" s="1">
        <v>7.0914000000000005E-2</v>
      </c>
      <c r="C7" s="1">
        <v>0.11348800000000001</v>
      </c>
      <c r="D7" s="1">
        <v>18.322929999999999</v>
      </c>
      <c r="F7" s="1">
        <v>20</v>
      </c>
      <c r="G7" s="1">
        <v>3.9588999999999999E-2</v>
      </c>
      <c r="H7" s="1">
        <v>4.6996999999999997E-2</v>
      </c>
      <c r="I7" s="1">
        <v>29.702269999999999</v>
      </c>
      <c r="K7" s="1">
        <v>20</v>
      </c>
      <c r="L7" s="1">
        <v>4.7433999999999997E-2</v>
      </c>
      <c r="M7" s="1">
        <v>5.1256999999999997E-2</v>
      </c>
      <c r="N7" s="1">
        <v>21.57056</v>
      </c>
      <c r="P7" s="1">
        <v>100</v>
      </c>
      <c r="Q7" s="1">
        <v>0.106973</v>
      </c>
      <c r="R7" s="1">
        <v>0.13352600000000001</v>
      </c>
      <c r="S7" s="1">
        <v>8.6073900000000005</v>
      </c>
    </row>
    <row r="8" spans="1:19" x14ac:dyDescent="0.2">
      <c r="A8" s="1">
        <v>40</v>
      </c>
      <c r="B8" s="1">
        <v>9.2685000000000003E-2</v>
      </c>
      <c r="C8" s="1">
        <v>0.182366</v>
      </c>
      <c r="D8" s="1">
        <v>13.38214</v>
      </c>
      <c r="F8" s="1">
        <v>40</v>
      </c>
      <c r="G8" s="1">
        <v>4.9896000000000003E-2</v>
      </c>
      <c r="H8" s="1">
        <v>7.1238999999999997E-2</v>
      </c>
      <c r="I8" s="1">
        <v>23.952020000000001</v>
      </c>
      <c r="K8" s="1">
        <v>40</v>
      </c>
      <c r="L8" s="1">
        <v>6.2831999999999999E-2</v>
      </c>
      <c r="M8" s="1">
        <v>7.4838000000000002E-2</v>
      </c>
      <c r="N8" s="1">
        <v>16.378060000000001</v>
      </c>
      <c r="P8" s="1">
        <v>150</v>
      </c>
      <c r="Q8" s="1">
        <v>0.14827899999999999</v>
      </c>
      <c r="R8" s="1">
        <v>0.19356599999999999</v>
      </c>
      <c r="S8" s="1">
        <v>5.6179699999999997</v>
      </c>
    </row>
    <row r="9" spans="1:19" x14ac:dyDescent="0.2">
      <c r="A9" s="1">
        <v>60</v>
      </c>
      <c r="B9" s="1">
        <v>0.11465500000000001</v>
      </c>
      <c r="C9" s="1">
        <v>0.246637</v>
      </c>
      <c r="D9" s="1">
        <v>10.10337</v>
      </c>
      <c r="F9" s="1">
        <v>60</v>
      </c>
      <c r="G9" s="1">
        <v>6.0913000000000002E-2</v>
      </c>
      <c r="H9" s="1">
        <v>0.10052999999999999</v>
      </c>
      <c r="I9" s="1">
        <v>19.76934</v>
      </c>
      <c r="K9" s="1">
        <v>60</v>
      </c>
      <c r="L9" s="1">
        <v>7.9378000000000004E-2</v>
      </c>
      <c r="M9" s="1">
        <v>0.104537</v>
      </c>
      <c r="N9" s="1">
        <v>12.80311</v>
      </c>
      <c r="P9" s="1">
        <v>200</v>
      </c>
      <c r="Q9" s="1">
        <v>0.189</v>
      </c>
      <c r="R9" s="1">
        <v>0.24532499999999999</v>
      </c>
      <c r="S9" s="1">
        <v>4.0212300000000001</v>
      </c>
    </row>
    <row r="10" spans="1:19" x14ac:dyDescent="0.2">
      <c r="A10" s="1">
        <v>80</v>
      </c>
      <c r="B10" s="1">
        <v>0.13586000000000001</v>
      </c>
      <c r="C10" s="1">
        <v>0.30107</v>
      </c>
      <c r="D10" s="1">
        <v>7.7104299999999997</v>
      </c>
      <c r="F10" s="1">
        <v>80</v>
      </c>
      <c r="G10" s="1">
        <v>7.2054000000000007E-2</v>
      </c>
      <c r="H10" s="1">
        <v>0.132245</v>
      </c>
      <c r="I10" s="1">
        <v>16.442229999999999</v>
      </c>
      <c r="K10" s="1">
        <v>80</v>
      </c>
      <c r="L10" s="1">
        <v>9.6290000000000001E-2</v>
      </c>
      <c r="M10" s="1">
        <v>0.13644899999999999</v>
      </c>
      <c r="N10" s="1">
        <v>10.18196</v>
      </c>
      <c r="P10" s="1">
        <v>250</v>
      </c>
      <c r="Q10" s="1">
        <v>0.22853399999999999</v>
      </c>
      <c r="R10" s="1">
        <v>0.28950399999999998</v>
      </c>
      <c r="S10" s="1">
        <v>3.06298</v>
      </c>
    </row>
    <row r="11" spans="1:19" x14ac:dyDescent="0.2">
      <c r="A11" s="1">
        <v>100</v>
      </c>
      <c r="B11" s="1">
        <v>0.156804</v>
      </c>
      <c r="C11" s="1">
        <v>0.34645700000000001</v>
      </c>
      <c r="D11" s="1">
        <v>6.0833399999999997</v>
      </c>
      <c r="F11" s="1">
        <v>100</v>
      </c>
      <c r="G11" s="1">
        <v>8.3195000000000005E-2</v>
      </c>
      <c r="H11" s="1">
        <v>0.163913</v>
      </c>
      <c r="I11" s="1">
        <v>13.81278</v>
      </c>
      <c r="K11" s="1">
        <v>100</v>
      </c>
      <c r="L11" s="1">
        <v>0.11337700000000001</v>
      </c>
      <c r="M11" s="1">
        <v>0.16825300000000001</v>
      </c>
      <c r="N11" s="1">
        <v>8.2760400000000001</v>
      </c>
      <c r="P11" s="1">
        <v>300</v>
      </c>
      <c r="Q11" s="1">
        <v>0.26684799999999997</v>
      </c>
      <c r="R11" s="1">
        <v>0.32768900000000001</v>
      </c>
      <c r="S11" s="1">
        <v>2.4605100000000002</v>
      </c>
    </row>
    <row r="12" spans="1:19" x14ac:dyDescent="0.2">
      <c r="A12" s="1">
        <v>150</v>
      </c>
      <c r="B12" s="1">
        <v>0.207704</v>
      </c>
      <c r="C12" s="1">
        <v>0.42598999999999998</v>
      </c>
      <c r="D12" s="1">
        <v>3.6755</v>
      </c>
      <c r="F12" s="1">
        <v>150</v>
      </c>
      <c r="G12" s="1">
        <v>0.11088000000000001</v>
      </c>
      <c r="H12" s="1">
        <v>0.233344</v>
      </c>
      <c r="I12" s="1">
        <v>9.2891100000000009</v>
      </c>
      <c r="K12" s="1">
        <v>150</v>
      </c>
      <c r="L12" s="1">
        <v>0.155635</v>
      </c>
      <c r="M12" s="1">
        <v>0.23877599999999999</v>
      </c>
      <c r="N12" s="1">
        <v>5.27163</v>
      </c>
      <c r="P12" s="1">
        <v>350</v>
      </c>
      <c r="Q12" s="1">
        <v>0.30360700000000002</v>
      </c>
      <c r="R12" s="1">
        <v>0.36271599999999998</v>
      </c>
      <c r="S12" s="1">
        <v>2.0405099999999998</v>
      </c>
    </row>
    <row r="13" spans="1:19" x14ac:dyDescent="0.2">
      <c r="A13" s="1">
        <v>200</v>
      </c>
      <c r="B13" s="1">
        <v>0.25665300000000002</v>
      </c>
      <c r="C13" s="1">
        <v>0.479823</v>
      </c>
      <c r="D13" s="1">
        <v>2.5032800000000002</v>
      </c>
      <c r="F13" s="1">
        <v>200</v>
      </c>
      <c r="G13" s="1">
        <v>0.13818800000000001</v>
      </c>
      <c r="H13" s="1">
        <v>0.28802</v>
      </c>
      <c r="I13" s="1">
        <v>6.5326899999999997</v>
      </c>
      <c r="K13" s="1">
        <v>200</v>
      </c>
      <c r="L13" s="1">
        <v>0.19706499999999999</v>
      </c>
      <c r="M13" s="1">
        <v>0.29410799999999998</v>
      </c>
      <c r="N13" s="1">
        <v>3.71408</v>
      </c>
      <c r="P13" s="1">
        <v>400</v>
      </c>
      <c r="Q13" s="1">
        <v>0.33897699999999997</v>
      </c>
      <c r="R13" s="1">
        <v>0.394231</v>
      </c>
      <c r="S13" s="1">
        <v>1.7449699999999999</v>
      </c>
    </row>
    <row r="14" spans="1:19" x14ac:dyDescent="0.2">
      <c r="A14" s="1">
        <v>250</v>
      </c>
      <c r="B14" s="1">
        <v>0.30332700000000001</v>
      </c>
      <c r="C14" s="1">
        <v>0.51864600000000005</v>
      </c>
      <c r="D14" s="1">
        <v>1.8793500000000001</v>
      </c>
      <c r="F14" s="1">
        <v>250</v>
      </c>
      <c r="G14" s="1">
        <v>0.16484299999999999</v>
      </c>
      <c r="H14" s="1">
        <v>0.33085100000000001</v>
      </c>
      <c r="I14" s="1">
        <v>4.8422599999999996</v>
      </c>
      <c r="K14" s="1">
        <v>250</v>
      </c>
      <c r="L14" s="1">
        <v>0.23716300000000001</v>
      </c>
      <c r="M14" s="1">
        <v>0.33962700000000001</v>
      </c>
      <c r="N14" s="1">
        <v>2.7945000000000002</v>
      </c>
    </row>
    <row r="15" spans="1:19" x14ac:dyDescent="0.2">
      <c r="A15" s="1">
        <v>300</v>
      </c>
      <c r="B15" s="1">
        <v>0.34802499999999997</v>
      </c>
      <c r="C15" s="1">
        <v>0.54905999999999999</v>
      </c>
      <c r="D15" s="1">
        <v>1.5144500000000001</v>
      </c>
      <c r="F15" s="1">
        <v>300</v>
      </c>
      <c r="G15" s="1">
        <v>0.19106000000000001</v>
      </c>
      <c r="H15" s="1">
        <v>0.36571599999999999</v>
      </c>
      <c r="I15" s="1">
        <v>3.7830300000000001</v>
      </c>
      <c r="K15" s="1">
        <v>300</v>
      </c>
      <c r="L15" s="1">
        <v>0.27590500000000001</v>
      </c>
      <c r="M15" s="1">
        <v>0.37665799999999999</v>
      </c>
      <c r="N15" s="1">
        <v>2.2237200000000001</v>
      </c>
    </row>
    <row r="16" spans="1:19" x14ac:dyDescent="0.2">
      <c r="A16" s="1">
        <v>350</v>
      </c>
      <c r="B16" s="1">
        <v>0.39160200000000001</v>
      </c>
      <c r="C16" s="1">
        <v>0.57212399999999997</v>
      </c>
      <c r="D16" s="1">
        <v>1.2857799999999999</v>
      </c>
      <c r="F16" s="1">
        <v>350</v>
      </c>
      <c r="G16" s="1">
        <v>0.21659</v>
      </c>
      <c r="H16" s="1">
        <v>0.39491100000000001</v>
      </c>
      <c r="I16" s="1">
        <v>3.04095</v>
      </c>
      <c r="K16" s="1">
        <v>350</v>
      </c>
      <c r="L16" s="1">
        <v>0.31329600000000002</v>
      </c>
      <c r="M16" s="1">
        <v>0.40989399999999998</v>
      </c>
      <c r="N16" s="1">
        <v>1.85656</v>
      </c>
    </row>
    <row r="17" spans="1:19" x14ac:dyDescent="0.2">
      <c r="A17" s="1">
        <v>400</v>
      </c>
      <c r="B17" s="1">
        <v>0.43023299999999998</v>
      </c>
      <c r="C17" s="1">
        <v>0.59423800000000004</v>
      </c>
      <c r="D17" s="1">
        <v>1.1083499999999999</v>
      </c>
      <c r="F17" s="1">
        <v>400</v>
      </c>
      <c r="G17" s="1">
        <v>0.24181</v>
      </c>
      <c r="H17" s="1">
        <v>0.41916900000000001</v>
      </c>
      <c r="I17" s="1">
        <v>2.5411999999999999</v>
      </c>
      <c r="K17" s="1">
        <v>400</v>
      </c>
      <c r="L17" s="1">
        <v>0.34887800000000002</v>
      </c>
      <c r="M17" s="1">
        <v>0.43970300000000001</v>
      </c>
      <c r="N17" s="1">
        <v>1.5766500000000001</v>
      </c>
    </row>
    <row r="18" spans="1:19" x14ac:dyDescent="0.2">
      <c r="A18" s="1">
        <v>450</v>
      </c>
      <c r="B18" s="1">
        <v>0.46820499999999998</v>
      </c>
      <c r="C18" s="1">
        <v>0.61468999999999996</v>
      </c>
      <c r="D18" s="1">
        <v>0.98216000000000003</v>
      </c>
      <c r="F18" s="1">
        <v>450</v>
      </c>
      <c r="G18" s="1">
        <v>0.26661899999999999</v>
      </c>
      <c r="H18" s="1">
        <v>0.439278</v>
      </c>
      <c r="I18" s="1">
        <v>2.17747</v>
      </c>
      <c r="K18" s="1">
        <v>450</v>
      </c>
      <c r="L18" s="1">
        <v>0.38293899999999997</v>
      </c>
      <c r="M18" s="1">
        <v>0.46656199999999998</v>
      </c>
      <c r="N18" s="1">
        <v>1.38188</v>
      </c>
    </row>
    <row r="21" spans="1:19" x14ac:dyDescent="0.2">
      <c r="A21" s="3" t="s">
        <v>8</v>
      </c>
      <c r="B21" s="3"/>
      <c r="C21" s="3"/>
      <c r="D21" s="3"/>
      <c r="F21" s="3" t="s">
        <v>9</v>
      </c>
      <c r="G21" s="3"/>
      <c r="H21" s="3"/>
      <c r="I21" s="3"/>
      <c r="K21" s="3" t="s">
        <v>10</v>
      </c>
      <c r="L21" s="3"/>
      <c r="M21" s="3"/>
      <c r="N21" s="3"/>
      <c r="P21" s="3" t="s">
        <v>11</v>
      </c>
      <c r="Q21" s="3"/>
      <c r="R21" s="3"/>
      <c r="S21" s="3"/>
    </row>
    <row r="22" spans="1:19" x14ac:dyDescent="0.2">
      <c r="A22" s="1" t="s">
        <v>0</v>
      </c>
      <c r="B22" s="1" t="s">
        <v>1</v>
      </c>
      <c r="C22" s="1" t="s">
        <v>2</v>
      </c>
      <c r="D22" s="1" t="s">
        <v>3</v>
      </c>
      <c r="F22" s="1" t="s">
        <v>0</v>
      </c>
      <c r="G22" s="1" t="s">
        <v>1</v>
      </c>
      <c r="H22" s="1" t="s">
        <v>2</v>
      </c>
      <c r="I22" s="1" t="s">
        <v>3</v>
      </c>
      <c r="K22" s="1" t="s">
        <v>0</v>
      </c>
      <c r="L22" s="1" t="s">
        <v>1</v>
      </c>
      <c r="M22" s="1" t="s">
        <v>2</v>
      </c>
      <c r="N22" s="1" t="s">
        <v>3</v>
      </c>
      <c r="P22" s="1" t="s">
        <v>0</v>
      </c>
      <c r="Q22" s="1" t="s">
        <v>1</v>
      </c>
      <c r="R22" s="1" t="s">
        <v>2</v>
      </c>
      <c r="S22" s="1" t="s">
        <v>3</v>
      </c>
    </row>
    <row r="23" spans="1:19" x14ac:dyDescent="0.2">
      <c r="A23" s="1">
        <v>0</v>
      </c>
      <c r="B23" s="1">
        <v>3.4099999999999998E-2</v>
      </c>
      <c r="C23" s="1">
        <v>5.8795E-2</v>
      </c>
      <c r="D23" s="1">
        <v>16.7516</v>
      </c>
      <c r="F23" s="1">
        <v>0</v>
      </c>
      <c r="G23" s="1">
        <v>1.8950000000000002E-2</v>
      </c>
      <c r="H23" s="1">
        <v>2.5706E-2</v>
      </c>
      <c r="I23" s="1">
        <v>22.50094</v>
      </c>
      <c r="K23" s="1">
        <v>0</v>
      </c>
      <c r="L23" s="1">
        <v>2.0236000000000001E-2</v>
      </c>
      <c r="M23" s="1">
        <v>2.3397999999999999E-2</v>
      </c>
      <c r="N23" s="1">
        <v>16.333539999999999</v>
      </c>
      <c r="P23" s="1">
        <v>0</v>
      </c>
      <c r="Q23" s="1">
        <v>1.8592999999999998E-2</v>
      </c>
      <c r="R23" s="1">
        <v>2.0118E-2</v>
      </c>
      <c r="S23" s="1">
        <v>16.246379999999998</v>
      </c>
    </row>
    <row r="24" spans="1:19" x14ac:dyDescent="0.2">
      <c r="A24" s="1">
        <v>10</v>
      </c>
      <c r="B24" s="1">
        <v>4.2834999999999998E-2</v>
      </c>
      <c r="C24" s="1">
        <v>0.12256400000000001</v>
      </c>
      <c r="D24" s="1">
        <v>12.882910000000001</v>
      </c>
      <c r="F24" s="1">
        <v>10</v>
      </c>
      <c r="G24" s="1">
        <v>2.3297999999999999E-2</v>
      </c>
      <c r="H24" s="1">
        <v>5.0229999999999997E-2</v>
      </c>
      <c r="I24" s="1">
        <v>18.675419999999999</v>
      </c>
      <c r="K24" s="1">
        <v>10</v>
      </c>
      <c r="L24" s="1">
        <v>2.6449E-2</v>
      </c>
      <c r="M24" s="1">
        <v>4.1244000000000003E-2</v>
      </c>
      <c r="N24" s="1">
        <v>12.44936</v>
      </c>
      <c r="P24" s="1">
        <v>50</v>
      </c>
      <c r="Q24" s="1">
        <v>5.2081000000000002E-2</v>
      </c>
      <c r="R24" s="1">
        <v>0.11032699999999999</v>
      </c>
      <c r="S24" s="1">
        <v>5.0747900000000001</v>
      </c>
    </row>
    <row r="25" spans="1:19" x14ac:dyDescent="0.2">
      <c r="A25" s="1">
        <v>20</v>
      </c>
      <c r="B25" s="1">
        <v>5.1560000000000002E-2</v>
      </c>
      <c r="C25" s="1">
        <v>0.18384</v>
      </c>
      <c r="D25" s="1">
        <v>10.173069999999999</v>
      </c>
      <c r="F25" s="1">
        <v>20</v>
      </c>
      <c r="G25" s="1">
        <v>2.7678000000000001E-2</v>
      </c>
      <c r="H25" s="1">
        <v>8.1613000000000005E-2</v>
      </c>
      <c r="I25" s="1">
        <v>15.52604</v>
      </c>
      <c r="K25" s="1">
        <v>20</v>
      </c>
      <c r="L25" s="1">
        <v>3.3318E-2</v>
      </c>
      <c r="M25" s="1">
        <v>6.8529999999999994E-2</v>
      </c>
      <c r="N25" s="1">
        <v>9.7164699999999993</v>
      </c>
      <c r="P25" s="1">
        <v>100</v>
      </c>
      <c r="Q25" s="1">
        <v>8.6777999999999994E-2</v>
      </c>
      <c r="R25" s="1">
        <v>0.184781</v>
      </c>
      <c r="S25" s="1">
        <v>2.4689800000000002</v>
      </c>
    </row>
    <row r="26" spans="1:19" x14ac:dyDescent="0.2">
      <c r="A26" s="1">
        <v>40</v>
      </c>
      <c r="B26" s="1">
        <v>6.7648E-2</v>
      </c>
      <c r="C26" s="1">
        <v>0.27631699999999998</v>
      </c>
      <c r="D26" s="1">
        <v>6.5311399999999997</v>
      </c>
      <c r="F26" s="1">
        <v>40</v>
      </c>
      <c r="G26" s="1">
        <v>3.6456000000000002E-2</v>
      </c>
      <c r="H26" s="1">
        <v>0.14351700000000001</v>
      </c>
      <c r="I26" s="1">
        <v>11.10324</v>
      </c>
      <c r="K26" s="1">
        <v>40</v>
      </c>
      <c r="L26" s="1">
        <v>4.7204999999999997E-2</v>
      </c>
      <c r="M26" s="1">
        <v>0.126829</v>
      </c>
      <c r="N26" s="1">
        <v>6.1684299999999999</v>
      </c>
      <c r="P26" s="1">
        <v>150</v>
      </c>
      <c r="Q26" s="1">
        <v>0.120032</v>
      </c>
      <c r="R26" s="1">
        <v>0.23025000000000001</v>
      </c>
      <c r="S26" s="1">
        <v>1.5990500000000001</v>
      </c>
    </row>
    <row r="27" spans="1:19" x14ac:dyDescent="0.2">
      <c r="A27" s="1">
        <v>60</v>
      </c>
      <c r="B27" s="1">
        <v>8.2988999999999993E-2</v>
      </c>
      <c r="C27" s="1">
        <v>0.33952399999999999</v>
      </c>
      <c r="D27" s="1">
        <v>4.4470499999999999</v>
      </c>
      <c r="F27" s="1">
        <v>60</v>
      </c>
      <c r="G27" s="1">
        <v>4.487E-2</v>
      </c>
      <c r="H27" s="1">
        <v>0.19553400000000001</v>
      </c>
      <c r="I27" s="1">
        <v>8.0961200000000009</v>
      </c>
      <c r="K27" s="1">
        <v>60</v>
      </c>
      <c r="L27" s="1">
        <v>6.1039999999999997E-2</v>
      </c>
      <c r="M27" s="1">
        <v>0.174678</v>
      </c>
      <c r="N27" s="1">
        <v>4.2164900000000003</v>
      </c>
      <c r="P27" s="1">
        <v>200</v>
      </c>
      <c r="Q27" s="1">
        <v>0.151501</v>
      </c>
      <c r="R27" s="1">
        <v>0.26500600000000002</v>
      </c>
      <c r="S27" s="1">
        <v>1.1971000000000001</v>
      </c>
    </row>
    <row r="28" spans="1:19" x14ac:dyDescent="0.2">
      <c r="A28" s="1">
        <v>80</v>
      </c>
      <c r="B28" s="1">
        <v>9.7949999999999995E-2</v>
      </c>
      <c r="C28" s="1">
        <v>0.38444600000000001</v>
      </c>
      <c r="D28" s="1">
        <v>3.2196799999999999</v>
      </c>
      <c r="F28" s="1">
        <v>80</v>
      </c>
      <c r="G28" s="1">
        <v>5.3212000000000002E-2</v>
      </c>
      <c r="H28" s="1">
        <v>0.237206</v>
      </c>
      <c r="I28" s="1">
        <v>6.16594</v>
      </c>
      <c r="K28" s="1">
        <v>80</v>
      </c>
      <c r="L28" s="1">
        <v>7.4475E-2</v>
      </c>
      <c r="M28" s="1">
        <v>0.21171300000000001</v>
      </c>
      <c r="N28" s="1">
        <v>3.0304000000000002</v>
      </c>
      <c r="P28" s="1">
        <v>250</v>
      </c>
      <c r="Q28" s="1">
        <v>0.18144199999999999</v>
      </c>
      <c r="R28" s="1">
        <v>0.29092899999999999</v>
      </c>
      <c r="S28" s="1">
        <v>0.98377000000000003</v>
      </c>
    </row>
    <row r="29" spans="1:19" x14ac:dyDescent="0.2">
      <c r="A29" s="1">
        <v>100</v>
      </c>
      <c r="B29" s="1">
        <v>0.11296200000000001</v>
      </c>
      <c r="C29" s="1">
        <v>0.41720000000000002</v>
      </c>
      <c r="D29" s="1">
        <v>2.4721199999999999</v>
      </c>
      <c r="F29" s="1">
        <v>100</v>
      </c>
      <c r="G29" s="1">
        <v>6.1405000000000001E-2</v>
      </c>
      <c r="H29" s="1">
        <v>0.26893499999999998</v>
      </c>
      <c r="I29" s="1">
        <v>4.7378499999999999</v>
      </c>
      <c r="K29" s="1">
        <v>100</v>
      </c>
      <c r="L29" s="1">
        <v>8.7774000000000005E-2</v>
      </c>
      <c r="M29" s="1">
        <v>0.239979</v>
      </c>
      <c r="N29" s="1">
        <v>2.3439000000000001</v>
      </c>
      <c r="P29" s="1">
        <v>300</v>
      </c>
      <c r="Q29" s="1">
        <v>0.20971200000000001</v>
      </c>
      <c r="R29" s="1">
        <v>0.31507299999999999</v>
      </c>
      <c r="S29" s="1">
        <v>0.84245000000000003</v>
      </c>
    </row>
    <row r="30" spans="1:19" x14ac:dyDescent="0.2">
      <c r="A30" s="1">
        <v>150</v>
      </c>
      <c r="B30" s="1">
        <v>0.14905599999999999</v>
      </c>
      <c r="C30" s="1">
        <v>0.47175099999999998</v>
      </c>
      <c r="D30" s="1">
        <v>1.5212600000000001</v>
      </c>
      <c r="F30" s="1">
        <v>150</v>
      </c>
      <c r="G30" s="1">
        <v>8.1359000000000001E-2</v>
      </c>
      <c r="H30" s="1">
        <v>0.32561800000000002</v>
      </c>
      <c r="I30" s="1">
        <v>2.8403800000000001</v>
      </c>
      <c r="K30" s="1">
        <v>150</v>
      </c>
      <c r="L30" s="1">
        <v>0.12046800000000001</v>
      </c>
      <c r="M30" s="1">
        <v>0.288383</v>
      </c>
      <c r="N30" s="1">
        <v>1.5010699999999999</v>
      </c>
      <c r="P30" s="1">
        <v>350</v>
      </c>
      <c r="Q30" s="1">
        <v>0.23678299999999999</v>
      </c>
      <c r="R30" s="1">
        <v>0.33683999999999997</v>
      </c>
      <c r="S30" s="1">
        <v>0.74341999999999997</v>
      </c>
    </row>
    <row r="31" spans="1:19" x14ac:dyDescent="0.2">
      <c r="A31" s="1">
        <v>200</v>
      </c>
      <c r="B31" s="1">
        <v>0.18526200000000001</v>
      </c>
      <c r="C31" s="1">
        <v>0.50296099999999999</v>
      </c>
      <c r="D31" s="1">
        <v>1.11185</v>
      </c>
      <c r="F31" s="1">
        <v>200</v>
      </c>
      <c r="G31" s="1">
        <v>0.10116</v>
      </c>
      <c r="H31" s="1">
        <v>0.36079600000000001</v>
      </c>
      <c r="I31" s="1">
        <v>1.9688699999999999</v>
      </c>
      <c r="K31" s="1">
        <v>200</v>
      </c>
      <c r="L31" s="1">
        <v>0.151751</v>
      </c>
      <c r="M31" s="1">
        <v>0.32164199999999998</v>
      </c>
      <c r="N31" s="1">
        <v>1.1245799999999999</v>
      </c>
      <c r="P31" s="1">
        <v>400</v>
      </c>
      <c r="Q31" s="1">
        <v>0.26177600000000001</v>
      </c>
      <c r="R31" s="1">
        <v>0.35718100000000003</v>
      </c>
      <c r="S31" s="1">
        <v>0.66486999999999996</v>
      </c>
    </row>
    <row r="32" spans="1:19" x14ac:dyDescent="0.2">
      <c r="A32" s="1">
        <v>250</v>
      </c>
      <c r="B32" s="1">
        <v>0.21979499999999999</v>
      </c>
      <c r="C32" s="1">
        <v>0.52481500000000003</v>
      </c>
      <c r="D32" s="1">
        <v>0.89019999999999999</v>
      </c>
      <c r="F32" s="1">
        <v>250</v>
      </c>
      <c r="G32" s="1">
        <v>0.12062199999999999</v>
      </c>
      <c r="H32" s="1">
        <v>0.38672499999999999</v>
      </c>
      <c r="I32" s="1">
        <v>1.4947699999999999</v>
      </c>
      <c r="K32" s="1">
        <v>250</v>
      </c>
      <c r="L32" s="1">
        <v>0.18134500000000001</v>
      </c>
      <c r="M32" s="1">
        <v>0.34714</v>
      </c>
      <c r="N32" s="1">
        <v>0.91444999999999999</v>
      </c>
      <c r="P32" s="1">
        <v>450</v>
      </c>
      <c r="Q32" s="1">
        <v>0.28562599999999999</v>
      </c>
      <c r="R32" s="1">
        <v>0.374782</v>
      </c>
      <c r="S32" s="1">
        <v>0.60292000000000001</v>
      </c>
    </row>
    <row r="33" spans="1:19" x14ac:dyDescent="0.2">
      <c r="A33" s="1">
        <v>300</v>
      </c>
      <c r="B33" s="1">
        <v>0.25367400000000001</v>
      </c>
      <c r="C33" s="1">
        <v>0.53993800000000003</v>
      </c>
      <c r="D33" s="1">
        <v>0.76790000000000003</v>
      </c>
      <c r="F33" s="1">
        <v>300</v>
      </c>
      <c r="G33" s="1">
        <v>0.13936699999999999</v>
      </c>
      <c r="H33" s="1">
        <v>0.40609699999999999</v>
      </c>
      <c r="I33" s="1">
        <v>1.20533</v>
      </c>
      <c r="K33" s="1">
        <v>300</v>
      </c>
      <c r="L33" s="1">
        <v>0.210036</v>
      </c>
      <c r="M33" s="1">
        <v>0.368315</v>
      </c>
      <c r="N33" s="1">
        <v>0.78666999999999998</v>
      </c>
      <c r="P33" s="1">
        <v>500</v>
      </c>
      <c r="Q33" s="1">
        <v>0.30823600000000001</v>
      </c>
      <c r="R33" s="1">
        <v>0.39349600000000001</v>
      </c>
      <c r="S33" s="1">
        <v>0.55008000000000001</v>
      </c>
    </row>
    <row r="34" spans="1:19" x14ac:dyDescent="0.2">
      <c r="A34" s="1">
        <v>350</v>
      </c>
      <c r="B34" s="1">
        <v>0.28552699999999998</v>
      </c>
      <c r="C34" s="1">
        <v>0.55452900000000005</v>
      </c>
      <c r="D34" s="1">
        <v>0.67201</v>
      </c>
      <c r="F34" s="1">
        <v>350</v>
      </c>
      <c r="G34" s="1">
        <v>0.15773499999999999</v>
      </c>
      <c r="H34" s="1">
        <v>0.42105599999999999</v>
      </c>
      <c r="I34" s="1">
        <v>1.03382</v>
      </c>
      <c r="K34" s="1">
        <v>350</v>
      </c>
      <c r="L34" s="1">
        <v>0.23691499999999999</v>
      </c>
      <c r="M34" s="1">
        <v>0.38781100000000002</v>
      </c>
      <c r="N34" s="1">
        <v>0.69652000000000003</v>
      </c>
    </row>
    <row r="35" spans="1:19" x14ac:dyDescent="0.2">
      <c r="A35" s="1">
        <v>400</v>
      </c>
      <c r="B35" s="1">
        <v>0.31621899999999997</v>
      </c>
      <c r="C35" s="1">
        <v>0.56914500000000001</v>
      </c>
      <c r="D35" s="1">
        <v>0.60909999999999997</v>
      </c>
      <c r="F35" s="1">
        <v>400</v>
      </c>
      <c r="G35" s="1">
        <v>0.176069</v>
      </c>
      <c r="H35" s="1">
        <v>0.434583</v>
      </c>
      <c r="I35" s="1">
        <v>0.91762999999999995</v>
      </c>
      <c r="K35" s="1">
        <v>400</v>
      </c>
      <c r="L35" s="1">
        <v>0.262484</v>
      </c>
      <c r="M35" s="1">
        <v>0.405972</v>
      </c>
      <c r="N35" s="1">
        <v>0.62560000000000004</v>
      </c>
    </row>
    <row r="36" spans="1:19" x14ac:dyDescent="0.2">
      <c r="A36" s="1">
        <v>450</v>
      </c>
      <c r="B36" s="1">
        <v>0.344335</v>
      </c>
      <c r="C36" s="1">
        <v>0.579627</v>
      </c>
      <c r="D36" s="1">
        <v>0.56262999999999996</v>
      </c>
      <c r="F36" s="1">
        <v>450</v>
      </c>
      <c r="G36" s="1">
        <v>0.19392300000000001</v>
      </c>
      <c r="H36" s="1">
        <v>0.44606299999999999</v>
      </c>
      <c r="I36" s="1">
        <v>0.82521</v>
      </c>
      <c r="K36" s="1">
        <v>450</v>
      </c>
      <c r="L36" s="1">
        <v>0.28691</v>
      </c>
      <c r="M36" s="1">
        <v>0.42188199999999998</v>
      </c>
      <c r="N36" s="1">
        <v>0.57365999999999995</v>
      </c>
    </row>
    <row r="39" spans="1:19" x14ac:dyDescent="0.2">
      <c r="A39" s="3" t="s">
        <v>12</v>
      </c>
      <c r="B39" s="3"/>
      <c r="C39" s="3"/>
      <c r="D39" s="3"/>
      <c r="F39" s="3" t="s">
        <v>13</v>
      </c>
      <c r="G39" s="3"/>
      <c r="H39" s="3"/>
      <c r="I39" s="3"/>
      <c r="K39" s="3" t="s">
        <v>14</v>
      </c>
      <c r="L39" s="3"/>
      <c r="M39" s="3"/>
      <c r="N39" s="3"/>
      <c r="P39" s="3" t="s">
        <v>15</v>
      </c>
      <c r="Q39" s="3"/>
      <c r="R39" s="3"/>
      <c r="S39" s="3"/>
    </row>
    <row r="40" spans="1:19" x14ac:dyDescent="0.2">
      <c r="A40" s="1" t="s">
        <v>0</v>
      </c>
      <c r="B40" s="1" t="s">
        <v>1</v>
      </c>
      <c r="C40" s="1" t="s">
        <v>2</v>
      </c>
      <c r="D40" s="1" t="s">
        <v>3</v>
      </c>
      <c r="F40" s="1" t="s">
        <v>0</v>
      </c>
      <c r="G40" s="1" t="s">
        <v>1</v>
      </c>
      <c r="H40" s="1" t="s">
        <v>2</v>
      </c>
      <c r="I40" s="1" t="s">
        <v>3</v>
      </c>
      <c r="K40" s="1" t="s">
        <v>0</v>
      </c>
      <c r="L40" s="1" t="s">
        <v>1</v>
      </c>
      <c r="M40" s="1" t="s">
        <v>2</v>
      </c>
      <c r="N40" s="1" t="s">
        <v>3</v>
      </c>
      <c r="P40" s="1" t="s">
        <v>0</v>
      </c>
      <c r="Q40" s="1" t="s">
        <v>1</v>
      </c>
      <c r="R40" s="1" t="s">
        <v>2</v>
      </c>
      <c r="S40" s="1" t="s">
        <v>3</v>
      </c>
    </row>
    <row r="41" spans="1:19" x14ac:dyDescent="0.2">
      <c r="A41" s="1">
        <v>0</v>
      </c>
      <c r="B41" s="1">
        <v>0.13666900000000001</v>
      </c>
      <c r="C41" s="1">
        <v>0.137299</v>
      </c>
      <c r="D41" s="1">
        <v>73.452929999999995</v>
      </c>
      <c r="F41" s="1">
        <v>0</v>
      </c>
      <c r="G41" s="1">
        <v>9.0178999999999995E-2</v>
      </c>
      <c r="H41" s="1">
        <v>9.0194999999999997E-2</v>
      </c>
      <c r="I41" s="1">
        <v>115.15184000000001</v>
      </c>
      <c r="K41" s="1">
        <v>0</v>
      </c>
      <c r="L41" s="1">
        <v>0.105782</v>
      </c>
      <c r="M41" s="1">
        <v>0.105902</v>
      </c>
      <c r="N41" s="1">
        <v>94.641360000000006</v>
      </c>
      <c r="P41" s="1">
        <v>0</v>
      </c>
      <c r="Q41" s="1">
        <v>0.10149</v>
      </c>
      <c r="R41" s="1">
        <v>0.10152</v>
      </c>
      <c r="S41" s="1">
        <v>98.526759999999996</v>
      </c>
    </row>
    <row r="42" spans="1:19" x14ac:dyDescent="0.2">
      <c r="A42" s="1">
        <v>10</v>
      </c>
      <c r="B42" s="1">
        <v>0.145645</v>
      </c>
      <c r="C42" s="1">
        <v>0.14639199999999999</v>
      </c>
      <c r="D42" s="1">
        <v>68.512510000000006</v>
      </c>
      <c r="F42" s="1">
        <v>10</v>
      </c>
      <c r="G42" s="1">
        <v>9.3968999999999997E-2</v>
      </c>
      <c r="H42" s="1">
        <v>9.4116000000000005E-2</v>
      </c>
      <c r="I42" s="1">
        <v>110.12581</v>
      </c>
      <c r="K42" s="1">
        <v>10</v>
      </c>
      <c r="L42" s="1">
        <v>0.111177</v>
      </c>
      <c r="M42" s="1">
        <v>0.111244</v>
      </c>
      <c r="N42" s="1">
        <v>89.623900000000006</v>
      </c>
      <c r="P42" s="1">
        <v>10</v>
      </c>
      <c r="Q42" s="1">
        <v>0.10642500000000001</v>
      </c>
      <c r="R42" s="1">
        <v>0.10649699999999999</v>
      </c>
      <c r="S42" s="1">
        <v>93.463139999999996</v>
      </c>
    </row>
    <row r="43" spans="1:19" x14ac:dyDescent="0.2">
      <c r="A43" s="1">
        <v>20</v>
      </c>
      <c r="B43" s="1">
        <v>0.15511</v>
      </c>
      <c r="C43" s="1">
        <v>0.15620800000000001</v>
      </c>
      <c r="D43" s="1">
        <v>63.855730000000001</v>
      </c>
      <c r="F43" s="1">
        <v>20</v>
      </c>
      <c r="G43" s="1">
        <v>9.7889000000000004E-2</v>
      </c>
      <c r="H43" s="1">
        <v>9.8118999999999998E-2</v>
      </c>
      <c r="I43" s="1">
        <v>105.27182000000001</v>
      </c>
      <c r="K43" s="1">
        <v>20</v>
      </c>
      <c r="L43" s="1">
        <v>0.116782</v>
      </c>
      <c r="M43" s="1">
        <v>0.11695999999999999</v>
      </c>
      <c r="N43" s="1">
        <v>84.801680000000005</v>
      </c>
      <c r="P43" s="1">
        <v>20</v>
      </c>
      <c r="Q43" s="1">
        <v>0.111572</v>
      </c>
      <c r="R43" s="1">
        <v>0.11170099999999999</v>
      </c>
      <c r="S43" s="1">
        <v>88.607470000000006</v>
      </c>
    </row>
    <row r="44" spans="1:19" x14ac:dyDescent="0.2">
      <c r="A44" s="1">
        <v>40</v>
      </c>
      <c r="B44" s="1">
        <v>0.17579400000000001</v>
      </c>
      <c r="C44" s="1">
        <v>0.17711099999999999</v>
      </c>
      <c r="D44" s="1">
        <v>55.571190000000001</v>
      </c>
      <c r="F44" s="1">
        <v>40</v>
      </c>
      <c r="G44" s="1">
        <v>0.10627</v>
      </c>
      <c r="H44" s="1">
        <v>0.106766</v>
      </c>
      <c r="I44" s="1">
        <v>96.280060000000006</v>
      </c>
      <c r="K44" s="1">
        <v>40</v>
      </c>
      <c r="L44" s="1">
        <v>0.12889200000000001</v>
      </c>
      <c r="M44" s="1">
        <v>0.128937</v>
      </c>
      <c r="N44" s="1">
        <v>75.990750000000006</v>
      </c>
      <c r="P44" s="1">
        <v>40</v>
      </c>
      <c r="Q44" s="1">
        <v>0.122681</v>
      </c>
      <c r="R44" s="1">
        <v>0.122672</v>
      </c>
      <c r="S44" s="1">
        <v>79.720140000000001</v>
      </c>
    </row>
    <row r="45" spans="1:19" x14ac:dyDescent="0.2">
      <c r="A45" s="1">
        <v>60</v>
      </c>
      <c r="B45" s="1">
        <v>0.19828899999999999</v>
      </c>
      <c r="C45" s="1">
        <v>0.201011</v>
      </c>
      <c r="D45" s="1">
        <v>48.371340000000004</v>
      </c>
      <c r="F45" s="1">
        <v>60</v>
      </c>
      <c r="G45" s="1">
        <v>0.115411</v>
      </c>
      <c r="H45" s="1">
        <v>0.11573600000000001</v>
      </c>
      <c r="I45" s="1">
        <v>88.293700000000001</v>
      </c>
      <c r="K45" s="1">
        <v>60</v>
      </c>
      <c r="L45" s="1">
        <v>0.141934</v>
      </c>
      <c r="M45" s="1">
        <v>0.142347</v>
      </c>
      <c r="N45" s="1">
        <v>68.062190000000001</v>
      </c>
      <c r="P45" s="1">
        <v>60</v>
      </c>
      <c r="Q45" s="1">
        <v>0.13459499999999999</v>
      </c>
      <c r="R45" s="1">
        <v>0.134718</v>
      </c>
      <c r="S45" s="1">
        <v>71.656829999999999</v>
      </c>
    </row>
    <row r="46" spans="1:19" x14ac:dyDescent="0.2">
      <c r="A46" s="1">
        <v>80</v>
      </c>
      <c r="B46" s="1">
        <v>0.22281999999999999</v>
      </c>
      <c r="C46" s="1">
        <v>0.226217</v>
      </c>
      <c r="D46" s="1">
        <v>42.394269999999999</v>
      </c>
      <c r="F46" s="1">
        <v>80</v>
      </c>
      <c r="G46" s="1">
        <v>0.125081</v>
      </c>
      <c r="H46" s="1">
        <v>0.12557199999999999</v>
      </c>
      <c r="I46" s="1">
        <v>81.018889999999999</v>
      </c>
      <c r="K46" s="1">
        <v>80</v>
      </c>
      <c r="L46" s="1">
        <v>0.15595200000000001</v>
      </c>
      <c r="M46" s="1">
        <v>0.15629899999999999</v>
      </c>
      <c r="N46" s="1">
        <v>61.04992</v>
      </c>
      <c r="P46" s="1">
        <v>80</v>
      </c>
      <c r="Q46" s="1">
        <v>0.14741399999999999</v>
      </c>
      <c r="R46" s="1">
        <v>0.147568</v>
      </c>
      <c r="S46" s="1">
        <v>64.512</v>
      </c>
    </row>
    <row r="47" spans="1:19" x14ac:dyDescent="0.2">
      <c r="A47" s="1">
        <v>100</v>
      </c>
      <c r="B47" s="1">
        <v>0.248414</v>
      </c>
      <c r="C47" s="1">
        <v>0.25422899999999998</v>
      </c>
      <c r="D47" s="1">
        <v>37.164400000000001</v>
      </c>
      <c r="F47" s="1">
        <v>100</v>
      </c>
      <c r="G47" s="1">
        <v>0.13517299999999999</v>
      </c>
      <c r="H47" s="1">
        <v>0.13586899999999999</v>
      </c>
      <c r="I47" s="1">
        <v>74.323369999999997</v>
      </c>
      <c r="K47" s="1">
        <v>100</v>
      </c>
      <c r="L47" s="1">
        <v>0.170879</v>
      </c>
      <c r="M47" s="1">
        <v>0.171265</v>
      </c>
      <c r="N47" s="1">
        <v>54.895200000000003</v>
      </c>
      <c r="P47" s="1">
        <v>100</v>
      </c>
      <c r="Q47" s="1">
        <v>0.16109499999999999</v>
      </c>
      <c r="R47" s="1">
        <v>0.16120999999999999</v>
      </c>
      <c r="S47" s="1">
        <v>58.234000000000002</v>
      </c>
    </row>
    <row r="48" spans="1:19" x14ac:dyDescent="0.2">
      <c r="A48" s="1">
        <v>150</v>
      </c>
      <c r="B48" s="1">
        <v>0.31653700000000001</v>
      </c>
      <c r="C48" s="1">
        <v>0.32814199999999999</v>
      </c>
      <c r="D48" s="1">
        <v>27.183430000000001</v>
      </c>
      <c r="F48" s="1">
        <v>150</v>
      </c>
      <c r="G48" s="1">
        <v>0.162772</v>
      </c>
      <c r="H48" s="1">
        <v>0.164247</v>
      </c>
      <c r="I48" s="1">
        <v>60.77449</v>
      </c>
      <c r="K48" s="1">
        <v>150</v>
      </c>
      <c r="L48" s="1">
        <v>0.21133099999999999</v>
      </c>
      <c r="M48" s="1">
        <v>0.21242900000000001</v>
      </c>
      <c r="N48" s="1">
        <v>42.565280000000001</v>
      </c>
      <c r="P48" s="1">
        <v>150</v>
      </c>
      <c r="Q48" s="1">
        <v>0.19805700000000001</v>
      </c>
      <c r="R48" s="1">
        <v>0.198463</v>
      </c>
      <c r="S48" s="1">
        <v>45.431609999999999</v>
      </c>
    </row>
    <row r="49" spans="1:19" x14ac:dyDescent="0.2">
      <c r="A49" s="1">
        <v>200</v>
      </c>
      <c r="B49" s="1">
        <v>0.38764700000000002</v>
      </c>
      <c r="C49" s="1">
        <v>0.40553899999999998</v>
      </c>
      <c r="D49" s="1">
        <v>20.258230000000001</v>
      </c>
      <c r="F49" s="1">
        <v>200</v>
      </c>
      <c r="G49" s="1">
        <v>0.19258700000000001</v>
      </c>
      <c r="H49" s="1">
        <v>0.19533600000000001</v>
      </c>
      <c r="I49" s="1">
        <v>50.32929</v>
      </c>
      <c r="K49" s="1">
        <v>200</v>
      </c>
      <c r="L49" s="1">
        <v>0.25520300000000001</v>
      </c>
      <c r="M49" s="1">
        <v>0.25718400000000002</v>
      </c>
      <c r="N49" s="1">
        <v>33.639209999999999</v>
      </c>
      <c r="P49" s="1">
        <v>200</v>
      </c>
      <c r="Q49" s="1">
        <v>0.23824999999999999</v>
      </c>
      <c r="R49" s="1">
        <v>0.23899699999999999</v>
      </c>
      <c r="S49" s="1">
        <v>36.049129999999998</v>
      </c>
    </row>
    <row r="50" spans="1:19" x14ac:dyDescent="0.2">
      <c r="A50" s="1">
        <v>250</v>
      </c>
      <c r="B50" s="1">
        <v>0.45831699999999997</v>
      </c>
      <c r="C50" s="1">
        <v>0.48148299999999999</v>
      </c>
      <c r="D50" s="1">
        <v>14.983779999999999</v>
      </c>
      <c r="F50" s="1">
        <v>250</v>
      </c>
      <c r="G50" s="1">
        <v>0.224106</v>
      </c>
      <c r="H50" s="1">
        <v>0.22863</v>
      </c>
      <c r="I50" s="1">
        <v>42.361840000000001</v>
      </c>
      <c r="K50" s="1">
        <v>250</v>
      </c>
      <c r="L50" s="1">
        <v>0.30110300000000001</v>
      </c>
      <c r="M50" s="1">
        <v>0.30456800000000001</v>
      </c>
      <c r="N50" s="1">
        <v>26.955200000000001</v>
      </c>
      <c r="P50" s="1">
        <v>250</v>
      </c>
      <c r="Q50" s="1">
        <v>0.28057100000000001</v>
      </c>
      <c r="R50" s="1">
        <v>0.28153699999999998</v>
      </c>
      <c r="S50" s="1">
        <v>29.038219999999999</v>
      </c>
    </row>
    <row r="51" spans="1:19" x14ac:dyDescent="0.2">
      <c r="A51" s="1">
        <v>300</v>
      </c>
      <c r="B51" s="1">
        <v>0.52779100000000001</v>
      </c>
      <c r="C51" s="1">
        <v>0.55266000000000004</v>
      </c>
      <c r="D51" s="1">
        <v>11.154579999999999</v>
      </c>
      <c r="F51" s="1">
        <v>300</v>
      </c>
      <c r="G51" s="1">
        <v>0.256496</v>
      </c>
      <c r="H51" s="1">
        <v>0.26338200000000001</v>
      </c>
      <c r="I51" s="1">
        <v>35.912100000000002</v>
      </c>
      <c r="K51" s="1">
        <v>300</v>
      </c>
      <c r="L51" s="1">
        <v>0.348333</v>
      </c>
      <c r="M51" s="1">
        <v>0.35284300000000002</v>
      </c>
      <c r="N51" s="1">
        <v>21.96227</v>
      </c>
      <c r="P51" s="1">
        <v>300</v>
      </c>
      <c r="Q51" s="1">
        <v>0.32424399999999998</v>
      </c>
      <c r="R51" s="1">
        <v>0.32597799999999999</v>
      </c>
      <c r="S51" s="1">
        <v>23.708690000000001</v>
      </c>
    </row>
    <row r="52" spans="1:19" x14ac:dyDescent="0.2">
      <c r="A52" s="1">
        <v>350</v>
      </c>
      <c r="B52" s="1">
        <v>0.59386899999999998</v>
      </c>
      <c r="C52" s="1">
        <v>0.62034</v>
      </c>
      <c r="D52" s="1">
        <v>8.2418899999999997</v>
      </c>
      <c r="F52" s="1">
        <v>350</v>
      </c>
      <c r="G52" s="1">
        <v>0.28956399999999999</v>
      </c>
      <c r="H52" s="1">
        <v>0.298904</v>
      </c>
      <c r="I52" s="1">
        <v>30.740379999999998</v>
      </c>
      <c r="K52" s="1">
        <v>350</v>
      </c>
      <c r="L52" s="1">
        <v>0.39587</v>
      </c>
      <c r="M52" s="1">
        <v>0.40266800000000003</v>
      </c>
      <c r="N52" s="1">
        <v>17.870200000000001</v>
      </c>
      <c r="P52" s="1">
        <v>350</v>
      </c>
      <c r="Q52" s="1">
        <v>0.368703</v>
      </c>
      <c r="R52" s="1">
        <v>0.371311</v>
      </c>
      <c r="S52" s="1">
        <v>19.566020000000002</v>
      </c>
    </row>
    <row r="53" spans="1:19" x14ac:dyDescent="0.2">
      <c r="A53" s="1">
        <v>400</v>
      </c>
      <c r="B53" s="1">
        <v>0.65615900000000005</v>
      </c>
      <c r="C53" s="1">
        <v>0.67929099999999998</v>
      </c>
      <c r="D53" s="1">
        <v>6.1486000000000001</v>
      </c>
      <c r="F53" s="1">
        <v>400</v>
      </c>
      <c r="G53" s="1">
        <v>0.32295699999999999</v>
      </c>
      <c r="H53" s="1">
        <v>0.33557999999999999</v>
      </c>
      <c r="I53" s="1">
        <v>26.41414</v>
      </c>
      <c r="K53" s="1">
        <v>400</v>
      </c>
      <c r="L53" s="1">
        <v>0.44366100000000003</v>
      </c>
      <c r="M53" s="1">
        <v>0.45172499999999999</v>
      </c>
      <c r="N53" s="1">
        <v>14.67389</v>
      </c>
      <c r="P53" s="1">
        <v>400</v>
      </c>
      <c r="Q53" s="1">
        <v>0.41341499999999998</v>
      </c>
      <c r="R53" s="1">
        <v>0.41685</v>
      </c>
      <c r="S53" s="1">
        <v>16.204000000000001</v>
      </c>
    </row>
    <row r="54" spans="1:19" x14ac:dyDescent="0.2">
      <c r="A54" s="1">
        <v>450</v>
      </c>
      <c r="B54" s="1">
        <v>0.71259499999999998</v>
      </c>
      <c r="C54" s="1">
        <v>0.73245499999999997</v>
      </c>
      <c r="D54" s="1">
        <v>4.5858299999999996</v>
      </c>
      <c r="F54" s="1">
        <v>450</v>
      </c>
      <c r="G54" s="1">
        <v>0.35649999999999998</v>
      </c>
      <c r="H54" s="1">
        <v>0.37149799999999999</v>
      </c>
      <c r="I54" s="1">
        <v>22.795290000000001</v>
      </c>
      <c r="K54" s="1">
        <v>450</v>
      </c>
      <c r="L54" s="1">
        <v>0.491234</v>
      </c>
      <c r="M54" s="1">
        <v>0.50012299999999998</v>
      </c>
      <c r="N54" s="1">
        <v>12.09586</v>
      </c>
      <c r="P54" s="1">
        <v>450</v>
      </c>
      <c r="Q54" s="1">
        <v>0.45826899999999998</v>
      </c>
      <c r="R54" s="1">
        <v>0.46221600000000002</v>
      </c>
      <c r="S54" s="1">
        <v>13.55059</v>
      </c>
    </row>
    <row r="59" spans="1:19" x14ac:dyDescent="0.2">
      <c r="A59" s="3" t="s">
        <v>16</v>
      </c>
      <c r="B59" s="3"/>
      <c r="C59" s="3"/>
      <c r="D59" s="3"/>
      <c r="F59" s="3" t="s">
        <v>17</v>
      </c>
      <c r="G59" s="3"/>
      <c r="H59" s="3"/>
      <c r="I59" s="3"/>
    </row>
    <row r="60" spans="1:19" x14ac:dyDescent="0.2">
      <c r="A60" s="1" t="s">
        <v>0</v>
      </c>
      <c r="B60" s="1" t="s">
        <v>1</v>
      </c>
      <c r="C60" s="1" t="s">
        <v>2</v>
      </c>
      <c r="D60" s="1" t="s">
        <v>3</v>
      </c>
      <c r="F60" s="1" t="s">
        <v>0</v>
      </c>
      <c r="G60" s="1" t="s">
        <v>1</v>
      </c>
      <c r="H60" s="1" t="s">
        <v>2</v>
      </c>
      <c r="I60" s="1" t="s">
        <v>3</v>
      </c>
    </row>
    <row r="61" spans="1:19" x14ac:dyDescent="0.2">
      <c r="A61" s="1">
        <v>0</v>
      </c>
      <c r="B61" s="1">
        <v>3.0324E-2</v>
      </c>
      <c r="C61" s="1">
        <v>0.244147</v>
      </c>
      <c r="D61" s="1">
        <v>37.480919999999998</v>
      </c>
      <c r="F61" s="1">
        <v>0</v>
      </c>
      <c r="G61" s="1">
        <v>3.0474999999999999E-2</v>
      </c>
      <c r="H61" s="1">
        <v>1.2229E-2</v>
      </c>
      <c r="I61" s="1">
        <v>37.443159999999999</v>
      </c>
    </row>
    <row r="62" spans="1:19" x14ac:dyDescent="0.2">
      <c r="A62" s="1">
        <v>50</v>
      </c>
      <c r="B62" s="1">
        <v>5.5252000000000002E-2</v>
      </c>
      <c r="C62" s="1">
        <v>0.40378999999999998</v>
      </c>
      <c r="D62" s="1">
        <v>21.850069999999999</v>
      </c>
      <c r="F62" s="1">
        <v>50</v>
      </c>
      <c r="G62" s="1">
        <v>5.5412999999999997E-2</v>
      </c>
      <c r="H62" s="1">
        <v>3.6684000000000001E-2</v>
      </c>
      <c r="I62" s="1">
        <v>21.739619999999999</v>
      </c>
    </row>
    <row r="63" spans="1:19" x14ac:dyDescent="0.2">
      <c r="A63" s="1">
        <v>100</v>
      </c>
      <c r="B63" s="1">
        <v>8.301E-2</v>
      </c>
      <c r="C63" s="1">
        <v>0.54730299999999998</v>
      </c>
      <c r="D63" s="1">
        <v>13.88049</v>
      </c>
      <c r="F63" s="1">
        <v>100</v>
      </c>
      <c r="G63" s="1">
        <v>8.3218E-2</v>
      </c>
      <c r="H63" s="1">
        <v>7.6319999999999999E-2</v>
      </c>
      <c r="I63" s="1">
        <v>13.75595</v>
      </c>
    </row>
    <row r="64" spans="1:19" x14ac:dyDescent="0.2">
      <c r="A64" s="1">
        <v>150</v>
      </c>
      <c r="B64" s="1">
        <v>0.11068699999999999</v>
      </c>
      <c r="C64" s="1">
        <v>0.64950699999999995</v>
      </c>
      <c r="D64" s="1">
        <v>9.3039699999999996</v>
      </c>
      <c r="F64" s="1">
        <v>150</v>
      </c>
      <c r="G64" s="1">
        <v>0.110918</v>
      </c>
      <c r="H64" s="1">
        <v>0.11357100000000001</v>
      </c>
      <c r="I64" s="1">
        <v>9.2253000000000007</v>
      </c>
    </row>
    <row r="65" spans="1:20" x14ac:dyDescent="0.2">
      <c r="A65" s="1">
        <v>200</v>
      </c>
      <c r="B65" s="1">
        <v>0.13778599999999999</v>
      </c>
      <c r="C65" s="1">
        <v>0.71884999999999999</v>
      </c>
      <c r="D65" s="1">
        <v>6.53104</v>
      </c>
      <c r="F65" s="1">
        <v>200</v>
      </c>
      <c r="G65" s="1">
        <v>0.138207</v>
      </c>
      <c r="H65" s="1">
        <v>0.14346700000000001</v>
      </c>
      <c r="I65" s="1">
        <v>6.5633900000000001</v>
      </c>
    </row>
    <row r="66" spans="1:20" x14ac:dyDescent="0.2">
      <c r="A66" s="1">
        <v>250</v>
      </c>
      <c r="B66" s="1">
        <v>0.16450100000000001</v>
      </c>
      <c r="C66" s="1">
        <v>0.76730200000000004</v>
      </c>
      <c r="D66" s="1">
        <v>4.8505599999999998</v>
      </c>
      <c r="F66" s="1">
        <v>250</v>
      </c>
      <c r="G66" s="1">
        <v>0.164827</v>
      </c>
      <c r="H66" s="1">
        <v>0.16918900000000001</v>
      </c>
      <c r="I66" s="1">
        <v>4.8155999999999999</v>
      </c>
    </row>
    <row r="67" spans="1:20" x14ac:dyDescent="0.2">
      <c r="A67" s="1">
        <v>300</v>
      </c>
      <c r="B67" s="1">
        <v>0.190861</v>
      </c>
      <c r="C67" s="1">
        <v>0.80123200000000006</v>
      </c>
      <c r="D67" s="1">
        <v>3.7750699999999999</v>
      </c>
      <c r="F67" s="1">
        <v>300</v>
      </c>
      <c r="G67" s="1">
        <v>0.191223</v>
      </c>
      <c r="H67" s="1">
        <v>0.19037100000000001</v>
      </c>
      <c r="I67" s="1">
        <v>3.78993</v>
      </c>
    </row>
    <row r="68" spans="1:20" x14ac:dyDescent="0.2">
      <c r="A68" s="1">
        <v>350</v>
      </c>
      <c r="B68" s="1">
        <v>0.21648500000000001</v>
      </c>
      <c r="C68" s="1">
        <v>0.82596499999999995</v>
      </c>
      <c r="D68" s="1">
        <v>3.0380500000000001</v>
      </c>
      <c r="F68" s="1">
        <v>350</v>
      </c>
      <c r="G68" s="1">
        <v>0.216892</v>
      </c>
      <c r="H68" s="1">
        <v>0.20825099999999999</v>
      </c>
      <c r="I68" s="1">
        <v>3.0359500000000001</v>
      </c>
    </row>
    <row r="69" spans="1:20" x14ac:dyDescent="0.2">
      <c r="A69" s="1">
        <v>400</v>
      </c>
      <c r="B69" s="1">
        <v>0.24180199999999999</v>
      </c>
      <c r="C69" s="1">
        <v>0.84499899999999994</v>
      </c>
      <c r="D69" s="1">
        <v>2.5531199999999998</v>
      </c>
      <c r="F69" s="1">
        <v>400</v>
      </c>
      <c r="G69" s="1">
        <v>0.24206800000000001</v>
      </c>
      <c r="H69" s="1">
        <v>0.22448699999999999</v>
      </c>
      <c r="I69" s="1">
        <v>2.5397599999999998</v>
      </c>
    </row>
    <row r="73" spans="1:20" s="6" customFormat="1" x14ac:dyDescent="0.2">
      <c r="A73" s="5" t="s">
        <v>22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5" spans="1:20" x14ac:dyDescent="0.2">
      <c r="A75" s="3" t="s">
        <v>8</v>
      </c>
      <c r="B75" s="3"/>
      <c r="C75" s="3"/>
      <c r="D75" s="3"/>
      <c r="F75" s="3" t="s">
        <v>9</v>
      </c>
      <c r="G75" s="3"/>
      <c r="H75" s="3"/>
      <c r="I75" s="3"/>
      <c r="L75" s="3" t="s">
        <v>10</v>
      </c>
      <c r="M75" s="3"/>
      <c r="N75" s="3"/>
      <c r="O75" s="3"/>
      <c r="Q75" s="3" t="s">
        <v>11</v>
      </c>
      <c r="R75" s="3"/>
      <c r="S75" s="3"/>
      <c r="T75" s="3"/>
    </row>
    <row r="76" spans="1:20" x14ac:dyDescent="0.2">
      <c r="A76" s="1" t="s">
        <v>0</v>
      </c>
      <c r="B76" s="1" t="s">
        <v>18</v>
      </c>
      <c r="C76" s="1" t="s">
        <v>19</v>
      </c>
      <c r="D76" s="1" t="s">
        <v>20</v>
      </c>
      <c r="F76" s="2" t="s">
        <v>0</v>
      </c>
      <c r="G76" s="2" t="s">
        <v>18</v>
      </c>
      <c r="H76" s="2" t="s">
        <v>19</v>
      </c>
      <c r="I76" s="2" t="s">
        <v>20</v>
      </c>
      <c r="L76" s="2" t="s">
        <v>0</v>
      </c>
      <c r="M76" s="2" t="s">
        <v>18</v>
      </c>
      <c r="N76" s="2" t="s">
        <v>19</v>
      </c>
      <c r="O76" s="2" t="s">
        <v>20</v>
      </c>
      <c r="Q76" s="2" t="s">
        <v>0</v>
      </c>
      <c r="R76" s="2" t="s">
        <v>18</v>
      </c>
      <c r="S76" s="2" t="s">
        <v>19</v>
      </c>
      <c r="T76" s="2" t="s">
        <v>20</v>
      </c>
    </row>
    <row r="77" spans="1:20" x14ac:dyDescent="0.2">
      <c r="A77" s="1">
        <v>100</v>
      </c>
      <c r="B77" s="2">
        <v>0.315534440217</v>
      </c>
      <c r="C77" s="2">
        <v>0.31582399999999999</v>
      </c>
      <c r="D77" s="2">
        <v>0.31007045454545501</v>
      </c>
      <c r="F77" s="2">
        <v>100</v>
      </c>
      <c r="G77" s="2">
        <v>0.21559773730699999</v>
      </c>
      <c r="H77" s="2">
        <v>0.21565300000000001</v>
      </c>
      <c r="I77" s="2">
        <v>0.21010238095238101</v>
      </c>
      <c r="L77" s="2">
        <v>100</v>
      </c>
      <c r="M77" s="2">
        <v>0.15653435886200001</v>
      </c>
      <c r="N77" s="2">
        <v>0.156449</v>
      </c>
      <c r="O77" s="2">
        <v>0.154</v>
      </c>
      <c r="Q77" s="2">
        <v>100</v>
      </c>
      <c r="R77" s="2">
        <v>9.2936747728999999E-2</v>
      </c>
      <c r="S77" s="2">
        <v>9.3231999999999995E-2</v>
      </c>
      <c r="T77" s="2">
        <v>9.0067021276595702E-2</v>
      </c>
    </row>
    <row r="78" spans="1:20" x14ac:dyDescent="0.2">
      <c r="A78" s="1">
        <f>A77+100</f>
        <v>200</v>
      </c>
      <c r="B78" s="2">
        <v>0.32349859239099998</v>
      </c>
      <c r="C78" s="2">
        <v>0.32394499999999998</v>
      </c>
      <c r="D78" s="2">
        <v>0.32033693181818201</v>
      </c>
      <c r="F78" s="2">
        <f>F77+100</f>
        <v>200</v>
      </c>
      <c r="G78" s="2">
        <v>0.26823184461600003</v>
      </c>
      <c r="H78" s="2">
        <v>0.268038</v>
      </c>
      <c r="I78" s="2">
        <v>0.26059047619047598</v>
      </c>
      <c r="L78" s="2">
        <f>L77+100</f>
        <v>200</v>
      </c>
      <c r="M78" s="2">
        <v>0.172867591357</v>
      </c>
      <c r="N78" s="2">
        <v>0.17191400000000001</v>
      </c>
      <c r="O78" s="2">
        <v>0.17573529411764699</v>
      </c>
      <c r="Q78" s="2">
        <f>Q77+100</f>
        <v>200</v>
      </c>
      <c r="R78" s="2">
        <v>0.10575579767899999</v>
      </c>
      <c r="S78" s="2">
        <v>0.105557</v>
      </c>
      <c r="T78" s="2">
        <v>0.105874468085106</v>
      </c>
    </row>
    <row r="79" spans="1:20" x14ac:dyDescent="0.2">
      <c r="A79" s="2">
        <f t="shared" ref="A79:A86" si="0">A78+100</f>
        <v>300</v>
      </c>
      <c r="B79" s="2">
        <v>0.29219424999999999</v>
      </c>
      <c r="C79" s="2">
        <v>0.29145599999999999</v>
      </c>
      <c r="D79" s="2">
        <v>0.291560795454545</v>
      </c>
      <c r="F79" s="2">
        <f t="shared" ref="F79:F86" si="1">F78+100</f>
        <v>300</v>
      </c>
      <c r="G79" s="2">
        <v>0.27203438692300003</v>
      </c>
      <c r="H79" s="2">
        <v>0.27287299999999998</v>
      </c>
      <c r="I79" s="2">
        <v>0.26412380952380998</v>
      </c>
      <c r="L79" s="2">
        <f t="shared" ref="L79:L86" si="2">L78+100</f>
        <v>300</v>
      </c>
      <c r="M79" s="2">
        <v>0.16103892724300001</v>
      </c>
      <c r="N79" s="2">
        <v>0.161247</v>
      </c>
      <c r="O79" s="2">
        <v>0.16067941176470599</v>
      </c>
      <c r="Q79" s="2">
        <f t="shared" ref="Q79:Q86" si="3">Q78+100</f>
        <v>300</v>
      </c>
      <c r="R79" s="2">
        <v>9.8656963673000003E-2</v>
      </c>
      <c r="S79" s="2">
        <v>9.8434999999999995E-2</v>
      </c>
      <c r="T79" s="2">
        <v>9.7902127659574498E-2</v>
      </c>
    </row>
    <row r="80" spans="1:20" x14ac:dyDescent="0.2">
      <c r="A80" s="2">
        <f t="shared" si="0"/>
        <v>400</v>
      </c>
      <c r="B80" s="2">
        <v>0.25632493478200002</v>
      </c>
      <c r="C80" s="2">
        <v>0.257102</v>
      </c>
      <c r="D80" s="2">
        <v>0.252015340909091</v>
      </c>
      <c r="F80" s="2">
        <f t="shared" si="1"/>
        <v>400</v>
      </c>
      <c r="G80" s="2">
        <v>0.26254998153800002</v>
      </c>
      <c r="H80" s="2">
        <v>0.26317699999999999</v>
      </c>
      <c r="I80" s="2">
        <v>0.25497142857142902</v>
      </c>
      <c r="L80" s="2">
        <f t="shared" si="2"/>
        <v>400</v>
      </c>
      <c r="M80" s="2">
        <v>0.145186367067</v>
      </c>
      <c r="N80" s="2">
        <v>0.146231</v>
      </c>
      <c r="O80" s="2">
        <v>0.14527647058823501</v>
      </c>
      <c r="Q80" s="2">
        <f t="shared" si="3"/>
        <v>400</v>
      </c>
      <c r="R80" s="2">
        <v>8.8528258324999998E-2</v>
      </c>
      <c r="S80" s="2">
        <v>8.9092000000000005E-2</v>
      </c>
      <c r="T80" s="2">
        <v>8.3910638297872306E-2</v>
      </c>
    </row>
    <row r="81" spans="1:20" x14ac:dyDescent="0.2">
      <c r="A81" s="2">
        <f t="shared" si="0"/>
        <v>500</v>
      </c>
      <c r="B81" s="2">
        <v>0.22222790760899999</v>
      </c>
      <c r="C81" s="2">
        <v>0.222993</v>
      </c>
      <c r="D81" s="2">
        <v>0.21954375000000001</v>
      </c>
      <c r="F81" s="2">
        <f t="shared" si="1"/>
        <v>500</v>
      </c>
      <c r="G81" s="2">
        <v>0.24848193346200001</v>
      </c>
      <c r="H81" s="2">
        <v>0.24920400000000001</v>
      </c>
      <c r="I81" s="2">
        <v>0.249573809523809</v>
      </c>
      <c r="L81" s="2">
        <f t="shared" si="2"/>
        <v>500</v>
      </c>
      <c r="M81" s="2">
        <v>0.12997119912499999</v>
      </c>
      <c r="N81" s="2">
        <v>0.13033800000000001</v>
      </c>
      <c r="O81" s="2">
        <v>0.128579411764706</v>
      </c>
      <c r="Q81" s="2">
        <f t="shared" si="3"/>
        <v>500</v>
      </c>
      <c r="R81" s="2">
        <v>7.9207909687000005E-2</v>
      </c>
      <c r="S81" s="2">
        <v>7.9393000000000005E-2</v>
      </c>
      <c r="T81" s="2">
        <v>7.5172340425531906E-2</v>
      </c>
    </row>
    <row r="82" spans="1:20" x14ac:dyDescent="0.2">
      <c r="A82" s="2">
        <f t="shared" si="0"/>
        <v>600</v>
      </c>
      <c r="B82" s="2">
        <v>0.190962585145</v>
      </c>
      <c r="C82" s="2">
        <v>0.190609</v>
      </c>
      <c r="D82" s="2">
        <v>0.191055681818182</v>
      </c>
      <c r="F82" s="2">
        <f t="shared" si="1"/>
        <v>600</v>
      </c>
      <c r="G82" s="2">
        <v>0.23322959423100001</v>
      </c>
      <c r="H82" s="2">
        <v>0.23258300000000001</v>
      </c>
      <c r="I82" s="2">
        <v>0.23077142857142899</v>
      </c>
      <c r="L82" s="2">
        <f t="shared" si="2"/>
        <v>600</v>
      </c>
      <c r="M82" s="2">
        <v>0.11611831290999999</v>
      </c>
      <c r="N82" s="2">
        <v>0.115644</v>
      </c>
      <c r="O82" s="2">
        <v>0.11720588235294099</v>
      </c>
      <c r="Q82" s="2">
        <f t="shared" si="3"/>
        <v>600</v>
      </c>
      <c r="R82" s="2">
        <v>7.0709327951000003E-2</v>
      </c>
      <c r="S82" s="2">
        <v>7.0304000000000005E-2</v>
      </c>
      <c r="T82" s="2">
        <v>6.9041489361702096E-2</v>
      </c>
    </row>
    <row r="83" spans="1:20" x14ac:dyDescent="0.2">
      <c r="A83" s="2">
        <f t="shared" si="0"/>
        <v>700</v>
      </c>
      <c r="B83" s="2">
        <v>0.16495779619600001</v>
      </c>
      <c r="C83" s="2">
        <v>0.16488700000000001</v>
      </c>
      <c r="D83" s="2">
        <v>0.16302954545454501</v>
      </c>
      <c r="F83" s="2">
        <f t="shared" si="1"/>
        <v>700</v>
      </c>
      <c r="G83" s="2">
        <v>0.21818655423</v>
      </c>
      <c r="H83" s="2">
        <v>0.219329</v>
      </c>
      <c r="I83" s="2">
        <v>0.21555952380952401</v>
      </c>
      <c r="L83" s="2">
        <f t="shared" si="2"/>
        <v>700</v>
      </c>
      <c r="M83" s="2">
        <v>0.104127533917</v>
      </c>
      <c r="N83" s="2">
        <v>0.103503</v>
      </c>
      <c r="O83" s="2">
        <v>0.1038</v>
      </c>
      <c r="Q83" s="2">
        <f t="shared" si="3"/>
        <v>700</v>
      </c>
      <c r="R83" s="2">
        <v>6.3140653379999995E-2</v>
      </c>
      <c r="S83" s="2">
        <v>6.3070000000000001E-2</v>
      </c>
      <c r="T83" s="2">
        <v>6.08010638297872E-2</v>
      </c>
    </row>
    <row r="84" spans="1:20" x14ac:dyDescent="0.2">
      <c r="A84" s="2">
        <f t="shared" si="0"/>
        <v>800</v>
      </c>
      <c r="B84" s="2">
        <v>0.14273380434800001</v>
      </c>
      <c r="C84" s="2">
        <v>0.14100099999999999</v>
      </c>
      <c r="D84" s="2">
        <v>0.14405454545454499</v>
      </c>
      <c r="F84" s="2">
        <f t="shared" si="1"/>
        <v>800</v>
      </c>
      <c r="G84" s="2">
        <v>0.203922946923</v>
      </c>
      <c r="H84" s="2">
        <v>0.20412</v>
      </c>
      <c r="I84" s="2">
        <v>0.20300476190476199</v>
      </c>
      <c r="L84" s="2">
        <f t="shared" si="2"/>
        <v>800</v>
      </c>
      <c r="M84" s="2">
        <v>9.3422169037E-2</v>
      </c>
      <c r="N84" s="2">
        <v>9.4886999999999999E-2</v>
      </c>
      <c r="O84" s="2">
        <v>9.1832352941176504E-2</v>
      </c>
      <c r="Q84" s="2">
        <f t="shared" si="3"/>
        <v>800</v>
      </c>
      <c r="R84" s="2">
        <v>5.7167145308000003E-2</v>
      </c>
      <c r="S84" s="2">
        <v>5.7733E-2</v>
      </c>
      <c r="T84" s="2">
        <v>5.6508510638297899E-2</v>
      </c>
    </row>
    <row r="85" spans="1:20" x14ac:dyDescent="0.2">
      <c r="A85" s="2">
        <f>A84+100</f>
        <v>900</v>
      </c>
      <c r="B85" s="2">
        <v>0.12471671558</v>
      </c>
      <c r="C85" s="2">
        <v>0.12499300000000001</v>
      </c>
      <c r="D85" s="2">
        <v>0.125086363636364</v>
      </c>
      <c r="F85" s="2">
        <f>F84+100</f>
        <v>900</v>
      </c>
      <c r="G85" s="2">
        <v>0.19054958461499999</v>
      </c>
      <c r="H85" s="2">
        <v>0.19078899999999999</v>
      </c>
      <c r="I85" s="2">
        <v>0.189461904761905</v>
      </c>
      <c r="L85" s="2">
        <f>L84+100</f>
        <v>900</v>
      </c>
      <c r="M85" s="2">
        <v>8.3891823851000094E-2</v>
      </c>
      <c r="N85" s="2">
        <v>8.3739999999999995E-2</v>
      </c>
      <c r="O85" s="2">
        <v>8.41205882352941E-2</v>
      </c>
      <c r="Q85" s="2">
        <f>Q84+100</f>
        <v>900</v>
      </c>
      <c r="R85" s="2">
        <v>5.1523908677999997E-2</v>
      </c>
      <c r="S85" s="2">
        <v>5.0784999999999997E-2</v>
      </c>
      <c r="T85" s="2">
        <v>5.1118085106383E-2</v>
      </c>
    </row>
    <row r="86" spans="1:20" x14ac:dyDescent="0.2">
      <c r="A86" s="2">
        <f t="shared" si="0"/>
        <v>1000</v>
      </c>
      <c r="B86" s="2">
        <v>0.10867890308</v>
      </c>
      <c r="C86" s="2">
        <v>0.109483</v>
      </c>
      <c r="D86" s="2">
        <v>0.10751931818181799</v>
      </c>
      <c r="F86" s="2">
        <f t="shared" si="1"/>
        <v>1000</v>
      </c>
      <c r="G86" s="2">
        <v>0.17756927769299999</v>
      </c>
      <c r="H86" s="2">
        <v>0.17702000000000001</v>
      </c>
      <c r="I86" s="2">
        <v>0.17385476190476201</v>
      </c>
      <c r="L86" s="2">
        <f t="shared" si="2"/>
        <v>1000</v>
      </c>
      <c r="M86" s="2">
        <v>7.6250280633999995E-2</v>
      </c>
      <c r="N86" s="2">
        <v>7.6508999999999994E-2</v>
      </c>
      <c r="O86" s="2">
        <v>7.5555882352941195E-2</v>
      </c>
      <c r="Q86" s="2">
        <f t="shared" si="3"/>
        <v>1000</v>
      </c>
      <c r="R86" s="2">
        <v>4.6953002017999998E-2</v>
      </c>
      <c r="S86" s="2">
        <v>4.7600999999999997E-2</v>
      </c>
      <c r="T86" s="2">
        <v>4.1090425531914901E-2</v>
      </c>
    </row>
    <row r="88" spans="1:20" x14ac:dyDescent="0.2">
      <c r="A88" s="3" t="s">
        <v>5</v>
      </c>
      <c r="B88" s="3"/>
      <c r="C88" s="3"/>
      <c r="D88" s="3"/>
      <c r="E88" s="2"/>
      <c r="F88" s="3" t="s">
        <v>4</v>
      </c>
      <c r="G88" s="3"/>
      <c r="H88" s="3"/>
      <c r="I88" s="3"/>
      <c r="J88" s="2"/>
      <c r="K88" s="2"/>
      <c r="L88" s="3" t="s">
        <v>6</v>
      </c>
      <c r="M88" s="3"/>
      <c r="N88" s="3"/>
      <c r="O88" s="3"/>
      <c r="P88" s="2"/>
      <c r="Q88" s="3" t="s">
        <v>7</v>
      </c>
      <c r="R88" s="3"/>
      <c r="S88" s="3"/>
      <c r="T88" s="3"/>
    </row>
    <row r="89" spans="1:20" s="2" customFormat="1" x14ac:dyDescent="0.2">
      <c r="A89" s="2" t="s">
        <v>0</v>
      </c>
      <c r="B89" s="2" t="s">
        <v>18</v>
      </c>
      <c r="C89" s="2" t="s">
        <v>19</v>
      </c>
      <c r="D89" s="2" t="s">
        <v>20</v>
      </c>
      <c r="F89" s="2" t="s">
        <v>0</v>
      </c>
      <c r="G89" s="2" t="s">
        <v>18</v>
      </c>
      <c r="H89" s="2" t="s">
        <v>19</v>
      </c>
      <c r="I89" s="2" t="s">
        <v>20</v>
      </c>
      <c r="L89" s="2" t="s">
        <v>0</v>
      </c>
      <c r="M89" s="2" t="s">
        <v>18</v>
      </c>
      <c r="N89" s="2" t="s">
        <v>19</v>
      </c>
      <c r="O89" s="2" t="s">
        <v>20</v>
      </c>
      <c r="Q89" s="2" t="s">
        <v>0</v>
      </c>
      <c r="R89" s="2" t="s">
        <v>18</v>
      </c>
      <c r="S89" s="2" t="s">
        <v>19</v>
      </c>
      <c r="T89" s="2" t="s">
        <v>20</v>
      </c>
    </row>
    <row r="90" spans="1:20" x14ac:dyDescent="0.2">
      <c r="A90" s="2">
        <v>100</v>
      </c>
      <c r="B90" s="2">
        <v>0.19621653894900001</v>
      </c>
      <c r="C90" s="2">
        <v>0.19623499999999999</v>
      </c>
      <c r="D90" s="2">
        <v>0.19443615384615401</v>
      </c>
      <c r="F90" s="2">
        <v>100</v>
      </c>
      <c r="G90" s="2">
        <v>8.1725020770000004E-2</v>
      </c>
      <c r="H90" s="2">
        <v>8.1074999999999994E-2</v>
      </c>
      <c r="I90" s="2">
        <v>8.5583823529411795E-2</v>
      </c>
      <c r="L90" s="2">
        <v>100</v>
      </c>
      <c r="M90" s="2">
        <v>5.6141996717999999E-2</v>
      </c>
      <c r="N90" s="2">
        <v>5.5660000000000001E-2</v>
      </c>
      <c r="O90" s="2">
        <v>5.7328481012658201E-2</v>
      </c>
      <c r="Q90" s="2">
        <v>100</v>
      </c>
      <c r="R90" s="2">
        <v>2.6721008577000001E-2</v>
      </c>
      <c r="S90" s="2">
        <v>2.7064999999999999E-2</v>
      </c>
      <c r="T90" s="2">
        <v>2.4648701298701298E-2</v>
      </c>
    </row>
    <row r="91" spans="1:20" x14ac:dyDescent="0.2">
      <c r="A91" s="2">
        <f>A90+100</f>
        <v>200</v>
      </c>
      <c r="B91" s="2">
        <v>0.231213128623</v>
      </c>
      <c r="C91" s="2">
        <v>0.23064699999999999</v>
      </c>
      <c r="D91" s="2">
        <v>0.233145384615385</v>
      </c>
      <c r="F91" s="2">
        <f>F90+100</f>
        <v>200</v>
      </c>
      <c r="G91" s="2">
        <v>0.15562768038499999</v>
      </c>
      <c r="H91" s="2">
        <v>0.15517300000000001</v>
      </c>
      <c r="I91" s="2">
        <v>0.154037647058823</v>
      </c>
      <c r="L91" s="2">
        <f>L90+100</f>
        <v>200</v>
      </c>
      <c r="M91" s="2">
        <v>0.100188036652</v>
      </c>
      <c r="N91" s="2">
        <v>9.9737000000000006E-2</v>
      </c>
      <c r="O91" s="2">
        <v>0.10028069620253199</v>
      </c>
      <c r="Q91" s="2">
        <f>Q90+100</f>
        <v>200</v>
      </c>
      <c r="R91" s="2">
        <v>5.6983482341000001E-2</v>
      </c>
      <c r="S91" s="2">
        <v>5.6652000000000001E-2</v>
      </c>
      <c r="T91" s="2">
        <v>5.6893831168831198E-2</v>
      </c>
    </row>
    <row r="92" spans="1:20" x14ac:dyDescent="0.2">
      <c r="A92" s="2">
        <f t="shared" ref="A92:A99" si="4">A91+100</f>
        <v>300</v>
      </c>
      <c r="B92" s="2">
        <v>0.20480123007199999</v>
      </c>
      <c r="C92" s="2">
        <v>0.20496600000000001</v>
      </c>
      <c r="D92" s="2">
        <v>0.20443769230769199</v>
      </c>
      <c r="F92" s="2">
        <f t="shared" ref="F92:F99" si="5">F91+100</f>
        <v>300</v>
      </c>
      <c r="G92" s="2">
        <v>0.18096923461600001</v>
      </c>
      <c r="H92" s="2">
        <v>0.181536</v>
      </c>
      <c r="I92" s="2">
        <v>0.17776941176470601</v>
      </c>
      <c r="L92" s="2">
        <f t="shared" ref="L92:L99" si="6">L91+100</f>
        <v>300</v>
      </c>
      <c r="M92" s="2">
        <v>0.10336784573299999</v>
      </c>
      <c r="N92" s="2">
        <v>0.10362499999999999</v>
      </c>
      <c r="O92" s="2">
        <v>0.102075949367089</v>
      </c>
      <c r="Q92" s="2">
        <f t="shared" ref="Q92:Q99" si="7">Q91+100</f>
        <v>300</v>
      </c>
      <c r="R92" s="2">
        <v>6.1662770434000001E-2</v>
      </c>
      <c r="S92" s="2">
        <v>6.2983999999999998E-2</v>
      </c>
      <c r="T92" s="2">
        <v>5.8786363636363699E-2</v>
      </c>
    </row>
    <row r="93" spans="1:20" x14ac:dyDescent="0.2">
      <c r="A93" s="2">
        <f t="shared" si="4"/>
        <v>400</v>
      </c>
      <c r="B93" s="2">
        <v>0.16702842753700001</v>
      </c>
      <c r="C93" s="2">
        <v>0.166571</v>
      </c>
      <c r="D93" s="2">
        <v>0.167567692307692</v>
      </c>
      <c r="F93" s="2">
        <f t="shared" si="5"/>
        <v>400</v>
      </c>
      <c r="G93" s="2">
        <v>0.18199618038500001</v>
      </c>
      <c r="H93" s="2">
        <v>0.18285999999999999</v>
      </c>
      <c r="I93" s="2">
        <v>0.17937176470588201</v>
      </c>
      <c r="L93" s="2">
        <f t="shared" si="6"/>
        <v>400</v>
      </c>
      <c r="M93" s="2">
        <v>9.1952780634999995E-2</v>
      </c>
      <c r="N93" s="2">
        <v>9.2000999999999999E-2</v>
      </c>
      <c r="O93" s="2">
        <v>9.29591772151898E-2</v>
      </c>
      <c r="Q93" s="2">
        <f t="shared" si="7"/>
        <v>400</v>
      </c>
      <c r="R93" s="2">
        <v>5.5693409183000003E-2</v>
      </c>
      <c r="S93" s="2">
        <v>5.5313000000000001E-2</v>
      </c>
      <c r="T93" s="2">
        <v>5.6062987012987002E-2</v>
      </c>
    </row>
    <row r="94" spans="1:20" x14ac:dyDescent="0.2">
      <c r="A94" s="2">
        <f t="shared" si="4"/>
        <v>500</v>
      </c>
      <c r="B94" s="2">
        <v>0.13213284691999999</v>
      </c>
      <c r="C94" s="2">
        <v>0.13161400000000001</v>
      </c>
      <c r="D94" s="2">
        <v>0.13248461538461501</v>
      </c>
      <c r="F94" s="2">
        <f t="shared" si="5"/>
        <v>500</v>
      </c>
      <c r="G94" s="2">
        <v>0.17209045153899999</v>
      </c>
      <c r="H94" s="2">
        <v>0.171651</v>
      </c>
      <c r="I94" s="2">
        <v>0.17370529411764701</v>
      </c>
      <c r="L94" s="2">
        <f t="shared" si="6"/>
        <v>500</v>
      </c>
      <c r="M94" s="2">
        <v>7.7633268599999999E-2</v>
      </c>
      <c r="N94" s="2">
        <v>7.8781000000000004E-2</v>
      </c>
      <c r="O94" s="2">
        <v>7.6383227848101296E-2</v>
      </c>
      <c r="Q94" s="2">
        <f t="shared" si="7"/>
        <v>500</v>
      </c>
      <c r="R94" s="2">
        <v>4.6979081734999997E-2</v>
      </c>
      <c r="S94" s="2">
        <v>4.6723000000000001E-2</v>
      </c>
      <c r="T94" s="2">
        <v>4.9000324675324697E-2</v>
      </c>
    </row>
    <row r="95" spans="1:20" x14ac:dyDescent="0.2">
      <c r="A95" s="2">
        <f t="shared" si="4"/>
        <v>600</v>
      </c>
      <c r="B95" s="2">
        <v>0.103421894022</v>
      </c>
      <c r="C95" s="2">
        <v>0.102621</v>
      </c>
      <c r="D95" s="2">
        <v>0.104012307692308</v>
      </c>
      <c r="F95" s="2">
        <f t="shared" si="5"/>
        <v>600</v>
      </c>
      <c r="G95" s="2">
        <v>0.15819303230699999</v>
      </c>
      <c r="H95" s="2">
        <v>0.15829299999999999</v>
      </c>
      <c r="I95" s="2">
        <v>0.15640588235294101</v>
      </c>
      <c r="L95" s="2">
        <f t="shared" si="6"/>
        <v>600</v>
      </c>
      <c r="M95" s="2">
        <v>6.3702880197000003E-2</v>
      </c>
      <c r="N95" s="2">
        <v>6.3005000000000005E-2</v>
      </c>
      <c r="O95" s="2">
        <v>6.38677215189873E-2</v>
      </c>
      <c r="Q95" s="2">
        <f t="shared" si="7"/>
        <v>600</v>
      </c>
      <c r="R95" s="2">
        <v>3.8840660444000003E-2</v>
      </c>
      <c r="S95" s="2">
        <v>3.8849000000000002E-2</v>
      </c>
      <c r="T95" s="2">
        <v>3.8112662337662299E-2</v>
      </c>
    </row>
    <row r="96" spans="1:20" x14ac:dyDescent="0.2">
      <c r="A96" s="2">
        <f t="shared" si="4"/>
        <v>700</v>
      </c>
      <c r="B96" s="2">
        <v>8.1253306159000005E-2</v>
      </c>
      <c r="C96" s="2">
        <v>8.0999000000000002E-2</v>
      </c>
      <c r="D96" s="2">
        <v>8.2144615384615399E-2</v>
      </c>
      <c r="F96" s="2">
        <f t="shared" si="5"/>
        <v>700</v>
      </c>
      <c r="G96" s="2">
        <v>0.142264303846</v>
      </c>
      <c r="H96" s="2">
        <v>0.14349799999999999</v>
      </c>
      <c r="I96" s="2">
        <v>0.13944441176470601</v>
      </c>
      <c r="L96" s="2">
        <f t="shared" si="6"/>
        <v>700</v>
      </c>
      <c r="M96" s="2">
        <v>5.1965953501000001E-2</v>
      </c>
      <c r="N96" s="2">
        <v>5.1074000000000001E-2</v>
      </c>
      <c r="O96" s="2">
        <v>5.1472784810126598E-2</v>
      </c>
      <c r="Q96" s="2">
        <f t="shared" si="7"/>
        <v>700</v>
      </c>
      <c r="R96" s="2">
        <v>3.1782084762E-2</v>
      </c>
      <c r="S96" s="2">
        <v>3.2264000000000001E-2</v>
      </c>
      <c r="T96" s="2">
        <v>3.1384090909090903E-2</v>
      </c>
    </row>
    <row r="97" spans="1:20" x14ac:dyDescent="0.2">
      <c r="A97" s="2">
        <f t="shared" si="4"/>
        <v>800</v>
      </c>
      <c r="B97" s="2">
        <v>6.5118894021999996E-2</v>
      </c>
      <c r="C97" s="2">
        <v>6.4779000000000003E-2</v>
      </c>
      <c r="D97" s="2">
        <v>6.4755384615384604E-2</v>
      </c>
      <c r="F97" s="2">
        <f t="shared" si="5"/>
        <v>800</v>
      </c>
      <c r="G97" s="2">
        <v>0.126805976923</v>
      </c>
      <c r="H97" s="2">
        <v>0.12679099999999999</v>
      </c>
      <c r="I97" s="2">
        <v>0.12555970588235299</v>
      </c>
      <c r="L97" s="2">
        <f t="shared" si="6"/>
        <v>800</v>
      </c>
      <c r="M97" s="2">
        <v>4.2196646607999898E-2</v>
      </c>
      <c r="N97" s="2">
        <v>4.3268000000000001E-2</v>
      </c>
      <c r="O97" s="2">
        <v>4.2150949367088603E-2</v>
      </c>
      <c r="Q97" s="2">
        <f t="shared" si="7"/>
        <v>800</v>
      </c>
      <c r="R97" s="2">
        <v>2.5865790111E-2</v>
      </c>
      <c r="S97" s="2">
        <v>2.6092000000000001E-2</v>
      </c>
      <c r="T97" s="2">
        <v>2.5260389610389601E-2</v>
      </c>
    </row>
    <row r="98" spans="1:20" x14ac:dyDescent="0.2">
      <c r="A98" s="2">
        <f>A97+100</f>
        <v>900</v>
      </c>
      <c r="B98" s="2">
        <v>5.2165076086000003E-2</v>
      </c>
      <c r="C98" s="2">
        <v>5.3214999999999998E-2</v>
      </c>
      <c r="D98" s="2">
        <v>5.1343846153846198E-2</v>
      </c>
      <c r="F98" s="2">
        <f>F97+100</f>
        <v>900</v>
      </c>
      <c r="G98" s="2">
        <v>0.112397001538</v>
      </c>
      <c r="H98" s="2">
        <v>0.11308699999999999</v>
      </c>
      <c r="I98" s="2">
        <v>0.10994647058823501</v>
      </c>
      <c r="L98" s="2">
        <f>L97+100</f>
        <v>900</v>
      </c>
      <c r="M98" s="2">
        <v>3.4486388949000003E-2</v>
      </c>
      <c r="N98" s="2">
        <v>3.4265999999999998E-2</v>
      </c>
      <c r="O98" s="2">
        <v>3.53193037974684E-2</v>
      </c>
      <c r="Q98" s="2">
        <f>Q97+100</f>
        <v>900</v>
      </c>
      <c r="R98" s="2">
        <v>2.1154271948000101E-2</v>
      </c>
      <c r="S98" s="2">
        <v>2.2284999999999999E-2</v>
      </c>
      <c r="T98" s="2">
        <v>2.0762337662337701E-2</v>
      </c>
    </row>
    <row r="99" spans="1:20" x14ac:dyDescent="0.2">
      <c r="A99" s="2">
        <f t="shared" si="4"/>
        <v>1000</v>
      </c>
      <c r="B99" s="2">
        <v>4.3278854167000003E-2</v>
      </c>
      <c r="C99" s="2">
        <v>4.2397999999999998E-2</v>
      </c>
      <c r="D99" s="2">
        <v>4.3266153846153801E-2</v>
      </c>
      <c r="F99" s="2">
        <f t="shared" si="5"/>
        <v>1000</v>
      </c>
      <c r="G99" s="2">
        <v>9.9260576154000094E-2</v>
      </c>
      <c r="H99" s="2">
        <v>9.9575999999999998E-2</v>
      </c>
      <c r="I99" s="2">
        <v>9.8872941176470594E-2</v>
      </c>
      <c r="L99" s="2">
        <f t="shared" si="6"/>
        <v>1000</v>
      </c>
      <c r="M99" s="2">
        <v>2.8371540481000001E-2</v>
      </c>
      <c r="N99" s="2">
        <v>2.7999E-2</v>
      </c>
      <c r="O99" s="2">
        <v>2.78022151898734E-2</v>
      </c>
      <c r="Q99" s="2">
        <f t="shared" si="7"/>
        <v>1000</v>
      </c>
      <c r="R99" s="2">
        <v>1.7437046418E-2</v>
      </c>
      <c r="S99" s="2">
        <v>1.6657999999999999E-2</v>
      </c>
      <c r="T99" s="2">
        <v>1.8294155844155901E-2</v>
      </c>
    </row>
    <row r="101" spans="1:20" s="2" customFormat="1" x14ac:dyDescent="0.2">
      <c r="A101" s="3" t="s">
        <v>12</v>
      </c>
      <c r="B101" s="3"/>
      <c r="C101" s="3"/>
      <c r="D101" s="3"/>
      <c r="F101" s="3" t="s">
        <v>13</v>
      </c>
      <c r="G101" s="3"/>
      <c r="H101" s="3"/>
      <c r="I101" s="3"/>
      <c r="L101" s="3" t="s">
        <v>14</v>
      </c>
      <c r="M101" s="3"/>
      <c r="N101" s="3"/>
      <c r="O101" s="3"/>
      <c r="Q101" s="3" t="s">
        <v>15</v>
      </c>
      <c r="R101" s="3"/>
      <c r="S101" s="3"/>
      <c r="T101" s="3"/>
    </row>
    <row r="102" spans="1:20" x14ac:dyDescent="0.2">
      <c r="A102" s="2" t="s">
        <v>0</v>
      </c>
      <c r="B102" s="2" t="s">
        <v>18</v>
      </c>
      <c r="C102" s="2" t="s">
        <v>19</v>
      </c>
      <c r="D102" s="2" t="s">
        <v>20</v>
      </c>
      <c r="E102" s="2"/>
      <c r="F102" s="2" t="s">
        <v>0</v>
      </c>
      <c r="G102" s="2" t="s">
        <v>18</v>
      </c>
      <c r="H102" s="2" t="s">
        <v>19</v>
      </c>
      <c r="I102" s="2" t="s">
        <v>20</v>
      </c>
      <c r="J102" s="2"/>
      <c r="K102" s="2"/>
      <c r="L102" s="2" t="s">
        <v>0</v>
      </c>
      <c r="M102" s="2" t="s">
        <v>18</v>
      </c>
      <c r="N102" s="2" t="s">
        <v>19</v>
      </c>
      <c r="O102" s="2" t="s">
        <v>20</v>
      </c>
      <c r="P102" s="2"/>
      <c r="Q102" s="2" t="s">
        <v>0</v>
      </c>
      <c r="R102" s="2" t="s">
        <v>18</v>
      </c>
      <c r="S102" s="2" t="s">
        <v>19</v>
      </c>
      <c r="T102" s="2" t="s">
        <v>20</v>
      </c>
    </row>
    <row r="103" spans="1:20" x14ac:dyDescent="0.2">
      <c r="A103" s="2">
        <v>100</v>
      </c>
      <c r="B103" s="2">
        <v>5.3796702900000097E-3</v>
      </c>
      <c r="C103" s="2">
        <v>5.568E-3</v>
      </c>
      <c r="D103" s="2">
        <v>4.1212412587412397E-3</v>
      </c>
      <c r="E103" s="2"/>
      <c r="F103" s="2">
        <v>100</v>
      </c>
      <c r="G103" s="2">
        <v>7.0220615300000701E-4</v>
      </c>
      <c r="H103" s="2">
        <v>5.7799999999999995E-4</v>
      </c>
      <c r="I103" s="2">
        <v>6.6351271437013E-4</v>
      </c>
      <c r="J103" s="2"/>
      <c r="K103" s="2"/>
      <c r="L103" s="2">
        <v>100</v>
      </c>
      <c r="M103" s="2">
        <v>4.8639387300002302E-4</v>
      </c>
      <c r="N103" s="2">
        <v>1.3209999999999999E-3</v>
      </c>
      <c r="O103" s="2">
        <v>-3.3746873138773702E-3</v>
      </c>
      <c r="P103" s="2"/>
      <c r="Q103" s="2">
        <v>100</v>
      </c>
      <c r="R103" s="2">
        <v>2.08281028999976E-4</v>
      </c>
      <c r="S103" s="2">
        <v>-9.9099999999999991E-4</v>
      </c>
      <c r="T103" s="2">
        <v>6.6973432835820603E-3</v>
      </c>
    </row>
    <row r="104" spans="1:20" x14ac:dyDescent="0.2">
      <c r="A104" s="2">
        <f>A103+100</f>
        <v>200</v>
      </c>
      <c r="B104" s="2">
        <v>1.8553339674E-2</v>
      </c>
      <c r="C104" s="2">
        <v>1.7028000000000001E-2</v>
      </c>
      <c r="D104" s="2">
        <v>2.0402010489510399E-2</v>
      </c>
      <c r="E104" s="2"/>
      <c r="F104" s="2">
        <f>F103+100</f>
        <v>200</v>
      </c>
      <c r="G104" s="2">
        <v>2.5267499999999999E-3</v>
      </c>
      <c r="H104" s="2">
        <v>2.8449999999999999E-3</v>
      </c>
      <c r="I104" s="2">
        <v>1.068095801301E-3</v>
      </c>
      <c r="J104" s="2"/>
      <c r="K104" s="2"/>
      <c r="L104" s="2">
        <f>L103+100</f>
        <v>200</v>
      </c>
      <c r="M104" s="2">
        <v>1.95174453000003E-3</v>
      </c>
      <c r="N104" s="2">
        <v>2.137E-3</v>
      </c>
      <c r="O104" s="2">
        <v>1.6479452054794499E-3</v>
      </c>
      <c r="P104" s="2"/>
      <c r="Q104" s="2">
        <f>Q103+100</f>
        <v>200</v>
      </c>
      <c r="R104" s="2">
        <v>8.34037336000009E-4</v>
      </c>
      <c r="S104" s="2">
        <v>1.444E-3</v>
      </c>
      <c r="T104" s="2">
        <v>-1.5149552238806199E-3</v>
      </c>
    </row>
    <row r="105" spans="1:20" x14ac:dyDescent="0.2">
      <c r="A105" s="2">
        <f t="shared" ref="A105:A108" si="8">A104+100</f>
        <v>300</v>
      </c>
      <c r="B105" s="2">
        <v>2.7904623188000102E-2</v>
      </c>
      <c r="C105" s="2">
        <v>2.7858000000000001E-2</v>
      </c>
      <c r="D105" s="2">
        <v>2.77161713286714E-2</v>
      </c>
      <c r="E105" s="2"/>
      <c r="F105" s="2">
        <f t="shared" ref="F105:F110" si="9">F104+100</f>
        <v>300</v>
      </c>
      <c r="G105" s="2">
        <v>6.8420430759999701E-3</v>
      </c>
      <c r="H105" s="2">
        <v>6.5919999999999998E-3</v>
      </c>
      <c r="I105" s="2">
        <v>6.7578947368421502E-3</v>
      </c>
      <c r="J105" s="2"/>
      <c r="K105" s="2"/>
      <c r="L105" s="2">
        <f t="shared" ref="L105:L109" si="10">L104+100</f>
        <v>300</v>
      </c>
      <c r="M105" s="2">
        <v>5.0047221010000196E-3</v>
      </c>
      <c r="N105" s="2">
        <v>4.3239999999999997E-3</v>
      </c>
      <c r="O105" s="2">
        <v>6.18904109589036E-3</v>
      </c>
      <c r="P105" s="2"/>
      <c r="Q105" s="2">
        <f t="shared" ref="Q105:Q109" si="11">Q104+100</f>
        <v>300</v>
      </c>
      <c r="R105" s="2">
        <v>2.24690262399998E-3</v>
      </c>
      <c r="S105" s="2">
        <v>3.3969999999999998E-3</v>
      </c>
      <c r="T105" s="2">
        <v>-1.2850746268655401E-4</v>
      </c>
    </row>
    <row r="106" spans="1:20" x14ac:dyDescent="0.2">
      <c r="A106" s="2">
        <f t="shared" si="8"/>
        <v>400</v>
      </c>
      <c r="B106" s="2">
        <v>2.52936630429999E-2</v>
      </c>
      <c r="C106" s="2">
        <v>2.4622999999999999E-2</v>
      </c>
      <c r="D106" s="2">
        <v>2.5458479020978999E-2</v>
      </c>
      <c r="E106" s="2"/>
      <c r="F106" s="2">
        <f t="shared" si="9"/>
        <v>400</v>
      </c>
      <c r="G106" s="2">
        <v>1.2644001923E-2</v>
      </c>
      <c r="H106" s="2">
        <v>1.2112E-2</v>
      </c>
      <c r="I106" s="2">
        <v>1.3196984033116499E-2</v>
      </c>
      <c r="J106" s="2"/>
      <c r="K106" s="2"/>
      <c r="L106" s="2">
        <f t="shared" si="10"/>
        <v>400</v>
      </c>
      <c r="M106" s="2">
        <v>8.3348265859999795E-3</v>
      </c>
      <c r="N106" s="2">
        <v>8.1290000000000008E-3</v>
      </c>
      <c r="O106" s="2">
        <v>9.2683740321619894E-3</v>
      </c>
      <c r="P106" s="2"/>
      <c r="Q106" s="2">
        <f t="shared" si="11"/>
        <v>400</v>
      </c>
      <c r="R106" s="2">
        <v>3.99582643800002E-3</v>
      </c>
      <c r="S106" s="2">
        <v>3.5149999999999999E-3</v>
      </c>
      <c r="T106" s="2">
        <v>5.1207761194029897E-3</v>
      </c>
    </row>
    <row r="107" spans="1:20" x14ac:dyDescent="0.2">
      <c r="A107" s="2">
        <f t="shared" si="8"/>
        <v>500</v>
      </c>
      <c r="B107" s="2">
        <v>1.6110984602E-2</v>
      </c>
      <c r="C107" s="2">
        <v>1.6437E-2</v>
      </c>
      <c r="D107" s="2">
        <v>1.5537849650349701E-2</v>
      </c>
      <c r="E107" s="2"/>
      <c r="F107" s="2">
        <f t="shared" si="9"/>
        <v>500</v>
      </c>
      <c r="G107" s="2">
        <v>1.8205038077E-2</v>
      </c>
      <c r="H107" s="2">
        <v>1.8408000000000001E-2</v>
      </c>
      <c r="I107" s="2">
        <v>1.9322235363690099E-2</v>
      </c>
      <c r="J107" s="2"/>
      <c r="K107" s="2"/>
      <c r="L107" s="2">
        <f t="shared" si="10"/>
        <v>500</v>
      </c>
      <c r="M107" s="2">
        <v>1.0151447484000001E-2</v>
      </c>
      <c r="N107" s="2">
        <v>9.6520000000000009E-3</v>
      </c>
      <c r="O107" s="2">
        <v>1.02362715902323E-2</v>
      </c>
      <c r="P107" s="2"/>
      <c r="Q107" s="2">
        <f t="shared" si="11"/>
        <v>500</v>
      </c>
      <c r="R107" s="2">
        <v>5.38265085800004E-3</v>
      </c>
      <c r="S107" s="2">
        <v>5.8019999999999999E-3</v>
      </c>
      <c r="T107" s="2">
        <v>5.2057611940298397E-3</v>
      </c>
    </row>
    <row r="108" spans="1:20" x14ac:dyDescent="0.2">
      <c r="A108" s="2">
        <f t="shared" si="8"/>
        <v>600</v>
      </c>
      <c r="B108" s="2">
        <v>8.4135416670000403E-3</v>
      </c>
      <c r="C108" s="2">
        <v>7.1089999999999999E-3</v>
      </c>
      <c r="D108" s="2">
        <v>8.4969405594405596E-3</v>
      </c>
      <c r="E108" s="2"/>
      <c r="F108" s="2">
        <f t="shared" si="9"/>
        <v>600</v>
      </c>
      <c r="G108" s="2">
        <v>2.2298504229999998E-2</v>
      </c>
      <c r="H108" s="2">
        <v>2.2144E-2</v>
      </c>
      <c r="I108" s="2">
        <v>2.1951005322294499E-2</v>
      </c>
      <c r="J108" s="2"/>
      <c r="K108" s="2"/>
      <c r="L108" s="2">
        <f t="shared" si="10"/>
        <v>600</v>
      </c>
      <c r="M108" s="2">
        <v>9.7973681619999697E-3</v>
      </c>
      <c r="N108" s="2">
        <v>9.861E-3</v>
      </c>
      <c r="O108" s="2">
        <v>1.0153365098272801E-2</v>
      </c>
      <c r="P108" s="2"/>
      <c r="Q108" s="2">
        <f t="shared" si="11"/>
        <v>600</v>
      </c>
      <c r="R108" s="2">
        <v>5.6957119070000497E-3</v>
      </c>
      <c r="S108" s="2">
        <v>5.8979999999999996E-3</v>
      </c>
      <c r="T108" s="2">
        <v>5.2001194029850798E-3</v>
      </c>
    </row>
    <row r="109" spans="1:20" x14ac:dyDescent="0.2">
      <c r="A109" s="2"/>
      <c r="B109" s="2"/>
      <c r="C109" s="2"/>
      <c r="D109" s="2"/>
      <c r="E109" s="2"/>
      <c r="F109" s="2">
        <f t="shared" si="9"/>
        <v>700</v>
      </c>
      <c r="G109" s="2">
        <v>2.3879234999999999E-2</v>
      </c>
      <c r="H109" s="2">
        <v>2.3807999999999999E-2</v>
      </c>
      <c r="I109" s="2">
        <v>2.3685097575399199E-2</v>
      </c>
      <c r="J109" s="2"/>
      <c r="K109" s="2"/>
      <c r="L109" s="2">
        <f t="shared" si="10"/>
        <v>700</v>
      </c>
      <c r="M109" s="2">
        <v>7.61936542699998E-3</v>
      </c>
      <c r="N109" s="2">
        <v>7.7260000000000002E-3</v>
      </c>
      <c r="O109" s="2">
        <v>7.3000595592614603E-3</v>
      </c>
      <c r="P109" s="2"/>
      <c r="Q109" s="2">
        <f t="shared" si="11"/>
        <v>700</v>
      </c>
      <c r="R109" s="2">
        <v>4.9809248230000998E-3</v>
      </c>
      <c r="S109" s="2">
        <v>5.0020000000000004E-3</v>
      </c>
      <c r="T109" s="2">
        <v>5.0339999999999899E-3</v>
      </c>
    </row>
    <row r="110" spans="1:20" x14ac:dyDescent="0.2">
      <c r="A110" s="2"/>
      <c r="B110" s="2"/>
      <c r="C110" s="2"/>
      <c r="D110" s="2"/>
      <c r="E110" s="2"/>
      <c r="F110" s="2">
        <f t="shared" si="9"/>
        <v>800</v>
      </c>
      <c r="G110" s="2">
        <v>2.3310530768999901E-2</v>
      </c>
      <c r="H110" s="2">
        <v>2.3753E-2</v>
      </c>
      <c r="I110" s="2">
        <v>2.2564843287995299E-2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">
      <c r="A111" s="2"/>
      <c r="B111" s="2"/>
      <c r="C111" s="2"/>
      <c r="D111" s="2"/>
      <c r="E111" s="2"/>
      <c r="F111" s="2">
        <f>F110+100</f>
        <v>900</v>
      </c>
      <c r="G111" s="2">
        <v>2.0526348077E-2</v>
      </c>
      <c r="H111" s="2">
        <v>2.1871999999999999E-2</v>
      </c>
      <c r="I111" s="2">
        <v>1.9928001182732101E-2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">
      <c r="A112" s="2"/>
      <c r="B112" s="2"/>
      <c r="C112" s="2"/>
      <c r="D112" s="2"/>
      <c r="E112" s="2"/>
      <c r="F112" s="2">
        <f t="shared" ref="F112" si="12">F111+100</f>
        <v>1000</v>
      </c>
      <c r="G112" s="2">
        <v>1.6535988461999902E-2</v>
      </c>
      <c r="H112" s="2">
        <v>1.6840000000000001E-2</v>
      </c>
      <c r="I112" s="2">
        <v>1.63808693081017E-2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</sheetData>
  <mergeCells count="28">
    <mergeCell ref="A2:S2"/>
    <mergeCell ref="A73:S73"/>
    <mergeCell ref="A3:D3"/>
    <mergeCell ref="F3:I3"/>
    <mergeCell ref="K3:N3"/>
    <mergeCell ref="P3:S3"/>
    <mergeCell ref="A21:D21"/>
    <mergeCell ref="F21:I21"/>
    <mergeCell ref="K21:N21"/>
    <mergeCell ref="P21:S21"/>
    <mergeCell ref="A75:D75"/>
    <mergeCell ref="F75:I75"/>
    <mergeCell ref="L75:O75"/>
    <mergeCell ref="Q75:T75"/>
    <mergeCell ref="A39:D39"/>
    <mergeCell ref="F39:I39"/>
    <mergeCell ref="K39:N39"/>
    <mergeCell ref="P39:S39"/>
    <mergeCell ref="A59:D59"/>
    <mergeCell ref="F59:I59"/>
    <mergeCell ref="A88:D88"/>
    <mergeCell ref="F88:I88"/>
    <mergeCell ref="L88:O88"/>
    <mergeCell ref="Q88:T88"/>
    <mergeCell ref="A101:D101"/>
    <mergeCell ref="F101:I101"/>
    <mergeCell ref="L101:O101"/>
    <mergeCell ref="Q101:T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Sheet1</vt:lpstr>
      <vt:lpstr>Sheet1!Asymmetry_Ku_0.00042_Kud_0.00042_kb_0.00150_rp_125min_XX_1828_gm_0.100_rm_0.033</vt:lpstr>
      <vt:lpstr>Sheet1!Asymmetry_Ku_0.00042_Kud_0.00042_kb_0.00150_rp_225min_XX_1982_gm_0.100_rm_0.033</vt:lpstr>
      <vt:lpstr>Sheet1!Asymmetry_Ku_0.00042_Kud_0.00042_kb_0.00150_rp_25min_XX_1104_gm_0.100_rm_0.033</vt:lpstr>
      <vt:lpstr>Sheet1!Asymmetry_Ku_0.00149_Kud_0.00042_kb_0.00150_rp_125min_XX_1828_gm_0.100_rm_0.033</vt:lpstr>
      <vt:lpstr>Sheet1!Asymmetry_Ku_0.00149_Kud_0.00042_kb_0.00150_rp_250min_XX_1982_gm_0.100_rm_0.033</vt:lpstr>
      <vt:lpstr>Sheet1!Asymmetry_Ku_0.00149_Kud_0.00042_kb_0.00150_rp_25min_XX_1104_gm_0.100_rm_0.033</vt:lpstr>
      <vt:lpstr>Sheet1!Asymmetry_Ku_0.00149_Kud_0.00042_kb_0.00150_rp_55min_XX_2600_gm_0.100_rm_0.033</vt:lpstr>
      <vt:lpstr>Sheet1!Asymmetry_Ku_0.01670_Kud_0.00042_kb_0.00150_rp_125min_XX_1828_gm_0.100_rm_0.033</vt:lpstr>
      <vt:lpstr>Sheet1!Asymmetry_Ku_0.01670_Kud_0.00042_kb_0.00150_rp_25min_XX_1104_gm_0.100_rm_0.033</vt:lpstr>
      <vt:lpstr>Sheet1!Asymmetry_Ku_0.01670_Kud_0.00042_kb_0.00150_rp_300min_XX_1982_gm_0.100_rm_0.033</vt:lpstr>
      <vt:lpstr>Sheet1!Asymmetry_Ku_0.01670_Kud_0.00042_kb_0.00150_rp_55min_XX_2600_gm_0.100_rm_0.033</vt:lpstr>
      <vt:lpstr>Sheet1!TargetO2_Asymmetry_Ku_0.00149_Kud_0.00042_kb_0.00150_rp_55min_XX_2600_gm_0.100_rm_0.033</vt:lpstr>
      <vt:lpstr>Sheet1!TargetOid_Asymmetry_Ku_0.00149_Kud_0.00042_kb_0.00150_rp_55min_XX_2600_gm_0.100_rm_0.033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Parisutham, Vinuselvi</dc:creator>
  <cp:lastModifiedBy>Microsoft Office User</cp:lastModifiedBy>
  <dcterms:created xsi:type="dcterms:W3CDTF">2020-07-06T04:03:53Z</dcterms:created>
  <dcterms:modified xsi:type="dcterms:W3CDTF">2020-07-07T19:50:29Z</dcterms:modified>
</cp:coreProperties>
</file>