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G:\내 드라이브\Presentations\Papers\Manuscript_Cilia\Source data\"/>
    </mc:Choice>
  </mc:AlternateContent>
  <xr:revisionPtr revIDLastSave="0" documentId="13_ncr:1_{D7A4C421-0F5E-41C2-8A89-47F327770D3B}" xr6:coauthVersionLast="45" xr6:coauthVersionMax="45" xr10:uidLastSave="{00000000-0000-0000-0000-000000000000}"/>
  <bookViews>
    <workbookView xWindow="-98" yWindow="-98" windowWidth="20715" windowHeight="13425" activeTab="1" xr2:uid="{00000000-000D-0000-FFFF-FFFF00000000}"/>
  </bookViews>
  <sheets>
    <sheet name="Measurements_absolute distance" sheetId="4" r:id="rId1"/>
    <sheet name="Control_absolute distan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Q3" i="4" l="1"/>
  <c r="CQ4" i="4"/>
  <c r="CQ5" i="4"/>
  <c r="CQ6" i="4"/>
  <c r="CQ8" i="4"/>
  <c r="CQ9" i="4"/>
  <c r="CQ10" i="4"/>
  <c r="CQ11" i="4"/>
  <c r="CQ12" i="4"/>
  <c r="CQ2" i="4"/>
  <c r="Z91" i="2" l="1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Z3" i="2"/>
  <c r="Z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U92" i="2" s="1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K92" i="2" s="1"/>
  <c r="P92" i="2" l="1"/>
  <c r="Z92" i="2"/>
  <c r="F91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2" i="2"/>
  <c r="F92" i="2" l="1"/>
</calcChain>
</file>

<file path=xl/sharedStrings.xml><?xml version="1.0" encoding="utf-8"?>
<sst xmlns="http://schemas.openxmlformats.org/spreadsheetml/2006/main" count="56" uniqueCount="42">
  <si>
    <t>FI473 RE flox</t>
    <phoneticPr fontId="1" type="noConversion"/>
  </si>
  <si>
    <t>Control</t>
    <phoneticPr fontId="1" type="noConversion"/>
  </si>
  <si>
    <t>FI474 LE flox</t>
    <phoneticPr fontId="1" type="noConversion"/>
  </si>
  <si>
    <t>10-18%</t>
  </si>
  <si>
    <t>28-36%</t>
  </si>
  <si>
    <t>46-54%</t>
  </si>
  <si>
    <t>64-72%</t>
  </si>
  <si>
    <t>82-90%</t>
  </si>
  <si>
    <t>8-15%</t>
    <phoneticPr fontId="1" type="noConversion"/>
  </si>
  <si>
    <t>23-30%</t>
    <phoneticPr fontId="1" type="noConversion"/>
  </si>
  <si>
    <t>38-45%</t>
    <phoneticPr fontId="1" type="noConversion"/>
  </si>
  <si>
    <t>53-60%</t>
    <phoneticPr fontId="1" type="noConversion"/>
  </si>
  <si>
    <t>68-75%</t>
    <phoneticPr fontId="1" type="noConversion"/>
  </si>
  <si>
    <t>Average</t>
    <phoneticPr fontId="1" type="noConversion"/>
  </si>
  <si>
    <t>Yes</t>
    <phoneticPr fontId="1" type="noConversion"/>
  </si>
  <si>
    <t>Yes</t>
    <phoneticPr fontId="1" type="noConversion"/>
  </si>
  <si>
    <t>No</t>
    <phoneticPr fontId="1" type="noConversion"/>
  </si>
  <si>
    <t>Yes(longer cilia in cKO)</t>
    <phoneticPr fontId="1" type="noConversion"/>
  </si>
  <si>
    <t>**</t>
    <phoneticPr fontId="1" type="noConversion"/>
  </si>
  <si>
    <t>p=0.001</t>
    <phoneticPr fontId="1" type="noConversion"/>
  </si>
  <si>
    <t>p=0.004</t>
    <phoneticPr fontId="1" type="noConversion"/>
  </si>
  <si>
    <t>p&lt;0.001</t>
    <phoneticPr fontId="1" type="noConversion"/>
  </si>
  <si>
    <t>***</t>
    <phoneticPr fontId="1" type="noConversion"/>
  </si>
  <si>
    <t>Significance(Two way ANOVA)</t>
    <phoneticPr fontId="1" type="noConversion"/>
  </si>
  <si>
    <t>p&gt;0.99</t>
    <phoneticPr fontId="1" type="noConversion"/>
  </si>
  <si>
    <t>um scale</t>
    <phoneticPr fontId="1" type="noConversion"/>
  </si>
  <si>
    <t>305-571</t>
    <phoneticPr fontId="1" type="noConversion"/>
  </si>
  <si>
    <t>876-1142</t>
    <phoneticPr fontId="1" type="noConversion"/>
  </si>
  <si>
    <t>1447-1713</t>
    <phoneticPr fontId="1" type="noConversion"/>
  </si>
  <si>
    <t>2018-2284</t>
    <phoneticPr fontId="1" type="noConversion"/>
  </si>
  <si>
    <t>2589-2855</t>
    <phoneticPr fontId="1" type="noConversion"/>
  </si>
  <si>
    <t>3122-3426</t>
    <phoneticPr fontId="1" type="noConversion"/>
  </si>
  <si>
    <t xml:space="preserve"> </t>
    <phoneticPr fontId="1" type="noConversion"/>
  </si>
  <si>
    <t>X26</t>
    <phoneticPr fontId="1" type="noConversion"/>
  </si>
  <si>
    <t xml:space="preserve">FI472 Flox </t>
    <phoneticPr fontId="1" type="noConversion"/>
  </si>
  <si>
    <t>Cilk1 cKO</t>
    <phoneticPr fontId="1" type="noConversion"/>
  </si>
  <si>
    <t>average</t>
  </si>
  <si>
    <t>8~15</t>
  </si>
  <si>
    <t>23~30</t>
  </si>
  <si>
    <t>38~45</t>
  </si>
  <si>
    <t>53~60</t>
  </si>
  <si>
    <t>68~75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</si>
</sst>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_ "/>
    <numFmt numFmtId="165" formatCode="0.000_);[Red]\(0.000\)"/>
  </numFmts>
  <fonts count="5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1"/>
      <color theme="1"/>
      <name val="Calibri"/>
      <family val="3"/>
      <charset val="129"/>
      <scheme val="minor"/>
    </font>
    <font>
      <sz val="11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0" xfId="0" applyFill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4" fontId="0" fillId="0" borderId="10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164" fontId="0" fillId="0" borderId="12" xfId="0" applyNumberFormat="1" applyBorder="1" applyAlignment="1">
      <alignment horizontal="center" vertical="center"/>
    </xf>
    <xf numFmtId="164" fontId="0" fillId="0" borderId="3" xfId="0" applyNumberFormat="1" applyBorder="1">
      <alignment vertical="center"/>
    </xf>
    <xf numFmtId="0" fontId="0" fillId="0" borderId="13" xfId="0" applyBorder="1">
      <alignment vertical="center"/>
    </xf>
    <xf numFmtId="164" fontId="0" fillId="0" borderId="9" xfId="0" applyNumberFormat="1" applyBorder="1">
      <alignment vertical="center"/>
    </xf>
    <xf numFmtId="0" fontId="0" fillId="0" borderId="14" xfId="0" applyBorder="1">
      <alignment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>
      <alignment vertical="center"/>
    </xf>
    <xf numFmtId="0" fontId="0" fillId="0" borderId="7" xfId="0" applyBorder="1">
      <alignment vertical="center"/>
    </xf>
    <xf numFmtId="0" fontId="0" fillId="0" borderId="16" xfId="0" applyBorder="1">
      <alignment vertical="center"/>
    </xf>
    <xf numFmtId="165" fontId="0" fillId="0" borderId="4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3" fillId="0" borderId="14" xfId="0" applyNumberFormat="1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17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291353</xdr:colOff>
      <xdr:row>17</xdr:row>
      <xdr:rowOff>201707</xdr:rowOff>
    </xdr:from>
    <xdr:to>
      <xdr:col>10</xdr:col>
      <xdr:colOff>369794</xdr:colOff>
      <xdr:row>33</xdr:row>
      <xdr:rowOff>53430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990"/>
        <a:stretch/>
      </xdr:blipFill>
      <xdr:spPr>
        <a:xfrm>
          <a:off x="2476500" y="3849222"/>
          <a:ext cx="4863353" cy="325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T25"/>
  <sheetViews>
    <sheetView zoomScale="70" zoomScaleNormal="70" workbookViewId="0">
      <selection activeCell="P29" sqref="P29"/>
    </sheetView>
  </sheetViews>
  <sheetFormatPr defaultRowHeight="14.25"/>
  <cols>
    <col min="3" max="3" width="10.73046875" bestFit="1" customWidth="1"/>
    <col min="96" max="96" width="22.59765625" bestFit="1" customWidth="1"/>
  </cols>
  <sheetData>
    <row r="1" spans="2:98" ht="14.65" thickBot="1">
      <c r="C1" t="s">
        <v>25</v>
      </c>
      <c r="CQ1" t="s">
        <v>13</v>
      </c>
      <c r="CR1" t="s">
        <v>23</v>
      </c>
    </row>
    <row r="2" spans="2:98">
      <c r="B2" s="1" t="s">
        <v>1</v>
      </c>
      <c r="C2" s="3" t="s">
        <v>26</v>
      </c>
      <c r="D2" s="14" t="s">
        <v>8</v>
      </c>
      <c r="E2" s="15">
        <v>0.80133333333333334</v>
      </c>
      <c r="F2" s="15">
        <v>0.82633333333333336</v>
      </c>
      <c r="G2" s="15">
        <v>0.72499999999999998</v>
      </c>
      <c r="H2" s="15">
        <v>0.81666666666666676</v>
      </c>
      <c r="I2" s="15">
        <v>0.79499999999999993</v>
      </c>
      <c r="J2" s="15">
        <v>0.81433333333333335</v>
      </c>
      <c r="K2" s="15">
        <v>0.83766666666666667</v>
      </c>
      <c r="L2" s="15">
        <v>0.80566666666666664</v>
      </c>
      <c r="M2" s="15">
        <v>0.80966666666666676</v>
      </c>
      <c r="N2" s="15">
        <v>0.81966666666666665</v>
      </c>
      <c r="O2" s="15">
        <v>0.83399999999999996</v>
      </c>
      <c r="P2" s="15">
        <v>0.86066666666666658</v>
      </c>
      <c r="Q2" s="15">
        <v>0.78100000000000003</v>
      </c>
      <c r="R2" s="15">
        <v>0.81366666666666665</v>
      </c>
      <c r="S2" s="15">
        <v>0.79999999999999993</v>
      </c>
      <c r="T2" s="15">
        <v>0.80799999999999994</v>
      </c>
      <c r="U2" s="15">
        <v>0.80299999999999994</v>
      </c>
      <c r="V2" s="15">
        <v>0.80133333333333345</v>
      </c>
      <c r="W2" s="15">
        <v>0.79666666666666675</v>
      </c>
      <c r="X2" s="15">
        <v>0.81633333333333324</v>
      </c>
      <c r="Y2" s="15">
        <v>0.82200000000000006</v>
      </c>
      <c r="Z2" s="15">
        <v>0.73999999999999988</v>
      </c>
      <c r="AA2" s="15">
        <v>0.78533333333333333</v>
      </c>
      <c r="AB2" s="15">
        <v>0.76533333333333342</v>
      </c>
      <c r="AC2" s="15">
        <v>0.77199999999999991</v>
      </c>
      <c r="AD2" s="15">
        <v>0.77533333333333332</v>
      </c>
      <c r="AE2" s="15">
        <v>0.76433333333333342</v>
      </c>
      <c r="AF2" s="15">
        <v>0.751</v>
      </c>
      <c r="AG2" s="15">
        <v>0.81599999999999995</v>
      </c>
      <c r="AH2" s="15">
        <v>0.86466666666666658</v>
      </c>
      <c r="AI2" s="15">
        <v>0.84933333333333338</v>
      </c>
      <c r="AJ2" s="15">
        <v>0.86599999999999999</v>
      </c>
      <c r="AK2" s="15">
        <v>0.88200000000000001</v>
      </c>
      <c r="AL2" s="15">
        <v>0.84633333333333338</v>
      </c>
      <c r="AM2" s="15">
        <v>0.82966666666666666</v>
      </c>
      <c r="AN2" s="15">
        <v>0.85799999999999998</v>
      </c>
      <c r="AO2" s="15">
        <v>0.8746666666666667</v>
      </c>
      <c r="AP2" s="15">
        <v>0.87700000000000011</v>
      </c>
      <c r="AQ2" s="15">
        <v>0.8673333333333334</v>
      </c>
      <c r="AR2" s="15">
        <v>0.82166666666666666</v>
      </c>
      <c r="AS2" s="15">
        <v>0.87233333333333329</v>
      </c>
      <c r="AT2" s="15">
        <v>0.8610000000000001</v>
      </c>
      <c r="AU2" s="15">
        <v>0.81666666666666654</v>
      </c>
      <c r="AV2" s="15">
        <v>0.78633333333333333</v>
      </c>
      <c r="AW2" s="15">
        <v>0.89833333333333343</v>
      </c>
      <c r="AX2" s="15">
        <v>0.84166666666666667</v>
      </c>
      <c r="AY2" s="15">
        <v>0.80233333333333334</v>
      </c>
      <c r="AZ2" s="15">
        <v>0.78166666666666673</v>
      </c>
      <c r="BA2" s="15">
        <v>0.86866666666666659</v>
      </c>
      <c r="BB2" s="15">
        <v>0.8763333333333333</v>
      </c>
      <c r="BC2" s="15">
        <v>0.81700000000000006</v>
      </c>
      <c r="BD2" s="15">
        <v>0.84033333333333327</v>
      </c>
      <c r="BE2" s="15">
        <v>0.81599999999999995</v>
      </c>
      <c r="BF2" s="15">
        <v>0.78966666666666674</v>
      </c>
      <c r="BG2" s="15">
        <v>0.85633333333333328</v>
      </c>
      <c r="BH2" s="15">
        <v>0.77266666666666672</v>
      </c>
      <c r="BI2" s="15">
        <v>0.78666666666666674</v>
      </c>
      <c r="BJ2" s="15">
        <v>0.78066666666666673</v>
      </c>
      <c r="BK2" s="15">
        <v>0.78666666666666663</v>
      </c>
      <c r="BL2" s="15">
        <v>0.81133333333333335</v>
      </c>
      <c r="BM2" s="15">
        <v>0.876</v>
      </c>
      <c r="BN2" s="15">
        <v>0.84066666666666656</v>
      </c>
      <c r="BO2" s="15">
        <v>0.85966666666666658</v>
      </c>
      <c r="BP2" s="15">
        <v>0.82299999999999995</v>
      </c>
      <c r="BQ2" s="15">
        <v>0.74933333333333341</v>
      </c>
      <c r="BR2" s="15">
        <v>0.7583333333333333</v>
      </c>
      <c r="BS2" s="15">
        <v>0.70533333333333337</v>
      </c>
      <c r="BT2" s="15">
        <v>0.75266666666666671</v>
      </c>
      <c r="BU2" s="15">
        <v>0.81233333333333324</v>
      </c>
      <c r="BV2" s="15">
        <v>0.77300000000000002</v>
      </c>
      <c r="BW2" s="15">
        <v>0.76066666666666671</v>
      </c>
      <c r="BX2" s="15">
        <v>0.73933333333333329</v>
      </c>
      <c r="BY2" s="15">
        <v>0.78533333333333333</v>
      </c>
      <c r="BZ2" s="15">
        <v>0.74199999999999999</v>
      </c>
      <c r="CA2" s="15">
        <v>0.73566666666666658</v>
      </c>
      <c r="CB2" s="15">
        <v>0.78233333333333333</v>
      </c>
      <c r="CC2" s="15">
        <v>0.83633333333333326</v>
      </c>
      <c r="CD2" s="15">
        <v>0.85833333333333339</v>
      </c>
      <c r="CE2" s="15">
        <v>0.80100000000000005</v>
      </c>
      <c r="CF2" s="15">
        <v>0.77366666666666672</v>
      </c>
      <c r="CG2" s="15">
        <v>0.77900000000000003</v>
      </c>
      <c r="CH2" s="15">
        <v>0.7363333333333334</v>
      </c>
      <c r="CI2" s="15">
        <v>0.84866666666666679</v>
      </c>
      <c r="CJ2" s="15">
        <v>0.82533333333333336</v>
      </c>
      <c r="CK2" s="15">
        <v>0.72599999999999998</v>
      </c>
      <c r="CL2" s="15">
        <v>0.71833333333333327</v>
      </c>
      <c r="CM2" s="15">
        <v>0.73033333333333328</v>
      </c>
      <c r="CN2" s="15">
        <v>0.71466666666666667</v>
      </c>
      <c r="CO2" s="15">
        <v>0.83700000000000008</v>
      </c>
      <c r="CP2" s="15">
        <v>0.75300000000000011</v>
      </c>
      <c r="CQ2" s="16">
        <f>AVERAGE(E2:CP2)</f>
        <v>0.80544814814814858</v>
      </c>
      <c r="CR2" t="s">
        <v>14</v>
      </c>
      <c r="CS2" t="s">
        <v>22</v>
      </c>
      <c r="CT2" t="s">
        <v>21</v>
      </c>
    </row>
    <row r="3" spans="2:98">
      <c r="B3" s="8"/>
      <c r="C3" s="9" t="s">
        <v>27</v>
      </c>
      <c r="D3" s="17" t="s">
        <v>9</v>
      </c>
      <c r="E3" s="13">
        <v>0.93766666666666676</v>
      </c>
      <c r="F3" s="13">
        <v>0.94700000000000006</v>
      </c>
      <c r="G3" s="13">
        <v>0.91866666666666674</v>
      </c>
      <c r="H3" s="13">
        <v>0.91100000000000003</v>
      </c>
      <c r="I3" s="13">
        <v>0.97433333333333338</v>
      </c>
      <c r="J3" s="13">
        <v>0.91966666666666663</v>
      </c>
      <c r="K3" s="13">
        <v>0.90666666666666673</v>
      </c>
      <c r="L3" s="13">
        <v>0.86199999999999999</v>
      </c>
      <c r="M3" s="13">
        <v>0.90200000000000002</v>
      </c>
      <c r="N3" s="13">
        <v>0.85466666666666669</v>
      </c>
      <c r="O3" s="13">
        <v>0.90099999999999991</v>
      </c>
      <c r="P3" s="13">
        <v>0.85899999999999999</v>
      </c>
      <c r="Q3" s="13">
        <v>0.88</v>
      </c>
      <c r="R3" s="13">
        <v>0.84666666666666668</v>
      </c>
      <c r="S3" s="13">
        <v>0.8889999999999999</v>
      </c>
      <c r="T3" s="13">
        <v>0.91833333333333333</v>
      </c>
      <c r="U3" s="13">
        <v>0.88133333333333341</v>
      </c>
      <c r="V3" s="13">
        <v>0.90033333333333332</v>
      </c>
      <c r="W3" s="13">
        <v>0.97000000000000008</v>
      </c>
      <c r="X3" s="13">
        <v>0.90966666666666673</v>
      </c>
      <c r="Y3" s="13">
        <v>0.97066666666666668</v>
      </c>
      <c r="Z3" s="13">
        <v>0.90300000000000002</v>
      </c>
      <c r="AA3" s="13">
        <v>0.96866666666666668</v>
      </c>
      <c r="AB3" s="13">
        <v>0.95800000000000007</v>
      </c>
      <c r="AC3" s="13">
        <v>0.93933333333333335</v>
      </c>
      <c r="AD3" s="13">
        <v>0.90766666666666673</v>
      </c>
      <c r="AE3" s="13">
        <v>0.86033333333333328</v>
      </c>
      <c r="AF3" s="13">
        <v>0.91733333333333322</v>
      </c>
      <c r="AG3" s="13">
        <v>0.8833333333333333</v>
      </c>
      <c r="AH3" s="13">
        <v>0.93599999999999994</v>
      </c>
      <c r="AI3" s="13">
        <v>0.97966666666666669</v>
      </c>
      <c r="AJ3" s="13">
        <v>0.94366666666666665</v>
      </c>
      <c r="AK3" s="13">
        <v>0.94533333333333347</v>
      </c>
      <c r="AL3" s="13">
        <v>0.92366666666666664</v>
      </c>
      <c r="AM3" s="13">
        <v>0.88300000000000001</v>
      </c>
      <c r="AN3" s="13">
        <v>0.84733333333333327</v>
      </c>
      <c r="AO3" s="13">
        <v>0.94633333333333336</v>
      </c>
      <c r="AP3" s="13">
        <v>0.85</v>
      </c>
      <c r="AQ3" s="13">
        <v>0.84466666666666657</v>
      </c>
      <c r="AR3" s="13">
        <v>1.0013333333333334</v>
      </c>
      <c r="AS3" s="13">
        <v>0.85766666666666669</v>
      </c>
      <c r="AT3" s="13">
        <v>0.92799999999999994</v>
      </c>
      <c r="AU3" s="13">
        <v>0.86733333333333329</v>
      </c>
      <c r="AV3" s="13">
        <v>0.8566666666666668</v>
      </c>
      <c r="AW3" s="13">
        <v>0.92200000000000004</v>
      </c>
      <c r="AX3" s="13">
        <v>0.97966666666666669</v>
      </c>
      <c r="AY3" s="13">
        <v>0.93</v>
      </c>
      <c r="AZ3" s="13">
        <v>0.99999999999999989</v>
      </c>
      <c r="BA3" s="13">
        <v>0.8803333333333333</v>
      </c>
      <c r="BB3" s="13">
        <v>0.95099999999999996</v>
      </c>
      <c r="BC3" s="13">
        <v>0.98866666666666658</v>
      </c>
      <c r="BD3" s="13">
        <v>0.92466666666666664</v>
      </c>
      <c r="BE3" s="13">
        <v>0.97733333333333328</v>
      </c>
      <c r="BF3" s="13">
        <v>1.0393333333333332</v>
      </c>
      <c r="BG3" s="13">
        <v>0.92066666666666686</v>
      </c>
      <c r="BH3" s="13">
        <v>0.96566666666666656</v>
      </c>
      <c r="BI3" s="13">
        <v>0.9860000000000001</v>
      </c>
      <c r="BJ3" s="13">
        <v>0.92533333333333323</v>
      </c>
      <c r="BK3" s="13">
        <v>0.99966666666666659</v>
      </c>
      <c r="BL3" s="13">
        <v>0.95299999999999996</v>
      </c>
      <c r="BM3" s="13">
        <v>1.0856666666666668</v>
      </c>
      <c r="BN3" s="13">
        <v>1.0589999999999999</v>
      </c>
      <c r="BO3" s="13">
        <v>1.0316666666666665</v>
      </c>
      <c r="BP3" s="13">
        <v>0.98266666666666669</v>
      </c>
      <c r="BQ3" s="13">
        <v>1.0143333333333333</v>
      </c>
      <c r="BR3" s="13">
        <v>0.98466666666666658</v>
      </c>
      <c r="BS3" s="13">
        <v>0.96033333333333326</v>
      </c>
      <c r="BT3" s="13">
        <v>0.93066666666666675</v>
      </c>
      <c r="BU3" s="13">
        <v>0.89</v>
      </c>
      <c r="BV3" s="13">
        <v>0.92033333333333334</v>
      </c>
      <c r="BW3" s="13">
        <v>0.94066666666666665</v>
      </c>
      <c r="BX3" s="13">
        <v>0.94666666666666666</v>
      </c>
      <c r="BY3" s="13">
        <v>0.95433333333333337</v>
      </c>
      <c r="BZ3" s="13">
        <v>0.93533333333333335</v>
      </c>
      <c r="CA3" s="13">
        <v>0.96033333333333326</v>
      </c>
      <c r="CB3" s="13">
        <v>0.94033333333333324</v>
      </c>
      <c r="CC3" s="13">
        <v>0.95000000000000007</v>
      </c>
      <c r="CD3" s="13">
        <v>0.93699999999999994</v>
      </c>
      <c r="CE3" s="13">
        <v>0.91833333333333333</v>
      </c>
      <c r="CF3" s="13">
        <v>0.90033333333333332</v>
      </c>
      <c r="CG3" s="13">
        <v>0.96466666666666667</v>
      </c>
      <c r="CH3" s="13">
        <v>0.86433333333333329</v>
      </c>
      <c r="CI3" s="13">
        <v>0.93066666666666664</v>
      </c>
      <c r="CJ3" s="13">
        <v>0.89233333333333331</v>
      </c>
      <c r="CK3" s="13">
        <v>0.91999999999999993</v>
      </c>
      <c r="CL3" s="13">
        <v>0.93233333333333324</v>
      </c>
      <c r="CM3" s="13">
        <v>0.86</v>
      </c>
      <c r="CN3" s="13">
        <v>0.86166666666666669</v>
      </c>
      <c r="CO3" s="13">
        <v>0.89700000000000013</v>
      </c>
      <c r="CP3" s="13">
        <v>0.85733333333333339</v>
      </c>
      <c r="CQ3" s="18">
        <f t="shared" ref="CQ3:CQ12" si="0">AVERAGE(E3:CP3)</f>
        <v>0.92860370370370415</v>
      </c>
      <c r="CR3" t="s">
        <v>15</v>
      </c>
      <c r="CS3" t="s">
        <v>18</v>
      </c>
      <c r="CT3" t="s">
        <v>19</v>
      </c>
    </row>
    <row r="4" spans="2:98">
      <c r="B4" s="8"/>
      <c r="C4" s="9" t="s">
        <v>28</v>
      </c>
      <c r="D4" s="17" t="s">
        <v>10</v>
      </c>
      <c r="E4" s="13">
        <v>1.0736666666666668</v>
      </c>
      <c r="F4" s="13">
        <v>1.1849999999999998</v>
      </c>
      <c r="G4" s="13">
        <v>1.117</v>
      </c>
      <c r="H4" s="13">
        <v>1.0533333333333335</v>
      </c>
      <c r="I4" s="13">
        <v>1.0363333333333333</v>
      </c>
      <c r="J4" s="13">
        <v>1.044</v>
      </c>
      <c r="K4" s="13">
        <v>1.0549999999999999</v>
      </c>
      <c r="L4" s="13">
        <v>1.1103333333333334</v>
      </c>
      <c r="M4" s="13">
        <v>1.1399999999999999</v>
      </c>
      <c r="N4" s="13">
        <v>1.1386666666666667</v>
      </c>
      <c r="O4" s="13">
        <v>1.1079999999999999</v>
      </c>
      <c r="P4" s="13">
        <v>1.1050000000000002</v>
      </c>
      <c r="Q4" s="13">
        <v>1.1086666666666665</v>
      </c>
      <c r="R4" s="13">
        <v>1.1976666666666667</v>
      </c>
      <c r="S4" s="13">
        <v>1.1060000000000001</v>
      </c>
      <c r="T4" s="13">
        <v>1.1206666666666667</v>
      </c>
      <c r="U4" s="13">
        <v>1.1863333333333335</v>
      </c>
      <c r="V4" s="13">
        <v>1.0883333333333336</v>
      </c>
      <c r="W4" s="13">
        <v>1.1566666666666667</v>
      </c>
      <c r="X4" s="13">
        <v>1.1463333333333332</v>
      </c>
      <c r="Y4" s="13">
        <v>1.1796666666666666</v>
      </c>
      <c r="Z4" s="13">
        <v>1.105</v>
      </c>
      <c r="AA4" s="13">
        <v>1.2006666666666665</v>
      </c>
      <c r="AB4" s="13">
        <v>1.1336666666666668</v>
      </c>
      <c r="AC4" s="13">
        <v>1.1906666666666668</v>
      </c>
      <c r="AD4" s="13">
        <v>1.1506666666666667</v>
      </c>
      <c r="AE4" s="13">
        <v>1.0643333333333331</v>
      </c>
      <c r="AF4" s="13">
        <v>1.1513333333333333</v>
      </c>
      <c r="AG4" s="13">
        <v>1.1106666666666669</v>
      </c>
      <c r="AH4" s="13">
        <v>1.0509999999999999</v>
      </c>
      <c r="AI4" s="13">
        <v>1.1406666666666665</v>
      </c>
      <c r="AJ4" s="13">
        <v>1.1636666666666666</v>
      </c>
      <c r="AK4" s="13">
        <v>1.2206666666666666</v>
      </c>
      <c r="AL4" s="13">
        <v>1.1166666666666667</v>
      </c>
      <c r="AM4" s="13">
        <v>1.0439999999999998</v>
      </c>
      <c r="AN4" s="13">
        <v>1.1130000000000002</v>
      </c>
      <c r="AO4" s="13">
        <v>1.135</v>
      </c>
      <c r="AP4" s="13">
        <v>1.1240000000000001</v>
      </c>
      <c r="AQ4" s="13">
        <v>1.0650000000000002</v>
      </c>
      <c r="AR4" s="13">
        <v>1.0743333333333334</v>
      </c>
      <c r="AS4" s="13">
        <v>1.1186666666666667</v>
      </c>
      <c r="AT4" s="13">
        <v>1.1459999999999999</v>
      </c>
      <c r="AU4" s="13">
        <v>1.0696666666666665</v>
      </c>
      <c r="AV4" s="13">
        <v>1.1003333333333334</v>
      </c>
      <c r="AW4" s="13">
        <v>1.1323333333333334</v>
      </c>
      <c r="AX4" s="13">
        <v>1.1306666666666667</v>
      </c>
      <c r="AY4" s="13">
        <v>1.1043333333333334</v>
      </c>
      <c r="AZ4" s="13">
        <v>1.052</v>
      </c>
      <c r="BA4" s="13">
        <v>1.1423333333333334</v>
      </c>
      <c r="BB4" s="13">
        <v>1.2220000000000002</v>
      </c>
      <c r="BC4" s="13">
        <v>1.0339999999999998</v>
      </c>
      <c r="BD4" s="13">
        <v>1.1786666666666665</v>
      </c>
      <c r="BE4" s="13">
        <v>1.0803333333333334</v>
      </c>
      <c r="BF4" s="13">
        <v>1.1076666666666666</v>
      </c>
      <c r="BG4" s="13">
        <v>1.1236666666666666</v>
      </c>
      <c r="BH4" s="13">
        <v>1.0453333333333334</v>
      </c>
      <c r="BI4" s="13">
        <v>1.1649999999999998</v>
      </c>
      <c r="BJ4" s="13">
        <v>1.1663333333333332</v>
      </c>
      <c r="BK4" s="13">
        <v>1.1463333333333334</v>
      </c>
      <c r="BL4" s="13">
        <v>1.0976666666666668</v>
      </c>
      <c r="BM4" s="13">
        <v>1.2363333333333333</v>
      </c>
      <c r="BN4" s="13">
        <v>1.2153333333333334</v>
      </c>
      <c r="BO4" s="13">
        <v>1.1260000000000001</v>
      </c>
      <c r="BP4" s="13">
        <v>1.145</v>
      </c>
      <c r="BQ4" s="13">
        <v>1.1843333333333332</v>
      </c>
      <c r="BR4" s="13">
        <v>1.1396666666666668</v>
      </c>
      <c r="BS4" s="13">
        <v>1.0876666666666666</v>
      </c>
      <c r="BT4" s="13">
        <v>1.0890000000000002</v>
      </c>
      <c r="BU4" s="13">
        <v>1.0753333333333333</v>
      </c>
      <c r="BV4" s="13">
        <v>1.1033333333333333</v>
      </c>
      <c r="BW4" s="13">
        <v>1.1513333333333333</v>
      </c>
      <c r="BX4" s="13">
        <v>1.1223333333333334</v>
      </c>
      <c r="BY4" s="13">
        <v>1.1576666666666666</v>
      </c>
      <c r="BZ4" s="13">
        <v>1.0403333333333331</v>
      </c>
      <c r="CA4" s="13">
        <v>1.1120000000000001</v>
      </c>
      <c r="CB4" s="13">
        <v>1.1613333333333333</v>
      </c>
      <c r="CC4" s="13">
        <v>1.0713333333333332</v>
      </c>
      <c r="CD4" s="13">
        <v>1.0876666666666666</v>
      </c>
      <c r="CE4" s="13">
        <v>1.1090000000000002</v>
      </c>
      <c r="CF4" s="13">
        <v>1.1003333333333334</v>
      </c>
      <c r="CG4" s="13">
        <v>1.1200000000000001</v>
      </c>
      <c r="CH4" s="13">
        <v>1.1153333333333333</v>
      </c>
      <c r="CI4" s="13">
        <v>1.1616666666666664</v>
      </c>
      <c r="CJ4" s="13">
        <v>1.0456666666666667</v>
      </c>
      <c r="CK4" s="13">
        <v>1.1093333333333335</v>
      </c>
      <c r="CL4" s="13">
        <v>1.1323333333333334</v>
      </c>
      <c r="CM4" s="13">
        <v>1.1340000000000001</v>
      </c>
      <c r="CN4" s="13">
        <v>1.1376666666666666</v>
      </c>
      <c r="CO4" s="13">
        <v>1.0413333333333334</v>
      </c>
      <c r="CP4" s="13">
        <v>1.1206666666666667</v>
      </c>
      <c r="CQ4" s="18">
        <f t="shared" si="0"/>
        <v>1.1200925925925924</v>
      </c>
      <c r="CR4" t="s">
        <v>15</v>
      </c>
      <c r="CS4" t="s">
        <v>18</v>
      </c>
      <c r="CT4" t="s">
        <v>20</v>
      </c>
    </row>
    <row r="5" spans="2:98">
      <c r="B5" s="8"/>
      <c r="C5" s="9" t="s">
        <v>29</v>
      </c>
      <c r="D5" s="17" t="s">
        <v>11</v>
      </c>
      <c r="E5" s="13">
        <v>1.2396666666666667</v>
      </c>
      <c r="F5" s="13">
        <v>1.1769999999999998</v>
      </c>
      <c r="G5" s="13">
        <v>1.2329999999999999</v>
      </c>
      <c r="H5" s="13">
        <v>1.3093333333333332</v>
      </c>
      <c r="I5" s="13">
        <v>1.3026666666666666</v>
      </c>
      <c r="J5" s="13">
        <v>1.2636666666666665</v>
      </c>
      <c r="K5" s="13">
        <v>1.2590000000000001</v>
      </c>
      <c r="L5" s="13">
        <v>1.2396666666666667</v>
      </c>
      <c r="M5" s="13">
        <v>1.2476666666666667</v>
      </c>
      <c r="N5" s="13">
        <v>1.266</v>
      </c>
      <c r="O5" s="13">
        <v>1.329</v>
      </c>
      <c r="P5" s="13">
        <v>1.2816666666666665</v>
      </c>
      <c r="Q5" s="13">
        <v>1.2999999999999998</v>
      </c>
      <c r="R5" s="13">
        <v>1.2923333333333333</v>
      </c>
      <c r="S5" s="13">
        <v>1.321</v>
      </c>
      <c r="T5" s="13">
        <v>1.2853333333333334</v>
      </c>
      <c r="U5" s="13">
        <v>1.2876666666666665</v>
      </c>
      <c r="V5" s="13">
        <v>1.2369999999999999</v>
      </c>
      <c r="W5" s="13">
        <v>1.2889999999999999</v>
      </c>
      <c r="X5" s="13">
        <v>1.3149999999999999</v>
      </c>
      <c r="Y5" s="13">
        <v>1.3033333333333335</v>
      </c>
      <c r="Z5" s="13">
        <v>1.2919999999999998</v>
      </c>
      <c r="AA5" s="13">
        <v>1.226</v>
      </c>
      <c r="AB5" s="13">
        <v>1.232</v>
      </c>
      <c r="AC5" s="13">
        <v>1.2990000000000002</v>
      </c>
      <c r="AD5" s="13">
        <v>1.3123333333333334</v>
      </c>
      <c r="AE5" s="13">
        <v>1.28</v>
      </c>
      <c r="AF5" s="13">
        <v>1.2976666666666665</v>
      </c>
      <c r="AG5" s="13">
        <v>1.337</v>
      </c>
      <c r="AH5" s="13">
        <v>1.2176666666666669</v>
      </c>
      <c r="AI5" s="13">
        <v>1.3129999999999999</v>
      </c>
      <c r="AJ5" s="13">
        <v>1.3083333333333333</v>
      </c>
      <c r="AK5" s="13">
        <v>1.3216666666666668</v>
      </c>
      <c r="AL5" s="13">
        <v>1.2236666666666667</v>
      </c>
      <c r="AM5" s="13">
        <v>1.2653333333333332</v>
      </c>
      <c r="AN5" s="13">
        <v>1.2656666666666665</v>
      </c>
      <c r="AO5" s="13">
        <v>1.2906666666666669</v>
      </c>
      <c r="AP5" s="13">
        <v>1.3076666666666668</v>
      </c>
      <c r="AQ5" s="13">
        <v>1.3243333333333334</v>
      </c>
      <c r="AR5" s="13">
        <v>1.2953333333333334</v>
      </c>
      <c r="AS5" s="13">
        <v>1.3016666666666667</v>
      </c>
      <c r="AT5" s="13">
        <v>1.1970000000000001</v>
      </c>
      <c r="AU5" s="13">
        <v>1.3246666666666667</v>
      </c>
      <c r="AV5" s="13">
        <v>1.2713333333333334</v>
      </c>
      <c r="AW5" s="13">
        <v>1.2210000000000001</v>
      </c>
      <c r="AX5" s="13">
        <v>1.266</v>
      </c>
      <c r="AY5" s="13">
        <v>1.385</v>
      </c>
      <c r="AZ5" s="13">
        <v>1.1933333333333331</v>
      </c>
      <c r="BA5" s="13">
        <v>1.2060000000000002</v>
      </c>
      <c r="BB5" s="13">
        <v>1.321</v>
      </c>
      <c r="BC5" s="13">
        <v>1.2729999999999999</v>
      </c>
      <c r="BD5" s="13">
        <v>1.2350000000000001</v>
      </c>
      <c r="BE5" s="13">
        <v>1.3103333333333333</v>
      </c>
      <c r="BF5" s="13">
        <v>1.2869999999999999</v>
      </c>
      <c r="BG5" s="13">
        <v>1.2736666666666665</v>
      </c>
      <c r="BH5" s="13">
        <v>1.1729999999999998</v>
      </c>
      <c r="BI5" s="13">
        <v>1.1576666666666666</v>
      </c>
      <c r="BJ5" s="13">
        <v>1.2506666666666666</v>
      </c>
      <c r="BK5" s="13">
        <v>1.2863333333333333</v>
      </c>
      <c r="BL5" s="13">
        <v>1.1870000000000001</v>
      </c>
      <c r="BM5" s="13">
        <v>1.4136666666666666</v>
      </c>
      <c r="BN5" s="13">
        <v>1.357</v>
      </c>
      <c r="BO5" s="13">
        <v>1.373</v>
      </c>
      <c r="BP5" s="13">
        <v>1.4429999999999998</v>
      </c>
      <c r="BQ5" s="13">
        <v>1.4610000000000001</v>
      </c>
      <c r="BR5" s="13">
        <v>1.3456666666666666</v>
      </c>
      <c r="BS5" s="13">
        <v>1.304</v>
      </c>
      <c r="BT5" s="13">
        <v>1.3073333333333335</v>
      </c>
      <c r="BU5" s="13">
        <v>1.4026666666666667</v>
      </c>
      <c r="BV5" s="13">
        <v>1.3806666666666665</v>
      </c>
      <c r="BW5" s="13">
        <v>1.4109999999999998</v>
      </c>
      <c r="BX5" s="13">
        <v>1.3783333333333332</v>
      </c>
      <c r="BY5" s="13">
        <v>1.3173333333333332</v>
      </c>
      <c r="BZ5" s="13">
        <v>1.375</v>
      </c>
      <c r="CA5" s="13">
        <v>1.3313333333333333</v>
      </c>
      <c r="CB5" s="13">
        <v>1.4630000000000001</v>
      </c>
      <c r="CC5" s="13">
        <v>1.3596666666666666</v>
      </c>
      <c r="CD5" s="13">
        <v>1.3876666666666668</v>
      </c>
      <c r="CE5" s="13">
        <v>1.3323333333333334</v>
      </c>
      <c r="CF5" s="13">
        <v>1.3780000000000001</v>
      </c>
      <c r="CG5" s="13">
        <v>1.3933333333333333</v>
      </c>
      <c r="CH5" s="13">
        <v>1.4856666666666667</v>
      </c>
      <c r="CI5" s="13">
        <v>1.3476666666666663</v>
      </c>
      <c r="CJ5" s="13">
        <v>1.3473333333333333</v>
      </c>
      <c r="CK5" s="13">
        <v>1.3126666666666666</v>
      </c>
      <c r="CL5" s="13">
        <v>1.3699999999999999</v>
      </c>
      <c r="CM5" s="13">
        <v>1.2919999999999998</v>
      </c>
      <c r="CN5" s="13">
        <v>1.3706666666666667</v>
      </c>
      <c r="CO5" s="13">
        <v>1.3096666666666668</v>
      </c>
      <c r="CP5" s="13">
        <v>1.3546666666666667</v>
      </c>
      <c r="CQ5" s="18">
        <f t="shared" si="0"/>
        <v>1.3046037037037039</v>
      </c>
      <c r="CR5" t="s">
        <v>16</v>
      </c>
      <c r="CT5" t="s">
        <v>24</v>
      </c>
    </row>
    <row r="6" spans="2:98" ht="14.65" thickBot="1">
      <c r="B6" s="8"/>
      <c r="C6" s="9" t="s">
        <v>30</v>
      </c>
      <c r="D6" s="19" t="s">
        <v>12</v>
      </c>
      <c r="E6" s="20">
        <v>1.5886666666666667</v>
      </c>
      <c r="F6" s="20">
        <v>1.5996666666666668</v>
      </c>
      <c r="G6" s="20">
        <v>1.5373333333333334</v>
      </c>
      <c r="H6" s="20">
        <v>1.5099999999999998</v>
      </c>
      <c r="I6" s="20">
        <v>1.4643333333333335</v>
      </c>
      <c r="J6" s="20">
        <v>1.5623333333333334</v>
      </c>
      <c r="K6" s="20">
        <v>1.5709999999999997</v>
      </c>
      <c r="L6" s="20">
        <v>1.6373333333333333</v>
      </c>
      <c r="M6" s="20">
        <v>1.5399999999999998</v>
      </c>
      <c r="N6" s="20">
        <v>1.75</v>
      </c>
      <c r="O6" s="20">
        <v>1.6336666666666666</v>
      </c>
      <c r="P6" s="20">
        <v>1.6716666666666669</v>
      </c>
      <c r="Q6" s="20">
        <v>1.7729999999999999</v>
      </c>
      <c r="R6" s="20">
        <v>1.7086666666666666</v>
      </c>
      <c r="S6" s="20">
        <v>1.6993333333333336</v>
      </c>
      <c r="T6" s="20">
        <v>1.6023333333333334</v>
      </c>
      <c r="U6" s="20">
        <v>1.6040000000000001</v>
      </c>
      <c r="V6" s="20">
        <v>1.8493333333333333</v>
      </c>
      <c r="W6" s="20">
        <v>1.7003333333333333</v>
      </c>
      <c r="X6" s="20">
        <v>1.5823333333333334</v>
      </c>
      <c r="Y6" s="20">
        <v>1.5919999999999999</v>
      </c>
      <c r="Z6" s="20">
        <v>1.7423333333333335</v>
      </c>
      <c r="AA6" s="20">
        <v>1.6879999999999999</v>
      </c>
      <c r="AB6" s="20">
        <v>1.6596666666666666</v>
      </c>
      <c r="AC6" s="20">
        <v>1.5633333333333332</v>
      </c>
      <c r="AD6" s="20">
        <v>1.7553333333333334</v>
      </c>
      <c r="AE6" s="20">
        <v>1.6616666666666668</v>
      </c>
      <c r="AF6" s="20">
        <v>1.7336666666666665</v>
      </c>
      <c r="AG6" s="20">
        <v>1.6633333333333333</v>
      </c>
      <c r="AH6" s="20">
        <v>1.6106666666666669</v>
      </c>
      <c r="AI6" s="20">
        <v>1.6203333333333332</v>
      </c>
      <c r="AJ6" s="20">
        <v>1.5850000000000002</v>
      </c>
      <c r="AK6" s="20">
        <v>1.6676666666666666</v>
      </c>
      <c r="AL6" s="20">
        <v>1.5246666666666666</v>
      </c>
      <c r="AM6" s="20">
        <v>1.5116666666666667</v>
      </c>
      <c r="AN6" s="20">
        <v>1.5996666666666668</v>
      </c>
      <c r="AO6" s="20">
        <v>1.5996666666666668</v>
      </c>
      <c r="AP6" s="20">
        <v>1.4213333333333333</v>
      </c>
      <c r="AQ6" s="20">
        <v>1.5629999999999999</v>
      </c>
      <c r="AR6" s="20">
        <v>1.5540000000000003</v>
      </c>
      <c r="AS6" s="20">
        <v>1.6743333333333332</v>
      </c>
      <c r="AT6" s="20">
        <v>1.5423333333333333</v>
      </c>
      <c r="AU6" s="20">
        <v>1.4683333333333335</v>
      </c>
      <c r="AV6" s="20">
        <v>1.4146666666666665</v>
      </c>
      <c r="AW6" s="20">
        <v>1.6659999999999997</v>
      </c>
      <c r="AX6" s="20">
        <v>1.486</v>
      </c>
      <c r="AY6" s="20">
        <v>1.5043333333333333</v>
      </c>
      <c r="AZ6" s="20">
        <v>1.5016666666666667</v>
      </c>
      <c r="BA6" s="20">
        <v>1.5233333333333334</v>
      </c>
      <c r="BB6" s="20">
        <v>1.6196666666666666</v>
      </c>
      <c r="BC6" s="20">
        <v>1.494</v>
      </c>
      <c r="BD6" s="20">
        <v>1.4773333333333334</v>
      </c>
      <c r="BE6" s="20">
        <v>1.4590000000000003</v>
      </c>
      <c r="BF6" s="20">
        <v>1.4789999999999999</v>
      </c>
      <c r="BG6" s="20">
        <v>1.5223333333333333</v>
      </c>
      <c r="BH6" s="20">
        <v>1.5186666666666666</v>
      </c>
      <c r="BI6" s="20">
        <v>1.5820000000000001</v>
      </c>
      <c r="BJ6" s="20">
        <v>1.4950000000000001</v>
      </c>
      <c r="BK6" s="20">
        <v>1.5013333333333332</v>
      </c>
      <c r="BL6" s="20">
        <v>1.5570000000000002</v>
      </c>
      <c r="BM6" s="20">
        <v>1.5676666666666665</v>
      </c>
      <c r="BN6" s="20">
        <v>1.5596666666666668</v>
      </c>
      <c r="BO6" s="20">
        <v>1.5673333333333332</v>
      </c>
      <c r="BP6" s="20">
        <v>1.585</v>
      </c>
      <c r="BQ6" s="20">
        <v>1.4236666666666669</v>
      </c>
      <c r="BR6" s="20">
        <v>1.4033333333333333</v>
      </c>
      <c r="BS6" s="20">
        <v>1.59</v>
      </c>
      <c r="BT6" s="20">
        <v>1.5359999999999998</v>
      </c>
      <c r="BU6" s="20">
        <v>1.5496666666666667</v>
      </c>
      <c r="BV6" s="20">
        <v>1.5166666666666666</v>
      </c>
      <c r="BW6" s="20">
        <v>1.5683333333333334</v>
      </c>
      <c r="BX6" s="20">
        <v>1.5306666666666666</v>
      </c>
      <c r="BY6" s="20">
        <v>1.4749999999999999</v>
      </c>
      <c r="BZ6" s="20">
        <v>1.6023333333333332</v>
      </c>
      <c r="CA6" s="20">
        <v>1.4873333333333332</v>
      </c>
      <c r="CB6" s="20">
        <v>1.4686666666666668</v>
      </c>
      <c r="CC6" s="20">
        <v>1.556</v>
      </c>
      <c r="CD6" s="20">
        <v>1.5453333333333334</v>
      </c>
      <c r="CE6" s="20">
        <v>1.5736666666666668</v>
      </c>
      <c r="CF6" s="20">
        <v>1.5163333333333331</v>
      </c>
      <c r="CG6" s="20">
        <v>1.6759999999999999</v>
      </c>
      <c r="CH6" s="20">
        <v>1.5199999999999998</v>
      </c>
      <c r="CI6" s="20">
        <v>1.4736666666666667</v>
      </c>
      <c r="CJ6" s="20">
        <v>1.6366666666666665</v>
      </c>
      <c r="CK6" s="20">
        <v>1.4923333333333335</v>
      </c>
      <c r="CL6" s="20">
        <v>1.6093333333333335</v>
      </c>
      <c r="CM6" s="20">
        <v>1.7383333333333333</v>
      </c>
      <c r="CN6" s="20">
        <v>1.5916666666666668</v>
      </c>
      <c r="CO6" s="20">
        <v>1.6020000000000001</v>
      </c>
      <c r="CP6" s="20">
        <v>1.6123333333333332</v>
      </c>
      <c r="CQ6" s="21">
        <f t="shared" si="0"/>
        <v>1.5773740740740743</v>
      </c>
      <c r="CR6" t="s">
        <v>17</v>
      </c>
      <c r="CS6" t="s">
        <v>22</v>
      </c>
      <c r="CT6" t="s">
        <v>21</v>
      </c>
    </row>
    <row r="7" spans="2:98" s="26" customFormat="1" ht="14.65" thickBot="1">
      <c r="B7" s="24"/>
      <c r="C7" s="25" t="s">
        <v>32</v>
      </c>
      <c r="D7" s="28" t="s">
        <v>7</v>
      </c>
      <c r="E7" s="26">
        <v>1.9240000000000002</v>
      </c>
      <c r="F7" s="26">
        <v>1.6890000000000001</v>
      </c>
      <c r="G7" s="26">
        <v>1.8486666666666667</v>
      </c>
      <c r="H7" s="26">
        <v>1.8363333333333334</v>
      </c>
      <c r="I7" s="26">
        <v>1.7146666666666668</v>
      </c>
      <c r="J7" s="26">
        <v>1.9423333333333332</v>
      </c>
      <c r="K7" s="26">
        <v>1.7436666666666667</v>
      </c>
      <c r="L7" s="26">
        <v>1.7126666666666666</v>
      </c>
      <c r="M7" s="26">
        <v>1.7046666666666666</v>
      </c>
      <c r="N7" s="26">
        <v>1.92</v>
      </c>
      <c r="O7" s="26">
        <v>1.9266666666666665</v>
      </c>
      <c r="P7" s="26">
        <v>1.7316666666666667</v>
      </c>
      <c r="Q7" s="26">
        <v>1.9706666666666666</v>
      </c>
      <c r="R7" s="26">
        <v>1.7413333333333334</v>
      </c>
      <c r="S7" s="26">
        <v>1.9273333333333333</v>
      </c>
      <c r="T7" s="26">
        <v>1.851</v>
      </c>
      <c r="U7" s="26">
        <v>1.8346666666666664</v>
      </c>
      <c r="V7" s="26">
        <v>1.89</v>
      </c>
      <c r="W7" s="26">
        <v>1.9576666666666667</v>
      </c>
      <c r="X7" s="26">
        <v>1.8696666666666666</v>
      </c>
      <c r="Y7" s="26">
        <v>1.8953333333333333</v>
      </c>
      <c r="Z7" s="26">
        <v>1.6660000000000001</v>
      </c>
      <c r="AA7" s="26">
        <v>1.76</v>
      </c>
      <c r="AB7" s="26">
        <v>1.9276666666666669</v>
      </c>
      <c r="AC7" s="26">
        <v>2.0413333333333337</v>
      </c>
      <c r="AD7" s="26">
        <v>1.9613333333333334</v>
      </c>
      <c r="AE7" s="26">
        <v>2.109</v>
      </c>
      <c r="AF7" s="26">
        <v>2.2173333333333334</v>
      </c>
      <c r="AG7" s="26">
        <v>1.915</v>
      </c>
      <c r="AH7" s="26">
        <v>1.8453333333333335</v>
      </c>
      <c r="AI7" s="26">
        <v>1.8566666666666667</v>
      </c>
      <c r="AJ7" s="26">
        <v>1.9093333333333333</v>
      </c>
      <c r="AK7" s="26">
        <v>1.8703333333333332</v>
      </c>
      <c r="AL7" s="26">
        <v>1.7286666666666666</v>
      </c>
      <c r="AM7" s="26">
        <v>1.8383333333333336</v>
      </c>
      <c r="AN7" s="26">
        <v>1.6913333333333334</v>
      </c>
      <c r="AO7" s="26">
        <v>1.696</v>
      </c>
      <c r="AP7" s="26">
        <v>1.7286666666666666</v>
      </c>
      <c r="AQ7" s="26">
        <v>1.8526666666666667</v>
      </c>
      <c r="AR7" s="26">
        <v>2.2766666666666668</v>
      </c>
      <c r="AS7" s="26">
        <v>1.9176666666666666</v>
      </c>
      <c r="AT7" s="26">
        <v>1.8716666666666668</v>
      </c>
      <c r="AU7" s="26">
        <v>1.8703333333333332</v>
      </c>
      <c r="AV7" s="26">
        <v>1.764</v>
      </c>
      <c r="AW7" s="26">
        <v>1.8346666666666664</v>
      </c>
      <c r="AX7" s="26">
        <v>1.764</v>
      </c>
      <c r="AY7" s="26">
        <v>1.841</v>
      </c>
      <c r="AZ7" s="26">
        <v>1.8066666666666666</v>
      </c>
      <c r="BA7" s="26">
        <v>1.962666666666667</v>
      </c>
      <c r="BB7" s="26">
        <v>1.7026666666666668</v>
      </c>
      <c r="BC7" s="26">
        <v>1.7176666666666669</v>
      </c>
      <c r="BD7" s="26">
        <v>1.9686666666666668</v>
      </c>
      <c r="BE7" s="26">
        <v>2.0909999999999997</v>
      </c>
      <c r="BF7" s="26">
        <v>1.966</v>
      </c>
      <c r="BG7" s="26">
        <v>1.8073333333333332</v>
      </c>
      <c r="BH7" s="26">
        <v>2.0916666666666668</v>
      </c>
      <c r="BI7" s="26">
        <v>2.0983333333333332</v>
      </c>
      <c r="BJ7" s="26">
        <v>2.2473333333333332</v>
      </c>
      <c r="BK7" s="26">
        <v>2.2109999999999999</v>
      </c>
      <c r="BL7" s="26">
        <v>2.1183333333333336</v>
      </c>
      <c r="BM7" s="26">
        <v>1.920333333333333</v>
      </c>
      <c r="BN7" s="26">
        <v>1.7963333333333333</v>
      </c>
      <c r="BO7" s="26">
        <v>1.7943333333333333</v>
      </c>
      <c r="BP7" s="26">
        <v>1.8389999999999997</v>
      </c>
      <c r="BQ7" s="26">
        <v>1.8226666666666667</v>
      </c>
      <c r="BR7" s="26">
        <v>1.8399999999999999</v>
      </c>
      <c r="BS7" s="26">
        <v>1.7153333333333334</v>
      </c>
      <c r="BT7" s="26">
        <v>1.8286666666666667</v>
      </c>
      <c r="BU7" s="26">
        <v>1.7999999999999998</v>
      </c>
      <c r="BV7" s="26">
        <v>1.7486666666666668</v>
      </c>
      <c r="BW7" s="26">
        <v>1.7423333333333335</v>
      </c>
      <c r="BX7" s="26">
        <v>1.7953333333333334</v>
      </c>
      <c r="BY7" s="26">
        <v>1.907</v>
      </c>
      <c r="BZ7" s="26">
        <v>1.8066666666666666</v>
      </c>
      <c r="CA7" s="26">
        <v>1.718</v>
      </c>
      <c r="CB7" s="26">
        <v>1.7246666666666668</v>
      </c>
      <c r="CC7" s="26">
        <v>1.72</v>
      </c>
      <c r="CD7" s="26">
        <v>1.8063333333333336</v>
      </c>
      <c r="CE7" s="26">
        <v>1.9106666666666667</v>
      </c>
      <c r="CF7" s="26">
        <v>1.906666666666667</v>
      </c>
      <c r="CG7" s="26">
        <v>1.925</v>
      </c>
      <c r="CH7" s="26">
        <v>1.9356666666666669</v>
      </c>
      <c r="CI7" s="26">
        <v>1.9006666666666667</v>
      </c>
      <c r="CJ7" s="26">
        <v>1.7046666666666666</v>
      </c>
      <c r="CK7" s="26">
        <v>1.7566666666666666</v>
      </c>
      <c r="CL7" s="26">
        <v>1.7466666666666668</v>
      </c>
      <c r="CM7" s="26">
        <v>1.9403333333333332</v>
      </c>
      <c r="CN7" s="26">
        <v>1.8903333333333334</v>
      </c>
      <c r="CO7" s="26">
        <v>1.7456666666666667</v>
      </c>
      <c r="CP7" s="26">
        <v>1.8016666666666667</v>
      </c>
      <c r="CQ7" s="27"/>
    </row>
    <row r="8" spans="2:98">
      <c r="B8" s="1" t="s">
        <v>35</v>
      </c>
      <c r="C8" s="3" t="s">
        <v>26</v>
      </c>
      <c r="D8" s="29" t="s">
        <v>3</v>
      </c>
      <c r="E8" s="15">
        <v>0.66533333333333322</v>
      </c>
      <c r="F8" s="15">
        <v>0.51966666666666672</v>
      </c>
      <c r="G8" s="15">
        <v>0.64733333333333321</v>
      </c>
      <c r="H8" s="15">
        <v>0.66633333333333333</v>
      </c>
      <c r="I8" s="15">
        <v>0.55999999999999994</v>
      </c>
      <c r="J8" s="15">
        <v>0.52833333333333332</v>
      </c>
      <c r="K8" s="15">
        <v>0.57533333333333336</v>
      </c>
      <c r="L8" s="15">
        <v>0.67400000000000004</v>
      </c>
      <c r="M8" s="15">
        <v>0.71833333333333327</v>
      </c>
      <c r="N8" s="15">
        <v>0.67366666666666664</v>
      </c>
      <c r="O8" s="15">
        <v>0.73833333333333329</v>
      </c>
      <c r="P8" s="15">
        <v>0.62666666666666659</v>
      </c>
      <c r="Q8" s="15">
        <v>0.72899999999999998</v>
      </c>
      <c r="R8" s="15">
        <v>0.69833333333333325</v>
      </c>
      <c r="S8" s="15">
        <v>0.71266666666666667</v>
      </c>
      <c r="T8" s="15">
        <v>0.61533333333333329</v>
      </c>
      <c r="U8" s="15">
        <v>0.65033333333333332</v>
      </c>
      <c r="V8" s="15">
        <v>0.53233333333333333</v>
      </c>
      <c r="W8" s="15">
        <v>0.58033333333333337</v>
      </c>
      <c r="X8" s="15">
        <v>0.66200000000000003</v>
      </c>
      <c r="Y8" s="15">
        <v>0.629</v>
      </c>
      <c r="Z8" s="15">
        <v>0.59366666666666668</v>
      </c>
      <c r="AA8" s="15">
        <v>0.59366666666666668</v>
      </c>
      <c r="AB8" s="15">
        <v>0.67233333333333345</v>
      </c>
      <c r="AC8" s="15">
        <v>0.66233333333333333</v>
      </c>
      <c r="AD8" s="15">
        <v>0.69666666666666666</v>
      </c>
      <c r="AE8" s="15">
        <v>0.60266666666666657</v>
      </c>
      <c r="AF8" s="15">
        <v>0.60666666666666658</v>
      </c>
      <c r="AG8" s="15">
        <v>0.53433333333333344</v>
      </c>
      <c r="AH8" s="15">
        <v>0.66533333333333333</v>
      </c>
      <c r="AI8" s="15">
        <v>0.64533333333333331</v>
      </c>
      <c r="AJ8" s="15">
        <v>0.67733333333333334</v>
      </c>
      <c r="AK8" s="15">
        <v>0.78466666666666673</v>
      </c>
      <c r="AL8" s="15">
        <v>0.63500000000000001</v>
      </c>
      <c r="AM8" s="15">
        <v>0.70733333333333326</v>
      </c>
      <c r="AN8" s="15">
        <v>0.6196666666666667</v>
      </c>
      <c r="AO8" s="15">
        <v>0.65866666666666662</v>
      </c>
      <c r="AP8" s="15">
        <v>0.68</v>
      </c>
      <c r="AQ8" s="15">
        <v>0.69066666666666665</v>
      </c>
      <c r="AR8" s="15">
        <v>0.6343333333333333</v>
      </c>
      <c r="AS8" s="15">
        <v>0.60366666666666668</v>
      </c>
      <c r="AT8" s="15">
        <v>0.50866666666666671</v>
      </c>
      <c r="AU8" s="15">
        <v>0.47300000000000003</v>
      </c>
      <c r="AV8" s="15">
        <v>0.49300000000000005</v>
      </c>
      <c r="AW8" s="15">
        <v>0.57999999999999996</v>
      </c>
      <c r="AX8" s="15">
        <v>0.64133333333333331</v>
      </c>
      <c r="AY8" s="15">
        <v>0.68466666666666665</v>
      </c>
      <c r="AZ8" s="15">
        <v>0.69733333333333325</v>
      </c>
      <c r="BA8" s="15">
        <v>0.79233333333333344</v>
      </c>
      <c r="BB8" s="15">
        <v>0.70066666666666677</v>
      </c>
      <c r="BC8" s="15">
        <v>0.66766666666666674</v>
      </c>
      <c r="BD8" s="15">
        <v>0.62</v>
      </c>
      <c r="BE8" s="15">
        <v>0.68466666666666676</v>
      </c>
      <c r="BF8" s="15">
        <v>0.73966666666666658</v>
      </c>
      <c r="BG8" s="15">
        <v>0.75599999999999989</v>
      </c>
      <c r="BH8" s="15">
        <v>0.79700000000000004</v>
      </c>
      <c r="BI8" s="15">
        <v>0.76800000000000013</v>
      </c>
      <c r="BJ8" s="15">
        <v>0.73399999999999999</v>
      </c>
      <c r="BK8" s="15">
        <v>0.79166666666666663</v>
      </c>
      <c r="BL8" s="15">
        <v>0.50200000000000011</v>
      </c>
      <c r="BM8" s="15">
        <v>0.60866666666666669</v>
      </c>
      <c r="BN8" s="15">
        <v>0.52133333333333332</v>
      </c>
      <c r="BO8" s="15">
        <v>0.60899999999999999</v>
      </c>
      <c r="BP8" s="15">
        <v>0.61433333333333329</v>
      </c>
      <c r="BQ8" s="15">
        <v>0.55200000000000005</v>
      </c>
      <c r="BR8" s="15">
        <v>0.54833333333333334</v>
      </c>
      <c r="BS8" s="15">
        <v>0.55533333333333335</v>
      </c>
      <c r="BT8" s="15">
        <v>0.59533333333333338</v>
      </c>
      <c r="BU8" s="15">
        <v>0.60366666666666668</v>
      </c>
      <c r="BV8" s="15">
        <v>0.65600000000000003</v>
      </c>
      <c r="BW8" s="15">
        <v>0.60066666666666668</v>
      </c>
      <c r="BX8" s="15">
        <v>0.6133333333333334</v>
      </c>
      <c r="BY8" s="15">
        <v>0.66833333333333333</v>
      </c>
      <c r="BZ8" s="15">
        <v>0.61699999999999999</v>
      </c>
      <c r="CA8" s="15">
        <v>0.62233333333333329</v>
      </c>
      <c r="CB8" s="15">
        <v>0.59166666666666667</v>
      </c>
      <c r="CC8" s="15">
        <v>0.70633333333333337</v>
      </c>
      <c r="CD8" s="15">
        <v>0.7513333333333333</v>
      </c>
      <c r="CE8" s="15">
        <v>0.70366666666666655</v>
      </c>
      <c r="CF8" s="15">
        <v>0.71533333333333327</v>
      </c>
      <c r="CG8" s="15">
        <v>0.69000000000000006</v>
      </c>
      <c r="CH8" s="15">
        <v>0.67066666666666663</v>
      </c>
      <c r="CI8" s="15">
        <v>0.69033333333333324</v>
      </c>
      <c r="CJ8" s="15">
        <v>0.73</v>
      </c>
      <c r="CK8" s="15">
        <v>0.71699999999999997</v>
      </c>
      <c r="CL8" s="15">
        <v>0.747</v>
      </c>
      <c r="CM8" s="15">
        <v>0.73366666666666669</v>
      </c>
      <c r="CN8" s="15">
        <v>0.6236666666666667</v>
      </c>
      <c r="CO8" s="15">
        <v>0.66666666666666663</v>
      </c>
      <c r="CP8" s="2"/>
      <c r="CQ8" s="16">
        <f t="shared" si="0"/>
        <v>0.64855805243445663</v>
      </c>
    </row>
    <row r="9" spans="2:98">
      <c r="B9" s="8"/>
      <c r="C9" s="9" t="s">
        <v>27</v>
      </c>
      <c r="D9" s="30" t="s">
        <v>4</v>
      </c>
      <c r="E9" s="13">
        <v>0.8743333333333333</v>
      </c>
      <c r="F9" s="13">
        <v>1.0626666666666666</v>
      </c>
      <c r="G9" s="13">
        <v>0.99866666666666648</v>
      </c>
      <c r="H9" s="13">
        <v>1.0129999999999999</v>
      </c>
      <c r="I9" s="13">
        <v>0.98933333333333329</v>
      </c>
      <c r="J9" s="13">
        <v>0.82299999999999995</v>
      </c>
      <c r="K9" s="13">
        <v>0.90133333333333343</v>
      </c>
      <c r="L9" s="13">
        <v>0.81733333333333336</v>
      </c>
      <c r="M9" s="13">
        <v>0.86699999999999999</v>
      </c>
      <c r="N9" s="13">
        <v>0.83633333333333326</v>
      </c>
      <c r="O9" s="13">
        <v>0.85066666666666657</v>
      </c>
      <c r="P9" s="13">
        <v>0.87233333333333329</v>
      </c>
      <c r="Q9" s="13">
        <v>0.83899999999999997</v>
      </c>
      <c r="R9" s="13">
        <v>0.8846666666666666</v>
      </c>
      <c r="S9" s="13">
        <v>0.91266666666666663</v>
      </c>
      <c r="T9" s="13">
        <v>0.87033333333333329</v>
      </c>
      <c r="U9" s="13">
        <v>0.83333333333333337</v>
      </c>
      <c r="V9" s="13">
        <v>0.80633333333333335</v>
      </c>
      <c r="W9" s="13">
        <v>0.95299999999999996</v>
      </c>
      <c r="X9" s="13">
        <v>0.77600000000000013</v>
      </c>
      <c r="Y9" s="13">
        <v>0.70266666666666666</v>
      </c>
      <c r="Z9" s="13">
        <v>0.89800000000000002</v>
      </c>
      <c r="AA9" s="13">
        <v>0.71733333333333338</v>
      </c>
      <c r="AB9" s="13">
        <v>0.82666666666666666</v>
      </c>
      <c r="AC9" s="13">
        <v>0.71966666666666657</v>
      </c>
      <c r="AD9" s="13">
        <v>0.92766666666666664</v>
      </c>
      <c r="AE9" s="13">
        <v>0.84066666666666678</v>
      </c>
      <c r="AF9" s="13">
        <v>0.82200000000000006</v>
      </c>
      <c r="AG9" s="13">
        <v>0.94600000000000006</v>
      </c>
      <c r="AH9" s="13">
        <v>0.90733333333333333</v>
      </c>
      <c r="AI9" s="13">
        <v>0.81166666666666665</v>
      </c>
      <c r="AJ9" s="13">
        <v>0.8836666666666666</v>
      </c>
      <c r="AK9" s="13">
        <v>0.86399999999999999</v>
      </c>
      <c r="AL9" s="13">
        <v>0.83533333333333326</v>
      </c>
      <c r="AM9" s="13">
        <v>0.80066666666666675</v>
      </c>
      <c r="AN9" s="13">
        <v>0.75900000000000001</v>
      </c>
      <c r="AO9" s="13">
        <v>0.82433333333333325</v>
      </c>
      <c r="AP9" s="13">
        <v>0.84799999999999998</v>
      </c>
      <c r="AQ9" s="13">
        <v>0.88933333333333342</v>
      </c>
      <c r="AR9" s="13">
        <v>0.66966666666666663</v>
      </c>
      <c r="AS9" s="13">
        <v>0.80533333333333335</v>
      </c>
      <c r="AT9" s="13">
        <v>0.84933333333333338</v>
      </c>
      <c r="AU9" s="13">
        <v>0.81966666666666665</v>
      </c>
      <c r="AV9" s="13">
        <v>0.90866666666666662</v>
      </c>
      <c r="AW9" s="13">
        <v>0.81</v>
      </c>
      <c r="AX9" s="13">
        <v>0.80300000000000005</v>
      </c>
      <c r="AY9" s="13">
        <v>0.99399999999999988</v>
      </c>
      <c r="AZ9" s="13">
        <v>0.97900000000000009</v>
      </c>
      <c r="BA9" s="13">
        <v>0.84799999999999986</v>
      </c>
      <c r="BB9" s="13">
        <v>0.79866666666666664</v>
      </c>
      <c r="BC9" s="13">
        <v>0.82766666666666666</v>
      </c>
      <c r="BD9" s="13">
        <v>0.90899999999999992</v>
      </c>
      <c r="BE9" s="13">
        <v>0.93400000000000005</v>
      </c>
      <c r="BF9" s="13">
        <v>0.88633333333333342</v>
      </c>
      <c r="BG9" s="13">
        <v>0.92766666666666664</v>
      </c>
      <c r="BH9" s="13">
        <v>0.87766666666666671</v>
      </c>
      <c r="BI9" s="13">
        <v>0.88500000000000012</v>
      </c>
      <c r="BJ9" s="13">
        <v>0.98066666666666669</v>
      </c>
      <c r="BK9" s="13">
        <v>0.84866666666666657</v>
      </c>
      <c r="BL9" s="13">
        <v>0.82133333333333336</v>
      </c>
      <c r="BM9" s="13">
        <v>0.83299999999999985</v>
      </c>
      <c r="BN9" s="13">
        <v>0.90066666666666662</v>
      </c>
      <c r="BO9" s="13">
        <v>0.92133333333333345</v>
      </c>
      <c r="BP9" s="13">
        <v>0.84933333333333338</v>
      </c>
      <c r="BQ9" s="13">
        <v>0.98366666666666669</v>
      </c>
      <c r="BR9" s="13">
        <v>0.96533333333333327</v>
      </c>
      <c r="BS9" s="13">
        <v>0.87700000000000011</v>
      </c>
      <c r="BT9" s="13">
        <v>0.98533333333333317</v>
      </c>
      <c r="BU9" s="13">
        <v>0.92466666666666664</v>
      </c>
      <c r="BV9" s="13">
        <v>0.91433333333333333</v>
      </c>
      <c r="BW9" s="13">
        <v>0.79</v>
      </c>
      <c r="BX9" s="13">
        <v>0.83433333333333337</v>
      </c>
      <c r="BY9" s="13">
        <v>0.92399999999999993</v>
      </c>
      <c r="BZ9" s="13">
        <v>0.89166666666666661</v>
      </c>
      <c r="CA9" s="13">
        <v>0.95599999999999996</v>
      </c>
      <c r="CB9" s="13">
        <v>0.91500000000000004</v>
      </c>
      <c r="CC9" s="13">
        <v>0.92</v>
      </c>
      <c r="CD9" s="13">
        <v>0.90600000000000003</v>
      </c>
      <c r="CE9" s="13">
        <v>1.0660000000000001</v>
      </c>
      <c r="CF9" s="13">
        <v>0.82066666666666654</v>
      </c>
      <c r="CG9" s="13">
        <v>0.89600000000000002</v>
      </c>
      <c r="CH9" s="13">
        <v>0.82600000000000007</v>
      </c>
      <c r="CI9" s="13">
        <v>0.84</v>
      </c>
      <c r="CJ9" s="13">
        <v>0.90900000000000014</v>
      </c>
      <c r="CK9" s="13">
        <v>0.8753333333333333</v>
      </c>
      <c r="CL9" s="13">
        <v>0.93666666666666665</v>
      </c>
      <c r="CM9" s="13">
        <v>1.0039999999999998</v>
      </c>
      <c r="CN9" s="13">
        <v>0.85966666666666658</v>
      </c>
      <c r="CO9" s="13">
        <v>0.99933333333333341</v>
      </c>
      <c r="CP9" s="13">
        <v>0.93333333333333324</v>
      </c>
      <c r="CQ9" s="18">
        <f t="shared" si="0"/>
        <v>0.87829259259259296</v>
      </c>
    </row>
    <row r="10" spans="2:98">
      <c r="B10" s="8"/>
      <c r="C10" s="9" t="s">
        <v>28</v>
      </c>
      <c r="D10" s="30" t="s">
        <v>5</v>
      </c>
      <c r="E10" s="13">
        <v>0.98299999999999998</v>
      </c>
      <c r="F10" s="13">
        <v>0.95699999999999996</v>
      </c>
      <c r="G10" s="13">
        <v>0.99266666666666659</v>
      </c>
      <c r="H10" s="13">
        <v>1.107</v>
      </c>
      <c r="I10" s="13">
        <v>0.96433333333333326</v>
      </c>
      <c r="J10" s="13">
        <v>1.1083333333333334</v>
      </c>
      <c r="K10" s="13">
        <v>1.0126666666666668</v>
      </c>
      <c r="L10" s="13">
        <v>1.0130000000000001</v>
      </c>
      <c r="M10" s="13">
        <v>1.1043333333333332</v>
      </c>
      <c r="N10" s="13">
        <v>1.0009999999999999</v>
      </c>
      <c r="O10" s="13">
        <v>1.0389999999999999</v>
      </c>
      <c r="P10" s="13">
        <v>0.98433333333333328</v>
      </c>
      <c r="Q10" s="13">
        <v>0.97299999999999998</v>
      </c>
      <c r="R10" s="13">
        <v>1.0263333333333333</v>
      </c>
      <c r="S10" s="13">
        <v>1.1356666666666666</v>
      </c>
      <c r="T10" s="13">
        <v>1.0513333333333332</v>
      </c>
      <c r="U10" s="13">
        <v>1.091</v>
      </c>
      <c r="V10" s="13">
        <v>0.98866666666666669</v>
      </c>
      <c r="W10" s="13">
        <v>0.97866666666666668</v>
      </c>
      <c r="X10" s="13">
        <v>1.0813333333333335</v>
      </c>
      <c r="Y10" s="13">
        <v>1.0693333333333335</v>
      </c>
      <c r="Z10" s="13">
        <v>1.0236666666666665</v>
      </c>
      <c r="AA10" s="13">
        <v>0.96599999999999986</v>
      </c>
      <c r="AB10" s="13">
        <v>1.0673333333333332</v>
      </c>
      <c r="AC10" s="13">
        <v>1.0023333333333333</v>
      </c>
      <c r="AD10" s="13">
        <v>1.1160000000000001</v>
      </c>
      <c r="AE10" s="13">
        <v>1.0583333333333333</v>
      </c>
      <c r="AF10" s="13">
        <v>1.0759999999999998</v>
      </c>
      <c r="AG10" s="13">
        <v>0.88500000000000012</v>
      </c>
      <c r="AH10" s="13">
        <v>0.98266666666666669</v>
      </c>
      <c r="AI10" s="13">
        <v>1.1273333333333333</v>
      </c>
      <c r="AJ10" s="13">
        <v>1.0529999999999999</v>
      </c>
      <c r="AK10" s="13">
        <v>0.99199999999999999</v>
      </c>
      <c r="AL10" s="13">
        <v>1.0123333333333333</v>
      </c>
      <c r="AM10" s="13">
        <v>1.0746666666666667</v>
      </c>
      <c r="AN10" s="13">
        <v>1.1873333333333334</v>
      </c>
      <c r="AO10" s="13">
        <v>1.1890000000000001</v>
      </c>
      <c r="AP10" s="13">
        <v>1.133</v>
      </c>
      <c r="AQ10" s="13">
        <v>1.0586666666666666</v>
      </c>
      <c r="AR10" s="13">
        <v>1.0229999999999999</v>
      </c>
      <c r="AS10" s="13">
        <v>1.0163333333333331</v>
      </c>
      <c r="AT10" s="13">
        <v>1.2183333333333333</v>
      </c>
      <c r="AU10" s="13">
        <v>1.198</v>
      </c>
      <c r="AV10" s="13">
        <v>1.2083333333333333</v>
      </c>
      <c r="AW10" s="13">
        <v>1.1803333333333332</v>
      </c>
      <c r="AX10" s="13">
        <v>1.1913333333333334</v>
      </c>
      <c r="AY10" s="13">
        <v>1.2163333333333333</v>
      </c>
      <c r="AZ10" s="13">
        <v>1.0780000000000001</v>
      </c>
      <c r="BA10" s="13">
        <v>0.95233333333333337</v>
      </c>
      <c r="BB10" s="13">
        <v>0.93</v>
      </c>
      <c r="BC10" s="13">
        <v>0.97400000000000009</v>
      </c>
      <c r="BD10" s="13">
        <v>1.2363333333333333</v>
      </c>
      <c r="BE10" s="13">
        <v>1.1976666666666667</v>
      </c>
      <c r="BF10" s="13">
        <v>1.1686666666666667</v>
      </c>
      <c r="BG10" s="13">
        <v>1.113</v>
      </c>
      <c r="BH10" s="13">
        <v>0.95299999999999996</v>
      </c>
      <c r="BI10" s="13">
        <v>1.0669999999999999</v>
      </c>
      <c r="BJ10" s="13">
        <v>1.0209999999999999</v>
      </c>
      <c r="BK10" s="13">
        <v>1.3150000000000002</v>
      </c>
      <c r="BL10" s="13">
        <v>1.1406666666666665</v>
      </c>
      <c r="BM10" s="13">
        <v>1.1026666666666667</v>
      </c>
      <c r="BN10" s="13">
        <v>1.1773333333333333</v>
      </c>
      <c r="BO10" s="13">
        <v>1.1396666666666666</v>
      </c>
      <c r="BP10" s="13">
        <v>1.1093333333333333</v>
      </c>
      <c r="BQ10" s="13">
        <v>1.2513333333333332</v>
      </c>
      <c r="BR10" s="13">
        <v>0.9946666666666667</v>
      </c>
      <c r="BS10" s="13">
        <v>1.0523333333333333</v>
      </c>
      <c r="BT10" s="13">
        <v>1.2456666666666667</v>
      </c>
      <c r="BU10" s="13">
        <v>1.1436666666666666</v>
      </c>
      <c r="BV10" s="13">
        <v>1.1056666666666668</v>
      </c>
      <c r="BW10" s="13">
        <v>1.1243333333333334</v>
      </c>
      <c r="BX10" s="13">
        <v>1.2173333333333334</v>
      </c>
      <c r="BY10" s="13">
        <v>1.1159999999999999</v>
      </c>
      <c r="BZ10" s="13">
        <v>1.054</v>
      </c>
      <c r="CA10" s="13">
        <v>1.0730000000000002</v>
      </c>
      <c r="CB10" s="13">
        <v>1.048</v>
      </c>
      <c r="CC10" s="13">
        <v>0.92633333333333334</v>
      </c>
      <c r="CD10" s="13">
        <v>1.0963333333333334</v>
      </c>
      <c r="CE10" s="13">
        <v>1.155</v>
      </c>
      <c r="CF10" s="13">
        <v>1.1219999999999999</v>
      </c>
      <c r="CG10" s="13">
        <v>0.97633333333333328</v>
      </c>
      <c r="CH10" s="13">
        <v>1.1203333333333332</v>
      </c>
      <c r="CI10" s="13">
        <v>0.81066666666666665</v>
      </c>
      <c r="CJ10" s="13">
        <v>1.0640000000000001</v>
      </c>
      <c r="CK10" s="13">
        <v>1.056</v>
      </c>
      <c r="CL10" s="13">
        <v>1.0903333333333334</v>
      </c>
      <c r="CM10" s="13">
        <v>1.0606666666666664</v>
      </c>
      <c r="CN10" s="13">
        <v>1.1020000000000001</v>
      </c>
      <c r="CO10" s="13">
        <v>0.98766666666666669</v>
      </c>
      <c r="CP10" s="13">
        <v>1.1319999999999999</v>
      </c>
      <c r="CQ10" s="18">
        <f t="shared" si="0"/>
        <v>1.0746666666666669</v>
      </c>
    </row>
    <row r="11" spans="2:98">
      <c r="B11" s="8"/>
      <c r="C11" s="9" t="s">
        <v>29</v>
      </c>
      <c r="D11" s="30" t="s">
        <v>6</v>
      </c>
      <c r="E11" s="13">
        <v>1.2630000000000001</v>
      </c>
      <c r="F11" s="13">
        <v>1.3376666666666666</v>
      </c>
      <c r="G11" s="13">
        <v>1.2373333333333332</v>
      </c>
      <c r="H11" s="13">
        <v>1.1253333333333331</v>
      </c>
      <c r="I11" s="13">
        <v>1.2273333333333332</v>
      </c>
      <c r="J11" s="13">
        <v>1.2683333333333333</v>
      </c>
      <c r="K11" s="13">
        <v>1.2526666666666666</v>
      </c>
      <c r="L11" s="13">
        <v>1.0983333333333334</v>
      </c>
      <c r="M11" s="13">
        <v>1.2796666666666667</v>
      </c>
      <c r="N11" s="13">
        <v>1.3043333333333333</v>
      </c>
      <c r="O11" s="13">
        <v>1.319</v>
      </c>
      <c r="P11" s="13">
        <v>1.1063333333333334</v>
      </c>
      <c r="Q11" s="13">
        <v>1.3019999999999998</v>
      </c>
      <c r="R11" s="13">
        <v>1.3206666666666669</v>
      </c>
      <c r="S11" s="13">
        <v>1.2949999999999999</v>
      </c>
      <c r="T11" s="13">
        <v>1.2426666666666666</v>
      </c>
      <c r="U11" s="13">
        <v>1.3080000000000001</v>
      </c>
      <c r="V11" s="13">
        <v>1.2496666666666669</v>
      </c>
      <c r="W11" s="13">
        <v>1.268</v>
      </c>
      <c r="X11" s="13">
        <v>1.2220000000000002</v>
      </c>
      <c r="Y11" s="13">
        <v>1.2289999999999999</v>
      </c>
      <c r="Z11" s="13">
        <v>1.1433333333333333</v>
      </c>
      <c r="AA11" s="13">
        <v>1.2533333333333334</v>
      </c>
      <c r="AB11" s="13">
        <v>1.2876666666666667</v>
      </c>
      <c r="AC11" s="13">
        <v>1.3276666666666666</v>
      </c>
      <c r="AD11" s="13">
        <v>1.21</v>
      </c>
      <c r="AE11" s="13">
        <v>1.3319999999999999</v>
      </c>
      <c r="AF11" s="13">
        <v>1.0469999999999999</v>
      </c>
      <c r="AG11" s="13">
        <v>1.3</v>
      </c>
      <c r="AH11" s="13">
        <v>1.1356666666666666</v>
      </c>
      <c r="AI11" s="13">
        <v>1.2656666666666665</v>
      </c>
      <c r="AJ11" s="13">
        <v>1.1653333333333331</v>
      </c>
      <c r="AK11" s="13">
        <v>1.2653333333333332</v>
      </c>
      <c r="AL11" s="13">
        <v>1.3443333333333334</v>
      </c>
      <c r="AM11" s="13">
        <v>1.194</v>
      </c>
      <c r="AN11" s="13">
        <v>1.2909999999999999</v>
      </c>
      <c r="AO11" s="13">
        <v>1.1760000000000002</v>
      </c>
      <c r="AP11" s="13">
        <v>1.2936666666666665</v>
      </c>
      <c r="AQ11" s="13">
        <v>1.2889999999999999</v>
      </c>
      <c r="AR11" s="13">
        <v>1.242</v>
      </c>
      <c r="AS11" s="13">
        <v>1.129</v>
      </c>
      <c r="AT11" s="13">
        <v>1.2796666666666667</v>
      </c>
      <c r="AU11" s="13">
        <v>1.3373333333333335</v>
      </c>
      <c r="AV11" s="13">
        <v>1.2110000000000001</v>
      </c>
      <c r="AW11" s="13">
        <v>1.2913333333333332</v>
      </c>
      <c r="AX11" s="13">
        <v>1.0943333333333334</v>
      </c>
      <c r="AY11" s="13">
        <v>1.242</v>
      </c>
      <c r="AZ11" s="13">
        <v>1.2389999999999999</v>
      </c>
      <c r="BA11" s="13">
        <v>1.3086666666666666</v>
      </c>
      <c r="BB11" s="13">
        <v>1.2876666666666667</v>
      </c>
      <c r="BC11" s="13">
        <v>1.4123333333333334</v>
      </c>
      <c r="BD11" s="13">
        <v>1.3933333333333333</v>
      </c>
      <c r="BE11" s="13">
        <v>1.2223333333333335</v>
      </c>
      <c r="BF11" s="13">
        <v>1.1406666666666667</v>
      </c>
      <c r="BG11" s="13">
        <v>1.2586666666666666</v>
      </c>
      <c r="BH11" s="13">
        <v>1.1016666666666668</v>
      </c>
      <c r="BI11" s="13">
        <v>1.2506666666666666</v>
      </c>
      <c r="BJ11" s="13">
        <v>1.2116666666666667</v>
      </c>
      <c r="BK11" s="13">
        <v>1.53</v>
      </c>
      <c r="BL11" s="13">
        <v>1.5543333333333333</v>
      </c>
      <c r="BM11" s="13">
        <v>1.3550000000000002</v>
      </c>
      <c r="BN11" s="13">
        <v>1.68</v>
      </c>
      <c r="BO11" s="13">
        <v>1.2133333333333332</v>
      </c>
      <c r="BP11" s="13">
        <v>1.282</v>
      </c>
      <c r="BQ11" s="13">
        <v>1.4076666666666666</v>
      </c>
      <c r="BR11" s="13">
        <v>1.5063333333333333</v>
      </c>
      <c r="BS11" s="13">
        <v>1.3306666666666667</v>
      </c>
      <c r="BT11" s="13">
        <v>1.51</v>
      </c>
      <c r="BU11" s="13">
        <v>1.3003333333333333</v>
      </c>
      <c r="BV11" s="13">
        <v>1.4690000000000001</v>
      </c>
      <c r="BW11" s="13">
        <v>1.5006666666666666</v>
      </c>
      <c r="BX11" s="13">
        <v>1.603</v>
      </c>
      <c r="BY11" s="13">
        <v>1.389</v>
      </c>
      <c r="BZ11" s="13">
        <v>1.4263333333333332</v>
      </c>
      <c r="CA11" s="13">
        <v>1.3723333333333334</v>
      </c>
      <c r="CB11" s="13">
        <v>1.2786666666666664</v>
      </c>
      <c r="CC11" s="13">
        <v>1.1506666666666667</v>
      </c>
      <c r="CD11" s="13">
        <v>1.345</v>
      </c>
      <c r="CE11" s="13">
        <v>1.5193333333333332</v>
      </c>
      <c r="CF11" s="13">
        <v>1.1890000000000001</v>
      </c>
      <c r="CG11" s="13">
        <v>1.4896666666666665</v>
      </c>
      <c r="CH11" s="13">
        <v>1.3606666666666667</v>
      </c>
      <c r="CI11" s="13">
        <v>1.3763333333333332</v>
      </c>
      <c r="CJ11" s="13">
        <v>1.2053333333333334</v>
      </c>
      <c r="CK11" s="13">
        <v>1.4590000000000003</v>
      </c>
      <c r="CL11" s="13">
        <v>1.3699999999999999</v>
      </c>
      <c r="CM11" s="13">
        <v>1.3373333333333335</v>
      </c>
      <c r="CN11" s="13">
        <v>1.4536666666666667</v>
      </c>
      <c r="CO11" s="13">
        <v>1.5923333333333334</v>
      </c>
      <c r="CP11" s="13">
        <v>1.4400000000000002</v>
      </c>
      <c r="CQ11" s="18">
        <f t="shared" si="0"/>
        <v>1.3025296296296294</v>
      </c>
    </row>
    <row r="12" spans="2:98" ht="14.65" thickBot="1">
      <c r="B12" s="8"/>
      <c r="C12" s="9" t="s">
        <v>30</v>
      </c>
      <c r="D12" s="31" t="s">
        <v>7</v>
      </c>
      <c r="E12" s="20">
        <v>1.9400000000000002</v>
      </c>
      <c r="F12" s="20">
        <v>1.5966666666666667</v>
      </c>
      <c r="G12" s="20">
        <v>1.5946666666666669</v>
      </c>
      <c r="H12" s="20">
        <v>1.9436666666666664</v>
      </c>
      <c r="I12" s="20">
        <v>1.6833333333333333</v>
      </c>
      <c r="J12" s="20">
        <v>1.5766666666666669</v>
      </c>
      <c r="K12" s="20">
        <v>1.8293333333333333</v>
      </c>
      <c r="L12" s="20">
        <v>1.748</v>
      </c>
      <c r="M12" s="20">
        <v>1.8826666666666665</v>
      </c>
      <c r="N12" s="20">
        <v>1.6876666666666669</v>
      </c>
      <c r="O12" s="20">
        <v>1.5910000000000002</v>
      </c>
      <c r="P12" s="20">
        <v>1.5106666666666666</v>
      </c>
      <c r="Q12" s="20">
        <v>1.61</v>
      </c>
      <c r="R12" s="20">
        <v>1.7489999999999999</v>
      </c>
      <c r="S12" s="20">
        <v>1.7626666666666668</v>
      </c>
      <c r="T12" s="20">
        <v>1.8223333333333336</v>
      </c>
      <c r="U12" s="20">
        <v>1.7666666666666666</v>
      </c>
      <c r="V12" s="20">
        <v>1.8319999999999999</v>
      </c>
      <c r="W12" s="20">
        <v>1.6496666666666666</v>
      </c>
      <c r="X12" s="20">
        <v>1.7229999999999999</v>
      </c>
      <c r="Y12" s="20">
        <v>1.728</v>
      </c>
      <c r="Z12" s="20">
        <v>1.6913333333333334</v>
      </c>
      <c r="AA12" s="20">
        <v>1.8220000000000001</v>
      </c>
      <c r="AB12" s="20">
        <v>1.5976666666666668</v>
      </c>
      <c r="AC12" s="20">
        <v>1.9306666666666665</v>
      </c>
      <c r="AD12" s="20">
        <v>1.7303333333333333</v>
      </c>
      <c r="AE12" s="20">
        <v>1.8273333333333335</v>
      </c>
      <c r="AF12" s="20">
        <v>1.4016666666666666</v>
      </c>
      <c r="AG12" s="20">
        <v>1.7783333333333333</v>
      </c>
      <c r="AH12" s="20">
        <v>1.7673333333333332</v>
      </c>
      <c r="AI12" s="20">
        <v>1.4773333333333334</v>
      </c>
      <c r="AJ12" s="20">
        <v>1.8196666666666665</v>
      </c>
      <c r="AK12" s="20">
        <v>1.7253333333333334</v>
      </c>
      <c r="AL12" s="20">
        <v>1.9276666666666664</v>
      </c>
      <c r="AM12" s="20">
        <v>1.7136666666666667</v>
      </c>
      <c r="AN12" s="20">
        <v>1.8979999999999999</v>
      </c>
      <c r="AO12" s="20">
        <v>1.5453333333333334</v>
      </c>
      <c r="AP12" s="20">
        <v>1.8753333333333331</v>
      </c>
      <c r="AQ12" s="20">
        <v>1.5376666666666667</v>
      </c>
      <c r="AR12" s="20">
        <v>1.6633333333333333</v>
      </c>
      <c r="AS12" s="20">
        <v>1.5373333333333334</v>
      </c>
      <c r="AT12" s="20">
        <v>1.7566666666666666</v>
      </c>
      <c r="AU12" s="20">
        <v>1.7539999999999998</v>
      </c>
      <c r="AV12" s="20">
        <v>1.76</v>
      </c>
      <c r="AW12" s="20">
        <v>1.6219999999999999</v>
      </c>
      <c r="AX12" s="20">
        <v>1.7876666666666665</v>
      </c>
      <c r="AY12" s="20">
        <v>1.4890000000000001</v>
      </c>
      <c r="AZ12" s="20">
        <v>1.7736666666666665</v>
      </c>
      <c r="BA12" s="20">
        <v>1.7850000000000001</v>
      </c>
      <c r="BB12" s="20">
        <v>1.7673333333333332</v>
      </c>
      <c r="BC12" s="20">
        <v>1.57</v>
      </c>
      <c r="BD12" s="20">
        <v>1.7329999999999999</v>
      </c>
      <c r="BE12" s="20">
        <v>1.8613333333333335</v>
      </c>
      <c r="BF12" s="20">
        <v>1.9773333333333334</v>
      </c>
      <c r="BG12" s="20">
        <v>1.9606666666666666</v>
      </c>
      <c r="BH12" s="20">
        <v>1.7713333333333334</v>
      </c>
      <c r="BI12" s="20">
        <v>1.7843333333333333</v>
      </c>
      <c r="BJ12" s="20">
        <v>1.8663333333333334</v>
      </c>
      <c r="BK12" s="20">
        <v>1.5493333333333332</v>
      </c>
      <c r="BL12" s="20">
        <v>1.6713333333333333</v>
      </c>
      <c r="BM12" s="20">
        <v>1.3336666666666668</v>
      </c>
      <c r="BN12" s="20">
        <v>1.6506666666666667</v>
      </c>
      <c r="BO12" s="20">
        <v>1.2726666666666666</v>
      </c>
      <c r="BP12" s="20">
        <v>1.4216666666666666</v>
      </c>
      <c r="BQ12" s="20">
        <v>1.4453333333333334</v>
      </c>
      <c r="BR12" s="20">
        <v>1.764</v>
      </c>
      <c r="BS12" s="20">
        <v>1.6753333333333333</v>
      </c>
      <c r="BT12" s="20">
        <v>1.5336666666666667</v>
      </c>
      <c r="BU12" s="20">
        <v>1.4883333333333333</v>
      </c>
      <c r="BV12" s="20">
        <v>1.6566666666666665</v>
      </c>
      <c r="BW12" s="20">
        <v>1.7143333333333333</v>
      </c>
      <c r="BX12" s="20">
        <v>1.7936666666666667</v>
      </c>
      <c r="BY12" s="20">
        <v>1.345</v>
      </c>
      <c r="BZ12" s="20">
        <v>1.3166666666666667</v>
      </c>
      <c r="CA12" s="20">
        <v>1.6233333333333333</v>
      </c>
      <c r="CB12" s="20">
        <v>1.6970000000000001</v>
      </c>
      <c r="CC12" s="20">
        <v>1.6420000000000001</v>
      </c>
      <c r="CD12" s="20">
        <v>1.655</v>
      </c>
      <c r="CE12" s="20">
        <v>1.3496666666666666</v>
      </c>
      <c r="CF12" s="20">
        <v>1.5743333333333334</v>
      </c>
      <c r="CG12" s="20">
        <v>1.7816666666666665</v>
      </c>
      <c r="CH12" s="20">
        <v>1.5806666666666667</v>
      </c>
      <c r="CI12" s="20">
        <v>1.7426666666666666</v>
      </c>
      <c r="CJ12" s="20">
        <v>1.5093333333333332</v>
      </c>
      <c r="CK12" s="20">
        <v>1.6929999999999998</v>
      </c>
      <c r="CL12" s="20">
        <v>1.6256666666666666</v>
      </c>
      <c r="CM12" s="20">
        <v>1.1360000000000001</v>
      </c>
      <c r="CN12" s="20">
        <v>1.2306666666666668</v>
      </c>
      <c r="CO12" s="20">
        <v>1.4833333333333334</v>
      </c>
      <c r="CP12" s="20">
        <v>1.6856666666666669</v>
      </c>
      <c r="CQ12" s="21">
        <f t="shared" si="0"/>
        <v>1.6684111111111113</v>
      </c>
    </row>
    <row r="13" spans="2:98" ht="14.65" thickBot="1">
      <c r="B13" s="4"/>
      <c r="C13" s="23" t="s">
        <v>31</v>
      </c>
      <c r="D13" s="3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6"/>
    </row>
    <row r="15" spans="2:98">
      <c r="D15">
        <v>305</v>
      </c>
      <c r="E15">
        <v>571</v>
      </c>
      <c r="F15">
        <v>876</v>
      </c>
      <c r="G15">
        <v>1142</v>
      </c>
      <c r="H15">
        <v>1447</v>
      </c>
      <c r="I15">
        <v>1713</v>
      </c>
      <c r="J15">
        <v>2018</v>
      </c>
      <c r="K15">
        <v>2284</v>
      </c>
      <c r="L15">
        <v>2589</v>
      </c>
      <c r="M15">
        <v>2855</v>
      </c>
      <c r="N15">
        <v>3122</v>
      </c>
      <c r="O15">
        <v>3426</v>
      </c>
    </row>
    <row r="25" spans="32:32">
      <c r="AF25" t="s">
        <v>33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2"/>
  <sheetViews>
    <sheetView tabSelected="1" zoomScale="70" zoomScaleNormal="70" workbookViewId="0">
      <pane ySplit="1" topLeftCell="A2" activePane="bottomLeft" state="frozen"/>
      <selection activeCell="B1" sqref="B1"/>
      <selection pane="bottomLeft" activeCell="Q35" sqref="Q35"/>
    </sheetView>
  </sheetViews>
  <sheetFormatPr defaultRowHeight="14.25"/>
  <cols>
    <col min="1" max="1" width="13.1328125" bestFit="1" customWidth="1"/>
    <col min="2" max="2" width="6.59765625" customWidth="1"/>
    <col min="3" max="26" width="6.59765625" style="5" customWidth="1"/>
  </cols>
  <sheetData>
    <row r="1" spans="1:26">
      <c r="C1" s="35" t="s">
        <v>37</v>
      </c>
      <c r="D1" s="35"/>
      <c r="E1" s="35"/>
      <c r="F1" s="5" t="s">
        <v>36</v>
      </c>
      <c r="H1" s="35" t="s">
        <v>38</v>
      </c>
      <c r="I1" s="35"/>
      <c r="J1" s="35"/>
      <c r="K1" s="5" t="s">
        <v>36</v>
      </c>
      <c r="M1" s="36" t="s">
        <v>39</v>
      </c>
      <c r="N1" s="36"/>
      <c r="O1" s="36"/>
      <c r="P1" s="5" t="s">
        <v>36</v>
      </c>
      <c r="R1" s="36" t="s">
        <v>40</v>
      </c>
      <c r="S1" s="36"/>
      <c r="T1" s="36"/>
      <c r="U1" s="5" t="s">
        <v>36</v>
      </c>
      <c r="W1" s="36" t="s">
        <v>41</v>
      </c>
      <c r="X1" s="36"/>
      <c r="Y1" s="36"/>
      <c r="Z1" s="5" t="s">
        <v>36</v>
      </c>
    </row>
    <row r="2" spans="1:26">
      <c r="A2" t="s">
        <v>0</v>
      </c>
      <c r="B2">
        <v>1</v>
      </c>
      <c r="C2" s="5">
        <v>0.85399999999999998</v>
      </c>
      <c r="D2" s="5">
        <v>0.81699999999999995</v>
      </c>
      <c r="E2" s="5">
        <v>0.73299999999999998</v>
      </c>
      <c r="F2" s="5">
        <f>AVERAGE(C2:E2)</f>
        <v>0.80133333333333334</v>
      </c>
      <c r="H2" s="5">
        <v>0.91500000000000004</v>
      </c>
      <c r="I2" s="5">
        <v>0.91500000000000004</v>
      </c>
      <c r="J2" s="5">
        <v>0.98299999999999998</v>
      </c>
      <c r="K2" s="5">
        <f t="shared" ref="K2:K65" si="0">AVERAGE(H2:J2)</f>
        <v>0.93766666666666676</v>
      </c>
      <c r="M2" s="5">
        <v>1.0509999999999999</v>
      </c>
      <c r="N2" s="5">
        <v>1.069</v>
      </c>
      <c r="O2" s="5">
        <v>1.101</v>
      </c>
      <c r="P2" s="5">
        <f t="shared" ref="P2:P65" si="1">AVERAGE(M2:O2)</f>
        <v>1.0736666666666668</v>
      </c>
      <c r="R2" s="5">
        <v>1.264</v>
      </c>
      <c r="S2" s="5">
        <v>1.2549999999999999</v>
      </c>
      <c r="T2" s="5">
        <v>1.2</v>
      </c>
      <c r="U2" s="5">
        <f t="shared" ref="U2:U65" si="2">AVERAGE(R2:T2)</f>
        <v>1.2396666666666667</v>
      </c>
      <c r="W2" s="12">
        <v>1.5840000000000001</v>
      </c>
      <c r="X2" s="12">
        <v>1.59</v>
      </c>
      <c r="Y2" s="12">
        <v>1.5920000000000001</v>
      </c>
      <c r="Z2" s="5">
        <f t="shared" ref="Z2:Z65" si="3">AVERAGE(W2:Y2)</f>
        <v>1.5886666666666667</v>
      </c>
    </row>
    <row r="3" spans="1:26">
      <c r="B3">
        <v>2</v>
      </c>
      <c r="C3" s="5">
        <v>0.86299999999999999</v>
      </c>
      <c r="D3" s="5">
        <v>0.79600000000000004</v>
      </c>
      <c r="E3" s="5">
        <v>0.82</v>
      </c>
      <c r="F3" s="5">
        <f t="shared" ref="F3:F66" si="4">AVERAGE(C3:E3)</f>
        <v>0.82633333333333336</v>
      </c>
      <c r="H3" s="5">
        <v>0.94599999999999995</v>
      </c>
      <c r="I3" s="5">
        <v>0.95699999999999996</v>
      </c>
      <c r="J3" s="5">
        <v>0.93799999999999994</v>
      </c>
      <c r="K3" s="5">
        <f t="shared" si="0"/>
        <v>0.94700000000000006</v>
      </c>
      <c r="M3" s="5">
        <v>1.218</v>
      </c>
      <c r="N3" s="5">
        <v>1.1639999999999999</v>
      </c>
      <c r="O3" s="5">
        <v>1.173</v>
      </c>
      <c r="P3" s="5">
        <f t="shared" si="1"/>
        <v>1.1849999999999998</v>
      </c>
      <c r="R3" s="5">
        <v>1.204</v>
      </c>
      <c r="S3" s="5">
        <v>1.127</v>
      </c>
      <c r="T3" s="5">
        <v>1.2</v>
      </c>
      <c r="U3" s="5">
        <f t="shared" si="2"/>
        <v>1.1769999999999998</v>
      </c>
      <c r="W3" s="5">
        <v>1.6</v>
      </c>
      <c r="X3" s="5">
        <v>1.6719999999999999</v>
      </c>
      <c r="Y3" s="5">
        <v>1.5269999999999999</v>
      </c>
      <c r="Z3" s="5">
        <f t="shared" si="3"/>
        <v>1.5996666666666668</v>
      </c>
    </row>
    <row r="4" spans="1:26">
      <c r="B4">
        <v>3</v>
      </c>
      <c r="C4" s="5">
        <v>0.71499999999999997</v>
      </c>
      <c r="D4" s="5">
        <v>0.72099999999999997</v>
      </c>
      <c r="E4" s="5">
        <v>0.73899999999999999</v>
      </c>
      <c r="F4" s="5">
        <f t="shared" si="4"/>
        <v>0.72499999999999998</v>
      </c>
      <c r="H4" s="5">
        <v>0.92700000000000005</v>
      </c>
      <c r="I4" s="5">
        <v>0.93400000000000005</v>
      </c>
      <c r="J4" s="5">
        <v>0.89500000000000002</v>
      </c>
      <c r="K4" s="5">
        <f t="shared" si="0"/>
        <v>0.91866666666666674</v>
      </c>
      <c r="M4" s="5">
        <v>1.1399999999999999</v>
      </c>
      <c r="N4" s="5">
        <v>1.119</v>
      </c>
      <c r="O4" s="5">
        <v>1.0920000000000001</v>
      </c>
      <c r="P4" s="5">
        <f t="shared" si="1"/>
        <v>1.117</v>
      </c>
      <c r="R4" s="5">
        <v>1.2270000000000001</v>
      </c>
      <c r="S4" s="5">
        <v>1.254</v>
      </c>
      <c r="T4" s="5">
        <v>1.218</v>
      </c>
      <c r="U4" s="5">
        <f t="shared" si="2"/>
        <v>1.2329999999999999</v>
      </c>
      <c r="W4" s="12">
        <v>1.534</v>
      </c>
      <c r="X4" s="12">
        <v>1.5329999999999999</v>
      </c>
      <c r="Y4" s="12">
        <v>1.5449999999999999</v>
      </c>
      <c r="Z4" s="5">
        <f t="shared" si="3"/>
        <v>1.5373333333333334</v>
      </c>
    </row>
    <row r="5" spans="1:26">
      <c r="B5">
        <v>4</v>
      </c>
      <c r="C5" s="5">
        <v>0.81100000000000005</v>
      </c>
      <c r="D5" s="5">
        <v>0.79800000000000004</v>
      </c>
      <c r="E5" s="5">
        <v>0.84099999999999997</v>
      </c>
      <c r="F5" s="5">
        <f t="shared" si="4"/>
        <v>0.81666666666666676</v>
      </c>
      <c r="H5" s="5">
        <v>0.91500000000000004</v>
      </c>
      <c r="I5" s="5">
        <v>0.91700000000000004</v>
      </c>
      <c r="J5" s="5">
        <v>0.90100000000000002</v>
      </c>
      <c r="K5" s="5">
        <f t="shared" si="0"/>
        <v>0.91100000000000003</v>
      </c>
      <c r="M5" s="5">
        <v>1.0509999999999999</v>
      </c>
      <c r="N5" s="5">
        <v>1.0469999999999999</v>
      </c>
      <c r="O5" s="5">
        <v>1.0620000000000001</v>
      </c>
      <c r="P5" s="5">
        <f t="shared" si="1"/>
        <v>1.0533333333333335</v>
      </c>
      <c r="R5" s="5">
        <v>1.1919999999999999</v>
      </c>
      <c r="S5" s="5">
        <v>1.3680000000000001</v>
      </c>
      <c r="T5" s="5">
        <v>1.3680000000000001</v>
      </c>
      <c r="U5" s="5">
        <f t="shared" si="2"/>
        <v>1.3093333333333332</v>
      </c>
      <c r="W5" s="5">
        <v>1.5389999999999999</v>
      </c>
      <c r="X5" s="5">
        <v>1.486</v>
      </c>
      <c r="Y5" s="5">
        <v>1.5049999999999999</v>
      </c>
      <c r="Z5" s="5">
        <f t="shared" si="3"/>
        <v>1.5099999999999998</v>
      </c>
    </row>
    <row r="6" spans="1:26">
      <c r="B6">
        <v>5</v>
      </c>
      <c r="C6" s="5">
        <v>0.80300000000000005</v>
      </c>
      <c r="D6" s="5">
        <v>0.80200000000000005</v>
      </c>
      <c r="E6" s="5">
        <v>0.78</v>
      </c>
      <c r="F6" s="5">
        <f t="shared" si="4"/>
        <v>0.79499999999999993</v>
      </c>
      <c r="H6" s="5">
        <v>1</v>
      </c>
      <c r="I6" s="5">
        <v>0.97699999999999998</v>
      </c>
      <c r="J6" s="5">
        <v>0.94599999999999995</v>
      </c>
      <c r="K6" s="5">
        <f t="shared" si="0"/>
        <v>0.97433333333333338</v>
      </c>
      <c r="M6" s="5">
        <v>1.012</v>
      </c>
      <c r="N6" s="5">
        <v>1.0469999999999999</v>
      </c>
      <c r="O6" s="5">
        <v>1.05</v>
      </c>
      <c r="P6" s="5">
        <f t="shared" si="1"/>
        <v>1.0363333333333333</v>
      </c>
      <c r="R6" s="5">
        <v>1.3420000000000001</v>
      </c>
      <c r="S6" s="5">
        <v>1.2989999999999999</v>
      </c>
      <c r="T6" s="5">
        <v>1.2669999999999999</v>
      </c>
      <c r="U6" s="5">
        <f t="shared" si="2"/>
        <v>1.3026666666666666</v>
      </c>
      <c r="W6" s="12">
        <v>1.4870000000000001</v>
      </c>
      <c r="X6" s="12">
        <v>1.4350000000000001</v>
      </c>
      <c r="Y6" s="12">
        <v>1.4710000000000001</v>
      </c>
      <c r="Z6" s="5">
        <f t="shared" si="3"/>
        <v>1.4643333333333335</v>
      </c>
    </row>
    <row r="7" spans="1:26">
      <c r="B7">
        <v>6</v>
      </c>
      <c r="C7" s="5">
        <v>0.80400000000000005</v>
      </c>
      <c r="D7" s="5">
        <v>0.84</v>
      </c>
      <c r="E7" s="5">
        <v>0.79900000000000004</v>
      </c>
      <c r="F7" s="5">
        <f t="shared" si="4"/>
        <v>0.81433333333333335</v>
      </c>
      <c r="H7" s="5">
        <v>0.90800000000000003</v>
      </c>
      <c r="I7" s="5">
        <v>0.88700000000000001</v>
      </c>
      <c r="J7" s="5">
        <v>0.96399999999999997</v>
      </c>
      <c r="K7" s="5">
        <f t="shared" si="0"/>
        <v>0.91966666666666663</v>
      </c>
      <c r="M7" s="5">
        <v>1.0469999999999999</v>
      </c>
      <c r="N7" s="5">
        <v>1.0409999999999999</v>
      </c>
      <c r="O7" s="5">
        <v>1.044</v>
      </c>
      <c r="P7" s="5">
        <f t="shared" si="1"/>
        <v>1.044</v>
      </c>
      <c r="R7" s="5">
        <v>1.252</v>
      </c>
      <c r="S7" s="5">
        <v>1.2549999999999999</v>
      </c>
      <c r="T7" s="5">
        <v>1.284</v>
      </c>
      <c r="U7" s="5">
        <f t="shared" si="2"/>
        <v>1.2636666666666665</v>
      </c>
      <c r="W7" s="12">
        <v>1.5960000000000001</v>
      </c>
      <c r="X7" s="12">
        <v>1.54</v>
      </c>
      <c r="Y7" s="12">
        <v>1.5509999999999999</v>
      </c>
      <c r="Z7" s="5">
        <f t="shared" si="3"/>
        <v>1.5623333333333334</v>
      </c>
    </row>
    <row r="8" spans="1:26">
      <c r="B8">
        <v>7</v>
      </c>
      <c r="C8" s="5">
        <v>0.85</v>
      </c>
      <c r="D8" s="5">
        <v>0.84899999999999998</v>
      </c>
      <c r="E8" s="5">
        <v>0.81399999999999995</v>
      </c>
      <c r="F8" s="5">
        <f t="shared" si="4"/>
        <v>0.83766666666666667</v>
      </c>
      <c r="H8" s="5">
        <v>0.90100000000000002</v>
      </c>
      <c r="I8" s="5">
        <v>0.88900000000000001</v>
      </c>
      <c r="J8" s="5">
        <v>0.93</v>
      </c>
      <c r="K8" s="5">
        <f t="shared" si="0"/>
        <v>0.90666666666666673</v>
      </c>
      <c r="M8" s="5">
        <v>1.0580000000000001</v>
      </c>
      <c r="N8" s="5">
        <v>1.046</v>
      </c>
      <c r="O8" s="5">
        <v>1.0609999999999999</v>
      </c>
      <c r="P8" s="5">
        <f t="shared" si="1"/>
        <v>1.0549999999999999</v>
      </c>
      <c r="R8" s="5">
        <v>1.242</v>
      </c>
      <c r="S8" s="5">
        <v>1.2230000000000001</v>
      </c>
      <c r="T8" s="5">
        <v>1.3120000000000001</v>
      </c>
      <c r="U8" s="5">
        <f t="shared" si="2"/>
        <v>1.2590000000000001</v>
      </c>
      <c r="W8" s="12">
        <v>1.633</v>
      </c>
      <c r="X8" s="12">
        <v>1.571</v>
      </c>
      <c r="Y8" s="12">
        <v>1.5089999999999999</v>
      </c>
      <c r="Z8" s="5">
        <f t="shared" si="3"/>
        <v>1.5709999999999997</v>
      </c>
    </row>
    <row r="9" spans="1:26">
      <c r="B9">
        <v>8</v>
      </c>
      <c r="C9" s="5">
        <v>0.79100000000000004</v>
      </c>
      <c r="D9" s="5">
        <v>0.86299999999999999</v>
      </c>
      <c r="E9" s="5">
        <v>0.76300000000000001</v>
      </c>
      <c r="F9" s="5">
        <f t="shared" si="4"/>
        <v>0.80566666666666664</v>
      </c>
      <c r="H9" s="5">
        <v>0.86599999999999999</v>
      </c>
      <c r="I9" s="5">
        <v>0.87</v>
      </c>
      <c r="J9" s="5">
        <v>0.85</v>
      </c>
      <c r="K9" s="5">
        <f t="shared" si="0"/>
        <v>0.86199999999999999</v>
      </c>
      <c r="M9" s="5">
        <v>1.129</v>
      </c>
      <c r="N9" s="5">
        <v>1.101</v>
      </c>
      <c r="O9" s="5">
        <v>1.101</v>
      </c>
      <c r="P9" s="5">
        <f t="shared" si="1"/>
        <v>1.1103333333333334</v>
      </c>
      <c r="R9" s="5">
        <v>1.2210000000000001</v>
      </c>
      <c r="S9" s="5">
        <v>1.23</v>
      </c>
      <c r="T9" s="5">
        <v>1.268</v>
      </c>
      <c r="U9" s="5">
        <f t="shared" si="2"/>
        <v>1.2396666666666667</v>
      </c>
      <c r="W9" s="5">
        <v>1.6319999999999999</v>
      </c>
      <c r="X9" s="5">
        <v>1.6859999999999999</v>
      </c>
      <c r="Y9" s="5">
        <v>1.5940000000000001</v>
      </c>
      <c r="Z9" s="5">
        <f t="shared" si="3"/>
        <v>1.6373333333333333</v>
      </c>
    </row>
    <row r="10" spans="1:26">
      <c r="B10">
        <v>9</v>
      </c>
      <c r="C10" s="5">
        <v>0.8</v>
      </c>
      <c r="D10" s="5">
        <v>0.80300000000000005</v>
      </c>
      <c r="E10" s="5">
        <v>0.82599999999999996</v>
      </c>
      <c r="F10" s="5">
        <f t="shared" si="4"/>
        <v>0.80966666666666676</v>
      </c>
      <c r="H10" s="5">
        <v>0.91400000000000003</v>
      </c>
      <c r="I10" s="5">
        <v>0.90800000000000003</v>
      </c>
      <c r="J10" s="5">
        <v>0.88400000000000001</v>
      </c>
      <c r="K10" s="5">
        <f t="shared" si="0"/>
        <v>0.90200000000000002</v>
      </c>
      <c r="M10" s="5">
        <v>1.1619999999999999</v>
      </c>
      <c r="N10" s="5">
        <v>1.179</v>
      </c>
      <c r="O10" s="5">
        <v>1.079</v>
      </c>
      <c r="P10" s="5">
        <f t="shared" si="1"/>
        <v>1.1399999999999999</v>
      </c>
      <c r="R10" s="5">
        <v>1.262</v>
      </c>
      <c r="S10" s="5">
        <v>1.2709999999999999</v>
      </c>
      <c r="T10" s="5">
        <v>1.21</v>
      </c>
      <c r="U10" s="5">
        <f t="shared" si="2"/>
        <v>1.2476666666666667</v>
      </c>
      <c r="W10" s="12">
        <v>1.54</v>
      </c>
      <c r="X10" s="12">
        <v>1.5309999999999999</v>
      </c>
      <c r="Y10" s="12">
        <v>1.5489999999999999</v>
      </c>
      <c r="Z10" s="5">
        <f t="shared" si="3"/>
        <v>1.5399999999999998</v>
      </c>
    </row>
    <row r="11" spans="1:26">
      <c r="B11">
        <v>10</v>
      </c>
      <c r="C11" s="5">
        <v>0.79200000000000004</v>
      </c>
      <c r="D11" s="5">
        <v>0.81599999999999995</v>
      </c>
      <c r="E11" s="5">
        <v>0.85099999999999998</v>
      </c>
      <c r="F11" s="5">
        <f t="shared" si="4"/>
        <v>0.81966666666666665</v>
      </c>
      <c r="H11" s="5">
        <v>0.85</v>
      </c>
      <c r="I11" s="5">
        <v>0.84699999999999998</v>
      </c>
      <c r="J11" s="5">
        <v>0.86699999999999999</v>
      </c>
      <c r="K11" s="5">
        <f t="shared" si="0"/>
        <v>0.85466666666666669</v>
      </c>
      <c r="M11" s="5">
        <v>1.1339999999999999</v>
      </c>
      <c r="N11" s="5">
        <v>1.151</v>
      </c>
      <c r="O11" s="5">
        <v>1.131</v>
      </c>
      <c r="P11" s="5">
        <f t="shared" si="1"/>
        <v>1.1386666666666667</v>
      </c>
      <c r="R11" s="5">
        <v>1.1890000000000001</v>
      </c>
      <c r="S11" s="5">
        <v>1.2290000000000001</v>
      </c>
      <c r="T11" s="5">
        <v>1.38</v>
      </c>
      <c r="U11" s="5">
        <f t="shared" si="2"/>
        <v>1.266</v>
      </c>
      <c r="W11" s="5">
        <v>1.7909999999999999</v>
      </c>
      <c r="X11" s="5">
        <v>1.764</v>
      </c>
      <c r="Y11" s="5">
        <v>1.6950000000000001</v>
      </c>
      <c r="Z11" s="5">
        <f t="shared" si="3"/>
        <v>1.75</v>
      </c>
    </row>
    <row r="12" spans="1:26">
      <c r="B12">
        <v>11</v>
      </c>
      <c r="C12" s="5">
        <v>0.83</v>
      </c>
      <c r="D12" s="5">
        <v>0.81699999999999995</v>
      </c>
      <c r="E12" s="5">
        <v>0.85499999999999998</v>
      </c>
      <c r="F12" s="5">
        <f t="shared" si="4"/>
        <v>0.83399999999999996</v>
      </c>
      <c r="H12" s="5">
        <v>0.91600000000000004</v>
      </c>
      <c r="I12" s="5">
        <v>0.89900000000000002</v>
      </c>
      <c r="J12" s="5">
        <v>0.88800000000000001</v>
      </c>
      <c r="K12" s="5">
        <f t="shared" si="0"/>
        <v>0.90099999999999991</v>
      </c>
      <c r="M12" s="5">
        <v>1.127</v>
      </c>
      <c r="N12" s="5">
        <v>1.0880000000000001</v>
      </c>
      <c r="O12" s="5">
        <v>1.109</v>
      </c>
      <c r="P12" s="5">
        <f t="shared" si="1"/>
        <v>1.1079999999999999</v>
      </c>
      <c r="R12" s="5">
        <v>1.325</v>
      </c>
      <c r="S12" s="5">
        <v>1.3120000000000001</v>
      </c>
      <c r="T12" s="5">
        <v>1.35</v>
      </c>
      <c r="U12" s="5">
        <f t="shared" si="2"/>
        <v>1.329</v>
      </c>
      <c r="W12" s="5">
        <v>1.609</v>
      </c>
      <c r="X12" s="5">
        <v>1.6439999999999999</v>
      </c>
      <c r="Y12" s="5">
        <v>1.6479999999999999</v>
      </c>
      <c r="Z12" s="5">
        <f t="shared" si="3"/>
        <v>1.6336666666666666</v>
      </c>
    </row>
    <row r="13" spans="1:26">
      <c r="B13">
        <v>12</v>
      </c>
      <c r="C13" s="5">
        <v>0.878</v>
      </c>
      <c r="D13" s="5">
        <v>0.89</v>
      </c>
      <c r="E13" s="5">
        <v>0.81399999999999995</v>
      </c>
      <c r="F13" s="5">
        <f t="shared" si="4"/>
        <v>0.86066666666666658</v>
      </c>
      <c r="H13" s="5">
        <v>0.82199999999999995</v>
      </c>
      <c r="I13" s="5">
        <v>0.84599999999999997</v>
      </c>
      <c r="J13" s="5">
        <v>0.90900000000000003</v>
      </c>
      <c r="K13" s="5">
        <f t="shared" si="0"/>
        <v>0.85899999999999999</v>
      </c>
      <c r="M13" s="5">
        <v>1.0980000000000001</v>
      </c>
      <c r="N13" s="5">
        <v>1.1339999999999999</v>
      </c>
      <c r="O13" s="5">
        <v>1.083</v>
      </c>
      <c r="P13" s="5">
        <f t="shared" si="1"/>
        <v>1.1050000000000002</v>
      </c>
      <c r="R13" s="5">
        <v>1.2909999999999999</v>
      </c>
      <c r="S13" s="5">
        <v>1.282</v>
      </c>
      <c r="T13" s="12">
        <v>1.272</v>
      </c>
      <c r="U13" s="5">
        <f t="shared" si="2"/>
        <v>1.2816666666666665</v>
      </c>
      <c r="W13" s="5">
        <v>1.6279999999999999</v>
      </c>
      <c r="X13" s="5">
        <v>1.6539999999999999</v>
      </c>
      <c r="Y13" s="5">
        <v>1.7330000000000001</v>
      </c>
      <c r="Z13" s="5">
        <f t="shared" si="3"/>
        <v>1.6716666666666669</v>
      </c>
    </row>
    <row r="14" spans="1:26">
      <c r="B14">
        <v>13</v>
      </c>
      <c r="C14" s="5">
        <v>0.74</v>
      </c>
      <c r="D14" s="5">
        <v>0.78900000000000003</v>
      </c>
      <c r="E14" s="5">
        <v>0.81399999999999995</v>
      </c>
      <c r="F14" s="5">
        <f t="shared" si="4"/>
        <v>0.78100000000000003</v>
      </c>
      <c r="H14" s="5">
        <v>0.874</v>
      </c>
      <c r="I14" s="5">
        <v>0.88700000000000001</v>
      </c>
      <c r="J14" s="5">
        <v>0.879</v>
      </c>
      <c r="K14" s="5">
        <f t="shared" si="0"/>
        <v>0.88</v>
      </c>
      <c r="M14" s="5">
        <v>1.165</v>
      </c>
      <c r="N14" s="5">
        <v>1.0900000000000001</v>
      </c>
      <c r="O14" s="5">
        <v>1.071</v>
      </c>
      <c r="P14" s="5">
        <f t="shared" si="1"/>
        <v>1.1086666666666665</v>
      </c>
      <c r="R14" s="12">
        <v>1.3069999999999999</v>
      </c>
      <c r="S14" s="12">
        <v>1.3089999999999999</v>
      </c>
      <c r="T14" s="12">
        <v>1.284</v>
      </c>
      <c r="U14" s="5">
        <f t="shared" si="2"/>
        <v>1.2999999999999998</v>
      </c>
      <c r="W14" s="5">
        <v>1.792</v>
      </c>
      <c r="X14" s="5">
        <v>1.7789999999999999</v>
      </c>
      <c r="Y14" s="5">
        <v>1.748</v>
      </c>
      <c r="Z14" s="5">
        <f t="shared" si="3"/>
        <v>1.7729999999999999</v>
      </c>
    </row>
    <row r="15" spans="1:26">
      <c r="B15">
        <v>14</v>
      </c>
      <c r="C15" s="5">
        <v>0.77300000000000002</v>
      </c>
      <c r="D15" s="5">
        <v>0.85299999999999998</v>
      </c>
      <c r="E15" s="5">
        <v>0.81499999999999995</v>
      </c>
      <c r="F15" s="5">
        <f t="shared" si="4"/>
        <v>0.81366666666666665</v>
      </c>
      <c r="H15" s="5">
        <v>0.83899999999999997</v>
      </c>
      <c r="I15" s="5">
        <v>0.85799999999999998</v>
      </c>
      <c r="J15" s="5">
        <v>0.84299999999999997</v>
      </c>
      <c r="K15" s="5">
        <f t="shared" si="0"/>
        <v>0.84666666666666668</v>
      </c>
      <c r="M15" s="5">
        <v>1.22</v>
      </c>
      <c r="N15" s="5">
        <v>1.2010000000000001</v>
      </c>
      <c r="O15" s="5">
        <v>1.1719999999999999</v>
      </c>
      <c r="P15" s="5">
        <f t="shared" si="1"/>
        <v>1.1976666666666667</v>
      </c>
      <c r="R15" s="12">
        <v>1.2769999999999999</v>
      </c>
      <c r="S15" s="12">
        <v>1.2809999999999999</v>
      </c>
      <c r="T15" s="12">
        <v>1.319</v>
      </c>
      <c r="U15" s="5">
        <f t="shared" si="2"/>
        <v>1.2923333333333333</v>
      </c>
      <c r="W15" s="5">
        <v>1.698</v>
      </c>
      <c r="X15" s="5">
        <v>1.75</v>
      </c>
      <c r="Y15" s="5">
        <v>1.6779999999999999</v>
      </c>
      <c r="Z15" s="5">
        <f t="shared" si="3"/>
        <v>1.7086666666666666</v>
      </c>
    </row>
    <row r="16" spans="1:26">
      <c r="B16">
        <v>15</v>
      </c>
      <c r="C16" s="5">
        <v>0.84599999999999997</v>
      </c>
      <c r="D16" s="5">
        <v>0.76700000000000002</v>
      </c>
      <c r="E16" s="5">
        <v>0.78700000000000003</v>
      </c>
      <c r="F16" s="5">
        <f t="shared" si="4"/>
        <v>0.79999999999999993</v>
      </c>
      <c r="H16" s="5">
        <v>0.88</v>
      </c>
      <c r="I16" s="5">
        <v>0.872</v>
      </c>
      <c r="J16" s="5">
        <v>0.91500000000000004</v>
      </c>
      <c r="K16" s="5">
        <f t="shared" si="0"/>
        <v>0.8889999999999999</v>
      </c>
      <c r="M16" s="5">
        <v>1.147</v>
      </c>
      <c r="N16" s="5">
        <v>1.101</v>
      </c>
      <c r="O16" s="5">
        <v>1.07</v>
      </c>
      <c r="P16" s="5">
        <f t="shared" si="1"/>
        <v>1.1060000000000001</v>
      </c>
      <c r="R16" s="12">
        <v>1.325</v>
      </c>
      <c r="S16" s="12">
        <v>1.29</v>
      </c>
      <c r="T16" s="12">
        <v>1.3480000000000001</v>
      </c>
      <c r="U16" s="5">
        <f t="shared" si="2"/>
        <v>1.321</v>
      </c>
      <c r="W16" s="5">
        <v>1.6950000000000001</v>
      </c>
      <c r="X16" s="5">
        <v>1.6779999999999999</v>
      </c>
      <c r="Y16" s="5">
        <v>1.7250000000000001</v>
      </c>
      <c r="Z16" s="5">
        <f t="shared" si="3"/>
        <v>1.6993333333333336</v>
      </c>
    </row>
    <row r="17" spans="1:31">
      <c r="B17">
        <v>16</v>
      </c>
      <c r="C17" s="5">
        <v>0.80400000000000005</v>
      </c>
      <c r="D17" s="5">
        <v>0.81899999999999995</v>
      </c>
      <c r="E17" s="5">
        <v>0.80100000000000005</v>
      </c>
      <c r="F17" s="5">
        <f t="shared" si="4"/>
        <v>0.80799999999999994</v>
      </c>
      <c r="H17" s="5">
        <v>0.90900000000000003</v>
      </c>
      <c r="I17" s="5">
        <v>0.92700000000000005</v>
      </c>
      <c r="J17" s="5">
        <v>0.91900000000000004</v>
      </c>
      <c r="K17" s="5">
        <f t="shared" si="0"/>
        <v>0.91833333333333333</v>
      </c>
      <c r="M17" s="5">
        <v>1.1359999999999999</v>
      </c>
      <c r="N17" s="5">
        <v>1.1240000000000001</v>
      </c>
      <c r="O17" s="5">
        <v>1.1020000000000001</v>
      </c>
      <c r="P17" s="5">
        <f t="shared" si="1"/>
        <v>1.1206666666666667</v>
      </c>
      <c r="R17" s="12">
        <v>1.3320000000000001</v>
      </c>
      <c r="S17" s="12">
        <v>1.3149999999999999</v>
      </c>
      <c r="T17" s="12">
        <v>1.2090000000000001</v>
      </c>
      <c r="U17" s="5">
        <f t="shared" si="2"/>
        <v>1.2853333333333334</v>
      </c>
      <c r="W17" s="5">
        <v>1.655</v>
      </c>
      <c r="X17" s="5">
        <v>1.5780000000000001</v>
      </c>
      <c r="Y17" s="5">
        <v>1.5740000000000001</v>
      </c>
      <c r="Z17" s="5">
        <f t="shared" si="3"/>
        <v>1.6023333333333334</v>
      </c>
    </row>
    <row r="18" spans="1:31">
      <c r="B18">
        <v>17</v>
      </c>
      <c r="C18" s="5">
        <v>0.81200000000000006</v>
      </c>
      <c r="D18" s="5">
        <v>0.76</v>
      </c>
      <c r="E18" s="5">
        <v>0.83699999999999997</v>
      </c>
      <c r="F18" s="5">
        <f t="shared" si="4"/>
        <v>0.80299999999999994</v>
      </c>
      <c r="H18" s="5">
        <v>0.89400000000000002</v>
      </c>
      <c r="I18" s="5">
        <v>0.89500000000000002</v>
      </c>
      <c r="J18" s="5">
        <v>0.85499999999999998</v>
      </c>
      <c r="K18" s="5">
        <f t="shared" si="0"/>
        <v>0.88133333333333341</v>
      </c>
      <c r="M18" s="5">
        <v>1.1539999999999999</v>
      </c>
      <c r="N18" s="5">
        <v>1.1950000000000001</v>
      </c>
      <c r="O18" s="5">
        <v>1.21</v>
      </c>
      <c r="P18" s="5">
        <f t="shared" si="1"/>
        <v>1.1863333333333335</v>
      </c>
      <c r="R18" s="5">
        <v>1.2909999999999999</v>
      </c>
      <c r="S18" s="5">
        <v>1.2869999999999999</v>
      </c>
      <c r="T18" s="5">
        <v>1.2849999999999999</v>
      </c>
      <c r="U18" s="5">
        <f t="shared" si="2"/>
        <v>1.2876666666666665</v>
      </c>
      <c r="W18" s="12">
        <v>1.5820000000000001</v>
      </c>
      <c r="X18" s="12">
        <v>1.6579999999999999</v>
      </c>
      <c r="Y18" s="12">
        <v>1.5720000000000001</v>
      </c>
      <c r="Z18" s="5">
        <f t="shared" si="3"/>
        <v>1.6040000000000001</v>
      </c>
    </row>
    <row r="19" spans="1:31">
      <c r="B19">
        <v>18</v>
      </c>
      <c r="C19" s="5">
        <v>0.81100000000000005</v>
      </c>
      <c r="D19" s="5">
        <v>0.81200000000000006</v>
      </c>
      <c r="E19" s="5">
        <v>0.78100000000000003</v>
      </c>
      <c r="F19" s="5">
        <f t="shared" si="4"/>
        <v>0.80133333333333345</v>
      </c>
      <c r="H19" s="5">
        <v>0.90100000000000002</v>
      </c>
      <c r="I19" s="5">
        <v>0.90200000000000002</v>
      </c>
      <c r="J19" s="5">
        <v>0.89800000000000002</v>
      </c>
      <c r="K19" s="5">
        <f t="shared" si="0"/>
        <v>0.90033333333333332</v>
      </c>
      <c r="M19" s="5">
        <v>1.0940000000000001</v>
      </c>
      <c r="N19" s="5">
        <v>1.093</v>
      </c>
      <c r="O19" s="5">
        <v>1.0780000000000001</v>
      </c>
      <c r="P19" s="5">
        <f t="shared" si="1"/>
        <v>1.0883333333333336</v>
      </c>
      <c r="R19" s="5">
        <v>1.2350000000000001</v>
      </c>
      <c r="S19" s="5">
        <v>1.2509999999999999</v>
      </c>
      <c r="T19" s="5">
        <v>1.2250000000000001</v>
      </c>
      <c r="U19" s="5">
        <f t="shared" si="2"/>
        <v>1.2369999999999999</v>
      </c>
      <c r="W19" s="12">
        <v>1.8879999999999999</v>
      </c>
      <c r="X19" s="12">
        <v>1.8919999999999999</v>
      </c>
      <c r="Y19" s="12">
        <v>1.768</v>
      </c>
      <c r="Z19" s="5">
        <f t="shared" si="3"/>
        <v>1.8493333333333333</v>
      </c>
    </row>
    <row r="20" spans="1:31">
      <c r="B20">
        <v>19</v>
      </c>
      <c r="C20" s="5">
        <v>0.83399999999999996</v>
      </c>
      <c r="D20" s="5">
        <v>0.79100000000000004</v>
      </c>
      <c r="E20" s="5">
        <v>0.76500000000000001</v>
      </c>
      <c r="F20" s="5">
        <f t="shared" si="4"/>
        <v>0.79666666666666675</v>
      </c>
      <c r="H20" s="5">
        <v>0.96</v>
      </c>
      <c r="I20" s="5">
        <v>1.032</v>
      </c>
      <c r="J20" s="5">
        <v>0.91800000000000004</v>
      </c>
      <c r="K20" s="5">
        <f t="shared" si="0"/>
        <v>0.97000000000000008</v>
      </c>
      <c r="M20" s="5">
        <v>1.1679999999999999</v>
      </c>
      <c r="N20" s="5">
        <v>1.149</v>
      </c>
      <c r="O20" s="5">
        <v>1.153</v>
      </c>
      <c r="P20" s="5">
        <f t="shared" si="1"/>
        <v>1.1566666666666667</v>
      </c>
      <c r="R20" s="5">
        <v>1.331</v>
      </c>
      <c r="S20" s="5">
        <v>1.242</v>
      </c>
      <c r="T20" s="5">
        <v>1.294</v>
      </c>
      <c r="U20" s="5">
        <f t="shared" si="2"/>
        <v>1.2889999999999999</v>
      </c>
      <c r="W20" s="5">
        <v>1.7150000000000001</v>
      </c>
      <c r="X20" s="12">
        <v>1.6739999999999999</v>
      </c>
      <c r="Y20" s="12">
        <v>1.712</v>
      </c>
      <c r="Z20" s="5">
        <f t="shared" si="3"/>
        <v>1.7003333333333333</v>
      </c>
    </row>
    <row r="21" spans="1:31">
      <c r="B21">
        <v>20</v>
      </c>
      <c r="C21" s="5">
        <v>0.84499999999999997</v>
      </c>
      <c r="D21" s="5">
        <v>0.78700000000000003</v>
      </c>
      <c r="E21" s="5">
        <v>0.81699999999999995</v>
      </c>
      <c r="F21" s="5">
        <f t="shared" si="4"/>
        <v>0.81633333333333324</v>
      </c>
      <c r="H21" s="5">
        <v>0.92500000000000004</v>
      </c>
      <c r="I21" s="5">
        <v>0.91400000000000003</v>
      </c>
      <c r="J21" s="5">
        <v>0.89</v>
      </c>
      <c r="K21" s="5">
        <f t="shared" si="0"/>
        <v>0.90966666666666673</v>
      </c>
      <c r="M21" s="5">
        <v>1.1719999999999999</v>
      </c>
      <c r="N21" s="5">
        <v>1.1539999999999999</v>
      </c>
      <c r="O21" s="5">
        <v>1.113</v>
      </c>
      <c r="P21" s="5">
        <f t="shared" si="1"/>
        <v>1.1463333333333332</v>
      </c>
      <c r="R21" s="5">
        <v>1.319</v>
      </c>
      <c r="S21" s="5">
        <v>1.327</v>
      </c>
      <c r="T21" s="5">
        <v>1.2989999999999999</v>
      </c>
      <c r="U21" s="5">
        <f t="shared" si="2"/>
        <v>1.3149999999999999</v>
      </c>
      <c r="W21" s="12">
        <v>1.5960000000000001</v>
      </c>
      <c r="X21" s="12">
        <v>1.607</v>
      </c>
      <c r="Y21" s="12">
        <v>1.544</v>
      </c>
      <c r="Z21" s="5">
        <f t="shared" si="3"/>
        <v>1.5823333333333334</v>
      </c>
    </row>
    <row r="22" spans="1:31">
      <c r="B22">
        <v>21</v>
      </c>
      <c r="C22" s="5">
        <v>0.80700000000000005</v>
      </c>
      <c r="D22" s="5">
        <v>0.82499999999999996</v>
      </c>
      <c r="E22" s="5">
        <v>0.83399999999999996</v>
      </c>
      <c r="F22" s="5">
        <f t="shared" si="4"/>
        <v>0.82200000000000006</v>
      </c>
      <c r="H22" s="5">
        <v>0.96199999999999997</v>
      </c>
      <c r="I22" s="5">
        <v>0.99199999999999999</v>
      </c>
      <c r="J22" s="5">
        <v>0.95799999999999996</v>
      </c>
      <c r="K22" s="5">
        <f t="shared" si="0"/>
        <v>0.97066666666666668</v>
      </c>
      <c r="M22" s="5">
        <v>1.2210000000000001</v>
      </c>
      <c r="N22" s="5">
        <v>1.1919999999999999</v>
      </c>
      <c r="O22" s="5">
        <v>1.1259999999999999</v>
      </c>
      <c r="P22" s="5">
        <f t="shared" si="1"/>
        <v>1.1796666666666666</v>
      </c>
      <c r="R22" s="5">
        <v>1.3280000000000001</v>
      </c>
      <c r="S22" s="5">
        <v>1.3049999999999999</v>
      </c>
      <c r="T22" s="5">
        <v>1.2769999999999999</v>
      </c>
      <c r="U22" s="5">
        <f t="shared" si="2"/>
        <v>1.3033333333333335</v>
      </c>
      <c r="W22" s="12">
        <v>1.62</v>
      </c>
      <c r="X22" s="12">
        <v>1.5660000000000001</v>
      </c>
      <c r="Y22" s="12">
        <v>1.59</v>
      </c>
      <c r="Z22" s="5">
        <f t="shared" si="3"/>
        <v>1.5919999999999999</v>
      </c>
    </row>
    <row r="23" spans="1:31">
      <c r="B23">
        <v>22</v>
      </c>
      <c r="C23" s="5">
        <v>0.752</v>
      </c>
      <c r="D23" s="5">
        <v>0.73299999999999998</v>
      </c>
      <c r="E23" s="5">
        <v>0.73499999999999999</v>
      </c>
      <c r="F23" s="5">
        <f t="shared" si="4"/>
        <v>0.73999999999999988</v>
      </c>
      <c r="H23" s="5">
        <v>0.91400000000000003</v>
      </c>
      <c r="I23" s="5">
        <v>0.89700000000000002</v>
      </c>
      <c r="J23" s="5">
        <v>0.89800000000000002</v>
      </c>
      <c r="K23" s="5">
        <f t="shared" si="0"/>
        <v>0.90300000000000002</v>
      </c>
      <c r="M23" s="5">
        <v>1.105</v>
      </c>
      <c r="N23" s="5">
        <v>1.105</v>
      </c>
      <c r="O23" s="5">
        <v>1.105</v>
      </c>
      <c r="P23" s="5">
        <f t="shared" si="1"/>
        <v>1.105</v>
      </c>
      <c r="R23" s="5">
        <v>1.3049999999999999</v>
      </c>
      <c r="S23" s="5">
        <v>1.2789999999999999</v>
      </c>
      <c r="T23" s="5">
        <v>1.292</v>
      </c>
      <c r="U23" s="5">
        <f t="shared" si="2"/>
        <v>1.2919999999999998</v>
      </c>
      <c r="W23" s="5">
        <v>1.76</v>
      </c>
      <c r="X23" s="5">
        <v>1.7270000000000001</v>
      </c>
      <c r="Y23" s="5">
        <v>1.74</v>
      </c>
      <c r="Z23" s="5">
        <f t="shared" si="3"/>
        <v>1.7423333333333335</v>
      </c>
    </row>
    <row r="24" spans="1:31">
      <c r="B24">
        <v>23</v>
      </c>
      <c r="C24" s="5">
        <v>0.80800000000000005</v>
      </c>
      <c r="D24" s="5">
        <v>0.81</v>
      </c>
      <c r="E24" s="5">
        <v>0.73799999999999999</v>
      </c>
      <c r="F24" s="5">
        <f t="shared" si="4"/>
        <v>0.78533333333333333</v>
      </c>
      <c r="H24" s="5">
        <v>1.026</v>
      </c>
      <c r="I24" s="5">
        <v>0.97299999999999998</v>
      </c>
      <c r="J24" s="5">
        <v>0.90700000000000003</v>
      </c>
      <c r="K24" s="5">
        <f t="shared" si="0"/>
        <v>0.96866666666666668</v>
      </c>
      <c r="M24" s="5">
        <v>1.1839999999999999</v>
      </c>
      <c r="N24" s="5">
        <v>1.2410000000000001</v>
      </c>
      <c r="O24" s="5">
        <v>1.177</v>
      </c>
      <c r="P24" s="5">
        <f t="shared" si="1"/>
        <v>1.2006666666666665</v>
      </c>
      <c r="R24" s="5">
        <v>1.216</v>
      </c>
      <c r="S24" s="5">
        <v>1.2430000000000001</v>
      </c>
      <c r="T24" s="5">
        <v>1.2190000000000001</v>
      </c>
      <c r="U24" s="5">
        <f t="shared" si="2"/>
        <v>1.226</v>
      </c>
      <c r="W24" s="5">
        <v>1.7450000000000001</v>
      </c>
      <c r="X24" s="5">
        <v>1.706</v>
      </c>
      <c r="Y24" s="5">
        <v>1.613</v>
      </c>
      <c r="Z24" s="5">
        <f t="shared" si="3"/>
        <v>1.6879999999999999</v>
      </c>
    </row>
    <row r="25" spans="1:31">
      <c r="B25">
        <v>24</v>
      </c>
      <c r="C25" s="5">
        <v>0.77600000000000002</v>
      </c>
      <c r="D25" s="5">
        <v>0.755</v>
      </c>
      <c r="E25" s="5">
        <v>0.76500000000000001</v>
      </c>
      <c r="F25" s="5">
        <f t="shared" si="4"/>
        <v>0.76533333333333342</v>
      </c>
      <c r="H25" s="5">
        <v>0.95499999999999996</v>
      </c>
      <c r="I25" s="5">
        <v>0.98399999999999999</v>
      </c>
      <c r="J25" s="5">
        <v>0.93500000000000005</v>
      </c>
      <c r="K25" s="5">
        <f t="shared" si="0"/>
        <v>0.95800000000000007</v>
      </c>
      <c r="M25" s="5">
        <v>1.133</v>
      </c>
      <c r="N25" s="5">
        <v>1.1180000000000001</v>
      </c>
      <c r="O25" s="5">
        <v>1.1499999999999999</v>
      </c>
      <c r="P25" s="5">
        <f t="shared" si="1"/>
        <v>1.1336666666666668</v>
      </c>
      <c r="R25" s="5">
        <v>1.252</v>
      </c>
      <c r="S25" s="5">
        <v>1.242</v>
      </c>
      <c r="T25" s="5">
        <v>1.202</v>
      </c>
      <c r="U25" s="5">
        <f t="shared" si="2"/>
        <v>1.232</v>
      </c>
      <c r="W25" s="5">
        <v>1.6180000000000001</v>
      </c>
      <c r="X25" s="5">
        <v>1.6859999999999999</v>
      </c>
      <c r="Y25" s="5">
        <v>1.675</v>
      </c>
      <c r="Z25" s="5">
        <f t="shared" si="3"/>
        <v>1.6596666666666666</v>
      </c>
    </row>
    <row r="26" spans="1:31">
      <c r="B26">
        <v>25</v>
      </c>
      <c r="C26" s="5">
        <v>0.76600000000000001</v>
      </c>
      <c r="D26" s="5">
        <v>0.77</v>
      </c>
      <c r="E26" s="5">
        <v>0.78</v>
      </c>
      <c r="F26" s="5">
        <f t="shared" si="4"/>
        <v>0.77199999999999991</v>
      </c>
      <c r="H26" s="5">
        <v>0.91200000000000003</v>
      </c>
      <c r="I26" s="5">
        <v>0.95099999999999996</v>
      </c>
      <c r="J26" s="5">
        <v>0.95499999999999996</v>
      </c>
      <c r="K26" s="5">
        <f t="shared" si="0"/>
        <v>0.93933333333333335</v>
      </c>
      <c r="M26" s="5">
        <v>1.2130000000000001</v>
      </c>
      <c r="N26" s="5">
        <v>1.198</v>
      </c>
      <c r="O26" s="5">
        <v>1.161</v>
      </c>
      <c r="P26" s="5">
        <f t="shared" si="1"/>
        <v>1.1906666666666668</v>
      </c>
      <c r="R26" s="5">
        <v>1.296</v>
      </c>
      <c r="S26" s="5">
        <v>1.2869999999999999</v>
      </c>
      <c r="T26" s="12">
        <v>1.3140000000000001</v>
      </c>
      <c r="U26" s="5">
        <f t="shared" si="2"/>
        <v>1.2990000000000002</v>
      </c>
      <c r="W26" s="5">
        <v>1.5429999999999999</v>
      </c>
      <c r="X26" s="5">
        <v>1.6060000000000001</v>
      </c>
      <c r="Y26" s="5">
        <v>1.5409999999999999</v>
      </c>
      <c r="Z26" s="5">
        <f t="shared" si="3"/>
        <v>1.5633333333333332</v>
      </c>
    </row>
    <row r="27" spans="1:31">
      <c r="B27">
        <v>26</v>
      </c>
      <c r="C27" s="5">
        <v>0.77700000000000002</v>
      </c>
      <c r="D27" s="5">
        <v>0.77600000000000002</v>
      </c>
      <c r="E27" s="5">
        <v>0.77300000000000002</v>
      </c>
      <c r="F27" s="5">
        <f t="shared" si="4"/>
        <v>0.77533333333333332</v>
      </c>
      <c r="H27" s="5">
        <v>0.92900000000000005</v>
      </c>
      <c r="I27" s="5">
        <v>0.88400000000000001</v>
      </c>
      <c r="J27" s="5">
        <v>0.91</v>
      </c>
      <c r="K27" s="5">
        <f t="shared" si="0"/>
        <v>0.90766666666666673</v>
      </c>
      <c r="M27" s="5">
        <v>1.1859999999999999</v>
      </c>
      <c r="N27" s="5">
        <v>1.123</v>
      </c>
      <c r="O27" s="5">
        <v>1.143</v>
      </c>
      <c r="P27" s="5">
        <f t="shared" si="1"/>
        <v>1.1506666666666667</v>
      </c>
      <c r="R27" s="12">
        <v>1.321</v>
      </c>
      <c r="S27" s="12">
        <v>1.3</v>
      </c>
      <c r="T27" s="12">
        <v>1.3160000000000001</v>
      </c>
      <c r="U27" s="5">
        <f t="shared" si="2"/>
        <v>1.3123333333333334</v>
      </c>
      <c r="W27" s="5">
        <v>1.764</v>
      </c>
      <c r="X27" s="5">
        <v>1.734</v>
      </c>
      <c r="Y27" s="5">
        <v>1.768</v>
      </c>
      <c r="Z27" s="5">
        <f t="shared" si="3"/>
        <v>1.7553333333333334</v>
      </c>
    </row>
    <row r="28" spans="1:31">
      <c r="B28">
        <v>27</v>
      </c>
      <c r="C28" s="5">
        <v>0.72499999999999998</v>
      </c>
      <c r="D28" s="5">
        <v>0.75900000000000001</v>
      </c>
      <c r="E28" s="5">
        <v>0.80900000000000005</v>
      </c>
      <c r="F28" s="5">
        <f t="shared" si="4"/>
        <v>0.76433333333333342</v>
      </c>
      <c r="H28" s="5">
        <v>0.85899999999999999</v>
      </c>
      <c r="I28" s="5">
        <v>0.87</v>
      </c>
      <c r="J28" s="5">
        <v>0.85199999999999998</v>
      </c>
      <c r="K28" s="5">
        <f t="shared" si="0"/>
        <v>0.86033333333333328</v>
      </c>
      <c r="M28" s="5">
        <v>1.0629999999999999</v>
      </c>
      <c r="N28" s="5">
        <v>1.0629999999999999</v>
      </c>
      <c r="O28" s="5">
        <v>1.0669999999999999</v>
      </c>
      <c r="P28" s="5">
        <f t="shared" si="1"/>
        <v>1.0643333333333331</v>
      </c>
      <c r="R28" s="12">
        <v>1.2889999999999999</v>
      </c>
      <c r="S28" s="12">
        <v>1.284</v>
      </c>
      <c r="T28" s="12">
        <v>1.2669999999999999</v>
      </c>
      <c r="U28" s="5">
        <f t="shared" si="2"/>
        <v>1.28</v>
      </c>
      <c r="W28" s="5">
        <v>1.6719999999999999</v>
      </c>
      <c r="X28" s="5">
        <v>1.7310000000000001</v>
      </c>
      <c r="Y28" s="5">
        <v>1.5820000000000001</v>
      </c>
      <c r="Z28" s="5">
        <f t="shared" si="3"/>
        <v>1.6616666666666668</v>
      </c>
      <c r="AA28" s="12"/>
      <c r="AB28" s="11"/>
      <c r="AC28" s="11"/>
      <c r="AD28" s="11"/>
      <c r="AE28" s="11"/>
    </row>
    <row r="29" spans="1:31">
      <c r="B29">
        <v>28</v>
      </c>
      <c r="C29" s="5">
        <v>0.78300000000000003</v>
      </c>
      <c r="D29" s="5">
        <v>0.751</v>
      </c>
      <c r="E29" s="5">
        <v>0.71899999999999997</v>
      </c>
      <c r="F29" s="5">
        <f t="shared" si="4"/>
        <v>0.751</v>
      </c>
      <c r="H29" s="5">
        <v>0.93799999999999994</v>
      </c>
      <c r="I29" s="5">
        <v>0.90900000000000003</v>
      </c>
      <c r="J29" s="5">
        <v>0.90500000000000003</v>
      </c>
      <c r="K29" s="5">
        <f t="shared" si="0"/>
        <v>0.91733333333333322</v>
      </c>
      <c r="M29" s="5">
        <v>1.1619999999999999</v>
      </c>
      <c r="N29" s="5">
        <v>1.1379999999999999</v>
      </c>
      <c r="O29" s="5">
        <v>1.1539999999999999</v>
      </c>
      <c r="P29" s="5">
        <f t="shared" si="1"/>
        <v>1.1513333333333333</v>
      </c>
      <c r="R29" s="12">
        <v>1.31</v>
      </c>
      <c r="S29" s="12">
        <v>1.288</v>
      </c>
      <c r="T29" s="12">
        <v>1.2949999999999999</v>
      </c>
      <c r="U29" s="5">
        <f t="shared" si="2"/>
        <v>1.2976666666666665</v>
      </c>
      <c r="W29" s="12">
        <v>1.8149999999999999</v>
      </c>
      <c r="X29" s="12">
        <v>1.7589999999999999</v>
      </c>
      <c r="Y29" s="12">
        <v>1.627</v>
      </c>
      <c r="Z29" s="5">
        <f t="shared" si="3"/>
        <v>1.7336666666666665</v>
      </c>
      <c r="AA29" s="12"/>
      <c r="AB29" s="11"/>
      <c r="AC29" s="11"/>
      <c r="AD29" s="11"/>
      <c r="AE29" s="11"/>
    </row>
    <row r="30" spans="1:31">
      <c r="B30">
        <v>29</v>
      </c>
      <c r="C30" s="5">
        <v>0.81699999999999995</v>
      </c>
      <c r="D30" s="5">
        <v>0.76400000000000001</v>
      </c>
      <c r="E30" s="5">
        <v>0.86699999999999999</v>
      </c>
      <c r="F30" s="5">
        <f t="shared" si="4"/>
        <v>0.81599999999999995</v>
      </c>
      <c r="H30" s="5">
        <v>0.85599999999999998</v>
      </c>
      <c r="I30" s="5">
        <v>0.89200000000000002</v>
      </c>
      <c r="J30" s="5">
        <v>0.90200000000000002</v>
      </c>
      <c r="K30" s="5">
        <f t="shared" si="0"/>
        <v>0.8833333333333333</v>
      </c>
      <c r="M30" s="5">
        <v>1.0960000000000001</v>
      </c>
      <c r="N30" s="5">
        <v>1.1180000000000001</v>
      </c>
      <c r="O30" s="5">
        <v>1.1180000000000001</v>
      </c>
      <c r="P30" s="5">
        <f t="shared" si="1"/>
        <v>1.1106666666666669</v>
      </c>
      <c r="R30" s="12">
        <v>1.349</v>
      </c>
      <c r="S30" s="12">
        <v>1.33</v>
      </c>
      <c r="T30" s="12">
        <v>1.3320000000000001</v>
      </c>
      <c r="U30" s="5">
        <f t="shared" si="2"/>
        <v>1.337</v>
      </c>
      <c r="W30" s="12">
        <v>1.6659999999999999</v>
      </c>
      <c r="X30" s="12">
        <v>1.6180000000000001</v>
      </c>
      <c r="Y30" s="12">
        <v>1.706</v>
      </c>
      <c r="Z30" s="5">
        <f t="shared" si="3"/>
        <v>1.6633333333333333</v>
      </c>
      <c r="AA30" s="12"/>
      <c r="AB30" s="11"/>
      <c r="AC30" s="11"/>
      <c r="AD30" s="11"/>
      <c r="AE30" s="11"/>
    </row>
    <row r="31" spans="1:31">
      <c r="A31" s="33"/>
      <c r="B31" s="33">
        <v>30</v>
      </c>
      <c r="C31" s="33">
        <v>0.86299999999999999</v>
      </c>
      <c r="D31" s="33">
        <v>0.90400000000000003</v>
      </c>
      <c r="E31" s="33">
        <v>0.82699999999999996</v>
      </c>
      <c r="F31" s="33">
        <f t="shared" si="4"/>
        <v>0.86466666666666658</v>
      </c>
      <c r="G31" s="33"/>
      <c r="H31" s="33">
        <v>0.93899999999999995</v>
      </c>
      <c r="I31" s="33">
        <v>0.94199999999999995</v>
      </c>
      <c r="J31" s="33">
        <v>0.92700000000000005</v>
      </c>
      <c r="K31" s="33">
        <f t="shared" si="0"/>
        <v>0.93599999999999994</v>
      </c>
      <c r="L31" s="33"/>
      <c r="M31" s="33">
        <v>1.034</v>
      </c>
      <c r="N31" s="33">
        <v>1.0660000000000001</v>
      </c>
      <c r="O31" s="33">
        <v>1.0529999999999999</v>
      </c>
      <c r="P31" s="33">
        <f t="shared" si="1"/>
        <v>1.0509999999999999</v>
      </c>
      <c r="Q31" s="33"/>
      <c r="R31" s="34">
        <v>1.2210000000000001</v>
      </c>
      <c r="S31" s="34">
        <v>1.2130000000000001</v>
      </c>
      <c r="T31" s="34">
        <v>1.2190000000000001</v>
      </c>
      <c r="U31" s="33">
        <f t="shared" si="2"/>
        <v>1.2176666666666669</v>
      </c>
      <c r="V31" s="33"/>
      <c r="W31" s="34">
        <v>1.663</v>
      </c>
      <c r="X31" s="34">
        <v>1.58</v>
      </c>
      <c r="Y31" s="34">
        <v>1.589</v>
      </c>
      <c r="Z31" s="33">
        <f t="shared" si="3"/>
        <v>1.6106666666666669</v>
      </c>
      <c r="AA31" s="12"/>
      <c r="AB31" s="11"/>
      <c r="AC31" s="11"/>
      <c r="AD31" s="11"/>
      <c r="AE31" s="11"/>
    </row>
    <row r="32" spans="1:31">
      <c r="A32" t="s">
        <v>2</v>
      </c>
      <c r="B32">
        <v>1</v>
      </c>
      <c r="C32" s="5">
        <v>0.84199999999999997</v>
      </c>
      <c r="D32" s="5">
        <v>0.83699999999999997</v>
      </c>
      <c r="E32" s="5">
        <v>0.86899999999999999</v>
      </c>
      <c r="F32" s="5">
        <f t="shared" si="4"/>
        <v>0.84933333333333338</v>
      </c>
      <c r="H32" s="5">
        <v>0.99</v>
      </c>
      <c r="I32" s="5">
        <v>0.98099999999999998</v>
      </c>
      <c r="J32" s="5">
        <v>0.96799999999999997</v>
      </c>
      <c r="K32" s="5">
        <f t="shared" si="0"/>
        <v>0.97966666666666669</v>
      </c>
      <c r="M32" s="5">
        <v>1.1399999999999999</v>
      </c>
      <c r="N32" s="5">
        <v>1.1200000000000001</v>
      </c>
      <c r="O32" s="5">
        <v>1.1619999999999999</v>
      </c>
      <c r="P32" s="5">
        <f t="shared" si="1"/>
        <v>1.1406666666666665</v>
      </c>
      <c r="R32" s="12">
        <v>1.3089999999999999</v>
      </c>
      <c r="S32" s="12">
        <v>1.3220000000000001</v>
      </c>
      <c r="T32" s="12">
        <v>1.3080000000000001</v>
      </c>
      <c r="U32" s="5">
        <f t="shared" si="2"/>
        <v>1.3129999999999999</v>
      </c>
      <c r="W32" s="5">
        <v>1.6319999999999999</v>
      </c>
      <c r="X32" s="5">
        <v>1.639</v>
      </c>
      <c r="Y32" s="5">
        <v>1.59</v>
      </c>
      <c r="Z32" s="5">
        <f t="shared" si="3"/>
        <v>1.6203333333333332</v>
      </c>
      <c r="AA32" s="12"/>
      <c r="AB32" s="11"/>
      <c r="AC32" s="11"/>
      <c r="AD32" s="11"/>
      <c r="AE32" s="11"/>
    </row>
    <row r="33" spans="2:31">
      <c r="B33">
        <v>2</v>
      </c>
      <c r="C33" s="5">
        <v>0.85099999999999998</v>
      </c>
      <c r="D33" s="5">
        <v>0.90700000000000003</v>
      </c>
      <c r="E33" s="5">
        <v>0.84</v>
      </c>
      <c r="F33" s="5">
        <f t="shared" si="4"/>
        <v>0.86599999999999999</v>
      </c>
      <c r="H33" s="5">
        <v>0.95699999999999996</v>
      </c>
      <c r="I33" s="5">
        <v>0.95699999999999996</v>
      </c>
      <c r="J33" s="5">
        <v>0.91700000000000004</v>
      </c>
      <c r="K33" s="5">
        <f t="shared" si="0"/>
        <v>0.94366666666666665</v>
      </c>
      <c r="M33" s="5">
        <v>1.1359999999999999</v>
      </c>
      <c r="N33" s="5">
        <v>1.18</v>
      </c>
      <c r="O33" s="5">
        <v>1.175</v>
      </c>
      <c r="P33" s="5">
        <f t="shared" si="1"/>
        <v>1.1636666666666666</v>
      </c>
      <c r="R33" s="12">
        <v>1.256</v>
      </c>
      <c r="S33" s="12">
        <v>1.286</v>
      </c>
      <c r="T33" s="12">
        <v>1.383</v>
      </c>
      <c r="U33" s="5">
        <f t="shared" si="2"/>
        <v>1.3083333333333333</v>
      </c>
      <c r="W33" s="12">
        <v>1.589</v>
      </c>
      <c r="X33" s="12">
        <v>1.59</v>
      </c>
      <c r="Y33" s="12">
        <v>1.5760000000000001</v>
      </c>
      <c r="Z33" s="5">
        <f t="shared" si="3"/>
        <v>1.5850000000000002</v>
      </c>
      <c r="AA33" s="12"/>
      <c r="AB33" s="11"/>
      <c r="AC33" s="11"/>
      <c r="AD33" s="11"/>
      <c r="AE33" s="11"/>
    </row>
    <row r="34" spans="2:31">
      <c r="B34">
        <v>3</v>
      </c>
      <c r="C34" s="5">
        <v>0.91300000000000003</v>
      </c>
      <c r="D34" s="5">
        <v>0.89300000000000002</v>
      </c>
      <c r="E34" s="5">
        <v>0.84</v>
      </c>
      <c r="F34" s="5">
        <f t="shared" si="4"/>
        <v>0.88200000000000001</v>
      </c>
      <c r="H34" s="5">
        <v>0.97</v>
      </c>
      <c r="I34" s="5">
        <v>0.93700000000000006</v>
      </c>
      <c r="J34" s="5">
        <v>0.92900000000000005</v>
      </c>
      <c r="K34" s="5">
        <f t="shared" si="0"/>
        <v>0.94533333333333347</v>
      </c>
      <c r="M34" s="5">
        <v>1.222</v>
      </c>
      <c r="N34" s="5">
        <v>1.216</v>
      </c>
      <c r="O34" s="5">
        <v>1.224</v>
      </c>
      <c r="P34" s="5">
        <f t="shared" si="1"/>
        <v>1.2206666666666666</v>
      </c>
      <c r="R34" s="12">
        <v>1.4279999999999999</v>
      </c>
      <c r="S34" s="12">
        <v>1.32</v>
      </c>
      <c r="T34" s="12">
        <v>1.2170000000000001</v>
      </c>
      <c r="U34" s="5">
        <f t="shared" si="2"/>
        <v>1.3216666666666668</v>
      </c>
      <c r="W34" s="12">
        <v>1.6950000000000001</v>
      </c>
      <c r="X34" s="5">
        <v>1.659</v>
      </c>
      <c r="Y34" s="5">
        <v>1.649</v>
      </c>
      <c r="Z34" s="5">
        <f t="shared" si="3"/>
        <v>1.6676666666666666</v>
      </c>
      <c r="AA34" s="12"/>
      <c r="AB34" s="11"/>
      <c r="AC34" s="11"/>
      <c r="AD34" s="11"/>
      <c r="AE34" s="11"/>
    </row>
    <row r="35" spans="2:31">
      <c r="B35">
        <v>4</v>
      </c>
      <c r="C35" s="5">
        <v>0.84099999999999997</v>
      </c>
      <c r="D35" s="5">
        <v>0.86</v>
      </c>
      <c r="E35" s="5">
        <v>0.83799999999999997</v>
      </c>
      <c r="F35" s="5">
        <f t="shared" si="4"/>
        <v>0.84633333333333338</v>
      </c>
      <c r="H35" s="5">
        <v>0.92300000000000004</v>
      </c>
      <c r="I35" s="5">
        <v>0.92400000000000004</v>
      </c>
      <c r="J35" s="5">
        <v>0.92400000000000004</v>
      </c>
      <c r="K35" s="5">
        <f t="shared" si="0"/>
        <v>0.92366666666666664</v>
      </c>
      <c r="M35" s="5">
        <v>1.107</v>
      </c>
      <c r="N35" s="5">
        <v>1.0980000000000001</v>
      </c>
      <c r="O35" s="5">
        <v>1.145</v>
      </c>
      <c r="P35" s="5">
        <f t="shared" si="1"/>
        <v>1.1166666666666667</v>
      </c>
      <c r="R35" s="12">
        <v>1.2050000000000001</v>
      </c>
      <c r="S35" s="12">
        <v>1.216</v>
      </c>
      <c r="T35" s="12">
        <v>1.25</v>
      </c>
      <c r="U35" s="5">
        <f t="shared" si="2"/>
        <v>1.2236666666666667</v>
      </c>
      <c r="W35" s="5">
        <v>1.52</v>
      </c>
      <c r="X35" s="5">
        <v>1.5229999999999999</v>
      </c>
      <c r="Y35" s="5">
        <v>1.5309999999999999</v>
      </c>
      <c r="Z35" s="5">
        <f t="shared" si="3"/>
        <v>1.5246666666666666</v>
      </c>
      <c r="AA35" s="12"/>
      <c r="AB35" s="11"/>
      <c r="AC35" s="11"/>
      <c r="AD35" s="11"/>
      <c r="AE35" s="11"/>
    </row>
    <row r="36" spans="2:31">
      <c r="B36">
        <v>5</v>
      </c>
      <c r="C36" s="5">
        <v>0.81599999999999995</v>
      </c>
      <c r="D36" s="5">
        <v>0.82699999999999996</v>
      </c>
      <c r="E36" s="5">
        <v>0.84599999999999997</v>
      </c>
      <c r="F36" s="5">
        <f t="shared" si="4"/>
        <v>0.82966666666666666</v>
      </c>
      <c r="H36" s="5">
        <v>0.82799999999999996</v>
      </c>
      <c r="I36" s="5">
        <v>0.91800000000000004</v>
      </c>
      <c r="J36" s="5">
        <v>0.90300000000000002</v>
      </c>
      <c r="K36" s="5">
        <f t="shared" si="0"/>
        <v>0.88300000000000001</v>
      </c>
      <c r="M36" s="5">
        <v>1.0209999999999999</v>
      </c>
      <c r="N36" s="5">
        <v>1.0309999999999999</v>
      </c>
      <c r="O36" s="5">
        <v>1.08</v>
      </c>
      <c r="P36" s="5">
        <f t="shared" si="1"/>
        <v>1.0439999999999998</v>
      </c>
      <c r="R36" s="12">
        <v>1.2809999999999999</v>
      </c>
      <c r="S36" s="12">
        <v>1.2370000000000001</v>
      </c>
      <c r="T36" s="12">
        <v>1.278</v>
      </c>
      <c r="U36" s="5">
        <f t="shared" si="2"/>
        <v>1.2653333333333332</v>
      </c>
      <c r="W36" s="5">
        <v>1.5169999999999999</v>
      </c>
      <c r="X36" s="5">
        <v>1.496</v>
      </c>
      <c r="Y36" s="5">
        <v>1.522</v>
      </c>
      <c r="Z36" s="5">
        <f t="shared" si="3"/>
        <v>1.5116666666666667</v>
      </c>
      <c r="AA36" s="12"/>
      <c r="AB36" s="11"/>
      <c r="AC36" s="11"/>
      <c r="AD36" s="11"/>
      <c r="AE36" s="11"/>
    </row>
    <row r="37" spans="2:31">
      <c r="B37">
        <v>6</v>
      </c>
      <c r="C37" s="5">
        <v>0.85199999999999998</v>
      </c>
      <c r="D37" s="5">
        <v>0.85699999999999998</v>
      </c>
      <c r="E37" s="5">
        <v>0.86499999999999999</v>
      </c>
      <c r="F37" s="5">
        <f t="shared" si="4"/>
        <v>0.85799999999999998</v>
      </c>
      <c r="H37" s="5">
        <v>0.85599999999999998</v>
      </c>
      <c r="I37" s="5">
        <v>0.84899999999999998</v>
      </c>
      <c r="J37" s="5">
        <v>0.83699999999999997</v>
      </c>
      <c r="K37" s="5">
        <f t="shared" si="0"/>
        <v>0.84733333333333327</v>
      </c>
      <c r="M37" s="5">
        <v>1.1000000000000001</v>
      </c>
      <c r="N37" s="5">
        <v>1.0920000000000001</v>
      </c>
      <c r="O37" s="5">
        <v>1.147</v>
      </c>
      <c r="P37" s="5">
        <f t="shared" si="1"/>
        <v>1.1130000000000002</v>
      </c>
      <c r="R37" s="12">
        <v>1.256</v>
      </c>
      <c r="S37" s="12">
        <v>1.248</v>
      </c>
      <c r="T37" s="12">
        <v>1.2929999999999999</v>
      </c>
      <c r="U37" s="5">
        <f t="shared" si="2"/>
        <v>1.2656666666666665</v>
      </c>
      <c r="W37" s="5">
        <v>1.609</v>
      </c>
      <c r="X37" s="5">
        <v>1.6519999999999999</v>
      </c>
      <c r="Y37" s="5">
        <v>1.538</v>
      </c>
      <c r="Z37" s="5">
        <f t="shared" si="3"/>
        <v>1.5996666666666668</v>
      </c>
      <c r="AA37" s="12"/>
      <c r="AB37" s="11"/>
      <c r="AC37" s="11"/>
      <c r="AD37" s="11"/>
      <c r="AE37" s="11"/>
    </row>
    <row r="38" spans="2:31">
      <c r="B38">
        <v>7</v>
      </c>
      <c r="C38" s="5">
        <v>0.86</v>
      </c>
      <c r="D38" s="5">
        <v>0.872</v>
      </c>
      <c r="E38" s="5">
        <v>0.89200000000000002</v>
      </c>
      <c r="F38" s="5">
        <f t="shared" si="4"/>
        <v>0.8746666666666667</v>
      </c>
      <c r="H38" s="5">
        <v>0.93600000000000005</v>
      </c>
      <c r="I38" s="5">
        <v>0.95699999999999996</v>
      </c>
      <c r="J38" s="5">
        <v>0.94599999999999995</v>
      </c>
      <c r="K38" s="5">
        <f t="shared" si="0"/>
        <v>0.94633333333333336</v>
      </c>
      <c r="M38" s="5">
        <v>1.1220000000000001</v>
      </c>
      <c r="N38" s="5">
        <v>1.1240000000000001</v>
      </c>
      <c r="O38" s="5">
        <v>1.159</v>
      </c>
      <c r="P38" s="5">
        <f t="shared" si="1"/>
        <v>1.135</v>
      </c>
      <c r="R38" s="12">
        <v>1.256</v>
      </c>
      <c r="S38" s="12">
        <v>1.266</v>
      </c>
      <c r="T38" s="12">
        <v>1.35</v>
      </c>
      <c r="U38" s="5">
        <f t="shared" si="2"/>
        <v>1.2906666666666669</v>
      </c>
      <c r="W38" s="5">
        <v>1.609</v>
      </c>
      <c r="X38" s="5">
        <v>1.6519999999999999</v>
      </c>
      <c r="Y38" s="5">
        <v>1.538</v>
      </c>
      <c r="Z38" s="5">
        <f t="shared" si="3"/>
        <v>1.5996666666666668</v>
      </c>
      <c r="AA38" s="12"/>
      <c r="AB38" s="11"/>
      <c r="AC38" s="11"/>
      <c r="AD38" s="11"/>
      <c r="AE38" s="11"/>
    </row>
    <row r="39" spans="2:31">
      <c r="B39">
        <v>8</v>
      </c>
      <c r="C39" s="5">
        <v>0.84799999999999998</v>
      </c>
      <c r="D39" s="5">
        <v>0.90100000000000002</v>
      </c>
      <c r="E39" s="5">
        <v>0.88200000000000001</v>
      </c>
      <c r="F39" s="5">
        <f t="shared" si="4"/>
        <v>0.87700000000000011</v>
      </c>
      <c r="H39" s="5">
        <v>0.85199999999999998</v>
      </c>
      <c r="I39" s="5">
        <v>0.84899999999999998</v>
      </c>
      <c r="J39" s="5">
        <v>0.84899999999999998</v>
      </c>
      <c r="K39" s="5">
        <f t="shared" si="0"/>
        <v>0.85</v>
      </c>
      <c r="M39" s="5">
        <v>1.121</v>
      </c>
      <c r="N39" s="5">
        <v>1.1140000000000001</v>
      </c>
      <c r="O39" s="5">
        <v>1.137</v>
      </c>
      <c r="P39" s="5">
        <f t="shared" si="1"/>
        <v>1.1240000000000001</v>
      </c>
      <c r="R39" s="12">
        <v>1.304</v>
      </c>
      <c r="S39" s="12">
        <v>1.306</v>
      </c>
      <c r="T39" s="12">
        <v>1.3129999999999999</v>
      </c>
      <c r="U39" s="5">
        <f t="shared" si="2"/>
        <v>1.3076666666666668</v>
      </c>
      <c r="W39" s="5">
        <v>1.4339999999999999</v>
      </c>
      <c r="X39" s="5">
        <v>1.4359999999999999</v>
      </c>
      <c r="Y39" s="5">
        <v>1.3939999999999999</v>
      </c>
      <c r="Z39" s="5">
        <f t="shared" si="3"/>
        <v>1.4213333333333333</v>
      </c>
      <c r="AA39" s="12"/>
      <c r="AB39" s="11"/>
      <c r="AC39" s="11"/>
      <c r="AD39" s="11"/>
      <c r="AE39" s="11"/>
    </row>
    <row r="40" spans="2:31">
      <c r="B40">
        <v>9</v>
      </c>
      <c r="C40" s="5">
        <v>0.877</v>
      </c>
      <c r="D40" s="5">
        <v>0.88</v>
      </c>
      <c r="E40" s="5">
        <v>0.84499999999999997</v>
      </c>
      <c r="F40" s="5">
        <f t="shared" si="4"/>
        <v>0.8673333333333334</v>
      </c>
      <c r="H40" s="5">
        <v>0.86499999999999999</v>
      </c>
      <c r="I40" s="5">
        <v>0.83899999999999997</v>
      </c>
      <c r="J40" s="5">
        <v>0.83</v>
      </c>
      <c r="K40" s="5">
        <f t="shared" si="0"/>
        <v>0.84466666666666657</v>
      </c>
      <c r="M40" s="5">
        <v>1.0780000000000001</v>
      </c>
      <c r="N40" s="5">
        <v>1.085</v>
      </c>
      <c r="O40" s="5">
        <v>1.032</v>
      </c>
      <c r="P40" s="5">
        <f t="shared" si="1"/>
        <v>1.0650000000000002</v>
      </c>
      <c r="R40" s="12">
        <v>1.319</v>
      </c>
      <c r="S40" s="12">
        <v>1.3069999999999999</v>
      </c>
      <c r="T40" s="12">
        <v>1.347</v>
      </c>
      <c r="U40" s="5">
        <f t="shared" si="2"/>
        <v>1.3243333333333334</v>
      </c>
      <c r="W40" s="5">
        <v>1.5640000000000001</v>
      </c>
      <c r="X40" s="5">
        <v>1.5349999999999999</v>
      </c>
      <c r="Y40" s="5">
        <v>1.59</v>
      </c>
      <c r="Z40" s="5">
        <f t="shared" si="3"/>
        <v>1.5629999999999999</v>
      </c>
      <c r="AA40" s="12"/>
      <c r="AB40" s="11"/>
      <c r="AC40" s="11"/>
      <c r="AD40" s="11"/>
      <c r="AE40" s="11"/>
    </row>
    <row r="41" spans="2:31">
      <c r="B41">
        <v>10</v>
      </c>
      <c r="C41" s="5">
        <v>0.82199999999999995</v>
      </c>
      <c r="D41" s="5">
        <v>0.82899999999999996</v>
      </c>
      <c r="E41" s="5">
        <v>0.81399999999999995</v>
      </c>
      <c r="F41" s="5">
        <f t="shared" si="4"/>
        <v>0.82166666666666666</v>
      </c>
      <c r="H41" s="5">
        <v>1.036</v>
      </c>
      <c r="I41" s="5">
        <v>1.008</v>
      </c>
      <c r="J41" s="5">
        <v>0.96</v>
      </c>
      <c r="K41" s="5">
        <f t="shared" si="0"/>
        <v>1.0013333333333334</v>
      </c>
      <c r="M41" s="5">
        <v>1.091</v>
      </c>
      <c r="N41" s="5">
        <v>1.071</v>
      </c>
      <c r="O41" s="5">
        <v>1.0609999999999999</v>
      </c>
      <c r="P41" s="5">
        <f t="shared" si="1"/>
        <v>1.0743333333333334</v>
      </c>
      <c r="R41" s="12">
        <v>1.3</v>
      </c>
      <c r="S41" s="12">
        <v>1.3009999999999999</v>
      </c>
      <c r="T41" s="12">
        <v>1.2849999999999999</v>
      </c>
      <c r="U41" s="5">
        <f t="shared" si="2"/>
        <v>1.2953333333333334</v>
      </c>
      <c r="W41" s="5">
        <v>1.5840000000000001</v>
      </c>
      <c r="X41" s="5">
        <v>1.579</v>
      </c>
      <c r="Y41" s="5">
        <v>1.4990000000000001</v>
      </c>
      <c r="Z41" s="5">
        <f t="shared" si="3"/>
        <v>1.5540000000000003</v>
      </c>
      <c r="AA41" s="12"/>
      <c r="AB41" s="11"/>
      <c r="AC41" s="11"/>
      <c r="AD41" s="11"/>
      <c r="AE41" s="11"/>
    </row>
    <row r="42" spans="2:31">
      <c r="B42">
        <v>11</v>
      </c>
      <c r="C42" s="5">
        <v>0.85699999999999998</v>
      </c>
      <c r="D42" s="5">
        <v>0.872</v>
      </c>
      <c r="E42" s="5">
        <v>0.88800000000000001</v>
      </c>
      <c r="F42" s="5">
        <f t="shared" si="4"/>
        <v>0.87233333333333329</v>
      </c>
      <c r="H42" s="5">
        <v>0.89500000000000002</v>
      </c>
      <c r="I42" s="5">
        <v>0.84299999999999997</v>
      </c>
      <c r="J42" s="5">
        <v>0.83499999999999996</v>
      </c>
      <c r="K42" s="5">
        <f t="shared" si="0"/>
        <v>0.85766666666666669</v>
      </c>
      <c r="M42" s="5">
        <v>1.0980000000000001</v>
      </c>
      <c r="N42" s="5">
        <v>1.1220000000000001</v>
      </c>
      <c r="O42" s="5">
        <v>1.1359999999999999</v>
      </c>
      <c r="P42" s="5">
        <f t="shared" si="1"/>
        <v>1.1186666666666667</v>
      </c>
      <c r="R42" s="12">
        <v>1.3140000000000001</v>
      </c>
      <c r="S42" s="12">
        <v>1.2989999999999999</v>
      </c>
      <c r="T42" s="12">
        <v>1.292</v>
      </c>
      <c r="U42" s="5">
        <f t="shared" si="2"/>
        <v>1.3016666666666667</v>
      </c>
      <c r="W42" s="5">
        <v>1.7</v>
      </c>
      <c r="X42" s="5">
        <v>1.69</v>
      </c>
      <c r="Y42" s="5">
        <v>1.633</v>
      </c>
      <c r="Z42" s="5">
        <f t="shared" si="3"/>
        <v>1.6743333333333332</v>
      </c>
      <c r="AA42" s="12"/>
      <c r="AB42" s="11"/>
      <c r="AC42" s="11"/>
      <c r="AD42" s="11"/>
      <c r="AE42" s="11"/>
    </row>
    <row r="43" spans="2:31">
      <c r="B43">
        <v>12</v>
      </c>
      <c r="C43" s="5">
        <v>0.85499999999999998</v>
      </c>
      <c r="D43" s="5">
        <v>0.86699999999999999</v>
      </c>
      <c r="E43" s="5">
        <v>0.86099999999999999</v>
      </c>
      <c r="F43" s="5">
        <f t="shared" si="4"/>
        <v>0.8610000000000001</v>
      </c>
      <c r="H43" s="5">
        <v>0.91100000000000003</v>
      </c>
      <c r="I43" s="5">
        <v>0.91900000000000004</v>
      </c>
      <c r="J43" s="5">
        <v>0.95399999999999996</v>
      </c>
      <c r="K43" s="5">
        <f t="shared" si="0"/>
        <v>0.92799999999999994</v>
      </c>
      <c r="M43" s="5">
        <v>1.1819999999999999</v>
      </c>
      <c r="N43" s="5">
        <v>1.1299999999999999</v>
      </c>
      <c r="O43" s="5">
        <v>1.1259999999999999</v>
      </c>
      <c r="P43" s="5">
        <f t="shared" si="1"/>
        <v>1.1459999999999999</v>
      </c>
      <c r="R43" s="12">
        <v>1.21</v>
      </c>
      <c r="S43" s="12">
        <v>1.1970000000000001</v>
      </c>
      <c r="T43" s="12">
        <v>1.1839999999999999</v>
      </c>
      <c r="U43" s="5">
        <f t="shared" si="2"/>
        <v>1.1970000000000001</v>
      </c>
      <c r="W43" s="5">
        <v>1.548</v>
      </c>
      <c r="X43" s="5">
        <v>1.5629999999999999</v>
      </c>
      <c r="Y43" s="5">
        <v>1.516</v>
      </c>
      <c r="Z43" s="5">
        <f t="shared" si="3"/>
        <v>1.5423333333333333</v>
      </c>
      <c r="AA43" s="12"/>
      <c r="AB43" s="11"/>
      <c r="AC43" s="11"/>
      <c r="AD43" s="11"/>
      <c r="AE43" s="11"/>
    </row>
    <row r="44" spans="2:31">
      <c r="B44">
        <v>13</v>
      </c>
      <c r="C44" s="5">
        <v>0.81399999999999995</v>
      </c>
      <c r="D44" s="5">
        <v>0.8</v>
      </c>
      <c r="E44" s="5">
        <v>0.83599999999999997</v>
      </c>
      <c r="F44" s="5">
        <f t="shared" si="4"/>
        <v>0.81666666666666654</v>
      </c>
      <c r="H44" s="5">
        <v>0.88800000000000001</v>
      </c>
      <c r="I44" s="5">
        <v>0.875</v>
      </c>
      <c r="J44" s="5">
        <v>0.83899999999999997</v>
      </c>
      <c r="K44" s="5">
        <f t="shared" si="0"/>
        <v>0.86733333333333329</v>
      </c>
      <c r="M44" s="5">
        <v>1.0389999999999999</v>
      </c>
      <c r="N44" s="5">
        <v>1.022</v>
      </c>
      <c r="O44" s="5">
        <v>1.1479999999999999</v>
      </c>
      <c r="P44" s="5">
        <f t="shared" si="1"/>
        <v>1.0696666666666665</v>
      </c>
      <c r="R44" s="12">
        <v>1.3140000000000001</v>
      </c>
      <c r="S44" s="12">
        <v>1.3720000000000001</v>
      </c>
      <c r="T44" s="12">
        <v>1.288</v>
      </c>
      <c r="U44" s="5">
        <f t="shared" si="2"/>
        <v>1.3246666666666667</v>
      </c>
      <c r="W44" s="5">
        <v>1.464</v>
      </c>
      <c r="X44" s="5">
        <v>1.464</v>
      </c>
      <c r="Y44" s="5">
        <v>1.4770000000000001</v>
      </c>
      <c r="Z44" s="5">
        <f t="shared" si="3"/>
        <v>1.4683333333333335</v>
      </c>
      <c r="AA44" s="12"/>
      <c r="AB44" s="11"/>
      <c r="AC44" s="11"/>
      <c r="AD44" s="11"/>
      <c r="AE44" s="11"/>
    </row>
    <row r="45" spans="2:31">
      <c r="B45">
        <v>14</v>
      </c>
      <c r="C45" s="5">
        <v>0.76700000000000002</v>
      </c>
      <c r="D45" s="5">
        <v>0.79500000000000004</v>
      </c>
      <c r="E45" s="5">
        <v>0.79700000000000004</v>
      </c>
      <c r="F45" s="5">
        <f t="shared" si="4"/>
        <v>0.78633333333333333</v>
      </c>
      <c r="H45" s="5">
        <v>0.875</v>
      </c>
      <c r="I45" s="5">
        <v>0.84599999999999997</v>
      </c>
      <c r="J45" s="5">
        <v>0.84899999999999998</v>
      </c>
      <c r="K45" s="5">
        <f t="shared" si="0"/>
        <v>0.8566666666666668</v>
      </c>
      <c r="M45" s="5">
        <v>1.135</v>
      </c>
      <c r="N45" s="5">
        <v>1.1220000000000001</v>
      </c>
      <c r="O45" s="5">
        <v>1.044</v>
      </c>
      <c r="P45" s="5">
        <f t="shared" si="1"/>
        <v>1.1003333333333334</v>
      </c>
      <c r="R45" s="12">
        <v>1.294</v>
      </c>
      <c r="S45" s="12">
        <v>1.27</v>
      </c>
      <c r="T45" s="12">
        <v>1.25</v>
      </c>
      <c r="U45" s="5">
        <f t="shared" si="2"/>
        <v>1.2713333333333334</v>
      </c>
      <c r="W45" s="5">
        <v>1.4139999999999999</v>
      </c>
      <c r="X45" s="5">
        <v>1.4330000000000001</v>
      </c>
      <c r="Y45" s="5">
        <v>1.397</v>
      </c>
      <c r="Z45" s="5">
        <f t="shared" si="3"/>
        <v>1.4146666666666665</v>
      </c>
      <c r="AA45" s="12"/>
      <c r="AB45" s="11"/>
      <c r="AC45" s="11"/>
      <c r="AD45" s="11"/>
      <c r="AE45" s="11"/>
    </row>
    <row r="46" spans="2:31">
      <c r="B46">
        <v>15</v>
      </c>
      <c r="C46" s="5">
        <v>0.90600000000000003</v>
      </c>
      <c r="D46" s="5">
        <v>0.89800000000000002</v>
      </c>
      <c r="E46" s="5">
        <v>0.89100000000000001</v>
      </c>
      <c r="F46" s="5">
        <f t="shared" si="4"/>
        <v>0.89833333333333343</v>
      </c>
      <c r="H46" s="5">
        <v>0.93200000000000005</v>
      </c>
      <c r="I46" s="5">
        <v>0.91700000000000004</v>
      </c>
      <c r="J46" s="5">
        <v>0.91700000000000004</v>
      </c>
      <c r="K46" s="5">
        <f t="shared" si="0"/>
        <v>0.92200000000000004</v>
      </c>
      <c r="M46" s="5">
        <v>1.137</v>
      </c>
      <c r="N46" s="5">
        <v>1.1419999999999999</v>
      </c>
      <c r="O46" s="5">
        <v>1.1180000000000001</v>
      </c>
      <c r="P46" s="5">
        <f t="shared" si="1"/>
        <v>1.1323333333333334</v>
      </c>
      <c r="R46" s="12">
        <v>1.196</v>
      </c>
      <c r="S46" s="12">
        <v>1.198</v>
      </c>
      <c r="T46" s="12">
        <v>1.2689999999999999</v>
      </c>
      <c r="U46" s="5">
        <f t="shared" si="2"/>
        <v>1.2210000000000001</v>
      </c>
      <c r="W46" s="5">
        <v>1.6279999999999999</v>
      </c>
      <c r="X46" s="5">
        <v>1.629</v>
      </c>
      <c r="Y46" s="5">
        <v>1.7410000000000001</v>
      </c>
      <c r="Z46" s="5">
        <f t="shared" si="3"/>
        <v>1.6659999999999997</v>
      </c>
      <c r="AA46" s="12"/>
      <c r="AB46" s="11"/>
      <c r="AC46" s="11"/>
      <c r="AD46" s="11"/>
      <c r="AE46" s="11"/>
    </row>
    <row r="47" spans="2:31">
      <c r="B47">
        <v>16</v>
      </c>
      <c r="C47" s="5">
        <v>0.86099999999999999</v>
      </c>
      <c r="D47" s="5">
        <v>0.82699999999999996</v>
      </c>
      <c r="E47" s="5">
        <v>0.83699999999999997</v>
      </c>
      <c r="F47" s="5">
        <f t="shared" si="4"/>
        <v>0.84166666666666667</v>
      </c>
      <c r="H47" s="5">
        <v>0.97599999999999998</v>
      </c>
      <c r="I47" s="5">
        <v>0.97699999999999998</v>
      </c>
      <c r="J47" s="5">
        <v>0.98599999999999999</v>
      </c>
      <c r="K47" s="5">
        <f t="shared" si="0"/>
        <v>0.97966666666666669</v>
      </c>
      <c r="M47" s="5">
        <v>1.139</v>
      </c>
      <c r="N47" s="5">
        <v>1.095</v>
      </c>
      <c r="O47" s="5">
        <v>1.1579999999999999</v>
      </c>
      <c r="P47" s="5">
        <f t="shared" si="1"/>
        <v>1.1306666666666667</v>
      </c>
      <c r="R47" s="12">
        <v>1.268</v>
      </c>
      <c r="S47" s="12">
        <v>1.2829999999999999</v>
      </c>
      <c r="T47" s="12">
        <v>1.2470000000000001</v>
      </c>
      <c r="U47" s="5">
        <f t="shared" si="2"/>
        <v>1.266</v>
      </c>
      <c r="W47" s="5">
        <v>1.518</v>
      </c>
      <c r="X47" s="5">
        <v>1.5109999999999999</v>
      </c>
      <c r="Y47" s="5">
        <v>1.429</v>
      </c>
      <c r="Z47" s="5">
        <f t="shared" si="3"/>
        <v>1.486</v>
      </c>
      <c r="AA47" s="12"/>
      <c r="AB47" s="11"/>
      <c r="AC47" s="11"/>
      <c r="AD47" s="11"/>
      <c r="AE47" s="11"/>
    </row>
    <row r="48" spans="2:31">
      <c r="B48">
        <v>17</v>
      </c>
      <c r="C48" s="5">
        <v>0.78700000000000003</v>
      </c>
      <c r="D48" s="5">
        <v>0.84599999999999997</v>
      </c>
      <c r="E48" s="5">
        <v>0.77400000000000002</v>
      </c>
      <c r="F48" s="5">
        <f t="shared" si="4"/>
        <v>0.80233333333333334</v>
      </c>
      <c r="H48" s="5">
        <v>0.93100000000000005</v>
      </c>
      <c r="I48" s="5">
        <v>0.94499999999999995</v>
      </c>
      <c r="J48" s="5">
        <v>0.91400000000000003</v>
      </c>
      <c r="K48" s="5">
        <f t="shared" si="0"/>
        <v>0.93</v>
      </c>
      <c r="M48" s="5">
        <v>1.0900000000000001</v>
      </c>
      <c r="N48" s="5">
        <v>1.0860000000000001</v>
      </c>
      <c r="O48" s="5">
        <v>1.137</v>
      </c>
      <c r="P48" s="5">
        <f t="shared" si="1"/>
        <v>1.1043333333333334</v>
      </c>
      <c r="R48" s="12">
        <v>1.3819999999999999</v>
      </c>
      <c r="S48" s="12">
        <v>1.405</v>
      </c>
      <c r="T48" s="12">
        <v>1.3680000000000001</v>
      </c>
      <c r="U48" s="5">
        <f t="shared" si="2"/>
        <v>1.385</v>
      </c>
      <c r="W48" s="5">
        <v>1.544</v>
      </c>
      <c r="X48" s="5">
        <v>1.516</v>
      </c>
      <c r="Y48" s="5">
        <v>1.4530000000000001</v>
      </c>
      <c r="Z48" s="5">
        <f t="shared" si="3"/>
        <v>1.5043333333333333</v>
      </c>
      <c r="AA48" s="12"/>
      <c r="AB48" s="11"/>
      <c r="AC48" s="11"/>
      <c r="AD48" s="11"/>
      <c r="AE48" s="11"/>
    </row>
    <row r="49" spans="1:31">
      <c r="B49">
        <v>18</v>
      </c>
      <c r="C49" s="5">
        <v>0.79500000000000004</v>
      </c>
      <c r="D49" s="5">
        <v>0.76900000000000002</v>
      </c>
      <c r="E49" s="5">
        <v>0.78100000000000003</v>
      </c>
      <c r="F49" s="5">
        <f t="shared" si="4"/>
        <v>0.78166666666666673</v>
      </c>
      <c r="H49" s="5">
        <v>1.0189999999999999</v>
      </c>
      <c r="I49" s="5">
        <v>1.0089999999999999</v>
      </c>
      <c r="J49" s="5">
        <v>0.97199999999999998</v>
      </c>
      <c r="K49" s="5">
        <f t="shared" si="0"/>
        <v>0.99999999999999989</v>
      </c>
      <c r="M49" s="5">
        <v>1.107</v>
      </c>
      <c r="N49" s="5">
        <v>1.0940000000000001</v>
      </c>
      <c r="O49" s="5">
        <v>0.95499999999999996</v>
      </c>
      <c r="P49" s="5">
        <f t="shared" si="1"/>
        <v>1.052</v>
      </c>
      <c r="R49" s="12">
        <v>1.204</v>
      </c>
      <c r="S49" s="12">
        <v>1.1779999999999999</v>
      </c>
      <c r="T49" s="12">
        <v>1.198</v>
      </c>
      <c r="U49" s="5">
        <f t="shared" si="2"/>
        <v>1.1933333333333331</v>
      </c>
      <c r="W49" s="5">
        <v>1.5149999999999999</v>
      </c>
      <c r="X49" s="5">
        <v>1.446</v>
      </c>
      <c r="Y49" s="5">
        <v>1.544</v>
      </c>
      <c r="Z49" s="5">
        <f t="shared" si="3"/>
        <v>1.5016666666666667</v>
      </c>
      <c r="AA49" s="12"/>
      <c r="AB49" s="11"/>
      <c r="AC49" s="11"/>
      <c r="AD49" s="11"/>
      <c r="AE49" s="11"/>
    </row>
    <row r="50" spans="1:31">
      <c r="B50">
        <v>19</v>
      </c>
      <c r="C50" s="5">
        <v>0.90600000000000003</v>
      </c>
      <c r="D50" s="5">
        <v>0.879</v>
      </c>
      <c r="E50" s="5">
        <v>0.82099999999999995</v>
      </c>
      <c r="F50" s="5">
        <f t="shared" si="4"/>
        <v>0.86866666666666659</v>
      </c>
      <c r="H50" s="5">
        <v>0.877</v>
      </c>
      <c r="I50" s="5">
        <v>0.90200000000000002</v>
      </c>
      <c r="J50" s="5">
        <v>0.86199999999999999</v>
      </c>
      <c r="K50" s="5">
        <f t="shared" si="0"/>
        <v>0.8803333333333333</v>
      </c>
      <c r="M50" s="5">
        <v>1.153</v>
      </c>
      <c r="N50" s="5">
        <v>1.145</v>
      </c>
      <c r="O50" s="5">
        <v>1.129</v>
      </c>
      <c r="P50" s="5">
        <f t="shared" si="1"/>
        <v>1.1423333333333334</v>
      </c>
      <c r="R50" s="12">
        <v>1.22</v>
      </c>
      <c r="S50" s="12">
        <v>1.2070000000000001</v>
      </c>
      <c r="T50" s="12">
        <v>1.1910000000000001</v>
      </c>
      <c r="U50" s="5">
        <f t="shared" si="2"/>
        <v>1.2060000000000002</v>
      </c>
      <c r="W50" s="5">
        <v>1.5609999999999999</v>
      </c>
      <c r="X50" s="5">
        <v>1.5089999999999999</v>
      </c>
      <c r="Y50" s="5">
        <v>1.5</v>
      </c>
      <c r="Z50" s="5">
        <f t="shared" si="3"/>
        <v>1.5233333333333334</v>
      </c>
      <c r="AA50" s="12"/>
      <c r="AB50" s="11"/>
      <c r="AC50" s="11"/>
      <c r="AD50" s="11"/>
      <c r="AE50" s="11"/>
    </row>
    <row r="51" spans="1:31">
      <c r="B51">
        <v>20</v>
      </c>
      <c r="C51" s="5">
        <v>0.88100000000000001</v>
      </c>
      <c r="D51" s="5">
        <v>0.88600000000000001</v>
      </c>
      <c r="E51" s="5">
        <v>0.86199999999999999</v>
      </c>
      <c r="F51" s="5">
        <f t="shared" si="4"/>
        <v>0.8763333333333333</v>
      </c>
      <c r="H51" s="5">
        <v>0.96</v>
      </c>
      <c r="I51" s="5">
        <v>0.93100000000000005</v>
      </c>
      <c r="J51" s="5">
        <v>0.96199999999999997</v>
      </c>
      <c r="K51" s="5">
        <f t="shared" si="0"/>
        <v>0.95099999999999996</v>
      </c>
      <c r="M51" s="5">
        <v>1.1990000000000001</v>
      </c>
      <c r="N51" s="5">
        <v>1.2170000000000001</v>
      </c>
      <c r="O51" s="5">
        <v>1.25</v>
      </c>
      <c r="P51" s="5">
        <f t="shared" si="1"/>
        <v>1.2220000000000002</v>
      </c>
      <c r="R51" s="5">
        <v>1.276</v>
      </c>
      <c r="S51" s="5">
        <v>1.33</v>
      </c>
      <c r="T51" s="5">
        <v>1.357</v>
      </c>
      <c r="U51" s="5">
        <f t="shared" si="2"/>
        <v>1.321</v>
      </c>
      <c r="W51" s="5">
        <v>1.5589999999999999</v>
      </c>
      <c r="X51" s="5">
        <v>1.5609999999999999</v>
      </c>
      <c r="Y51" s="5">
        <v>1.7390000000000001</v>
      </c>
      <c r="Z51" s="5">
        <f t="shared" si="3"/>
        <v>1.6196666666666666</v>
      </c>
      <c r="AA51" s="12"/>
      <c r="AB51" s="11"/>
      <c r="AC51" s="11"/>
      <c r="AD51" s="11"/>
      <c r="AE51" s="11"/>
    </row>
    <row r="52" spans="1:31">
      <c r="B52">
        <v>21</v>
      </c>
      <c r="C52" s="5">
        <v>0.82699999999999996</v>
      </c>
      <c r="D52" s="5">
        <v>0.79700000000000004</v>
      </c>
      <c r="E52" s="5">
        <v>0.82699999999999996</v>
      </c>
      <c r="F52" s="5">
        <f t="shared" si="4"/>
        <v>0.81700000000000006</v>
      </c>
      <c r="H52" s="5">
        <v>0.996</v>
      </c>
      <c r="I52" s="5">
        <v>0.98099999999999998</v>
      </c>
      <c r="J52" s="5">
        <v>0.98899999999999999</v>
      </c>
      <c r="K52" s="5">
        <f t="shared" si="0"/>
        <v>0.98866666666666658</v>
      </c>
      <c r="M52" s="5">
        <v>1.044</v>
      </c>
      <c r="N52" s="5">
        <v>1.0349999999999999</v>
      </c>
      <c r="O52" s="5">
        <v>1.0229999999999999</v>
      </c>
      <c r="P52" s="5">
        <f t="shared" si="1"/>
        <v>1.0339999999999998</v>
      </c>
      <c r="R52" s="5">
        <v>1.264</v>
      </c>
      <c r="S52" s="5">
        <v>1.258</v>
      </c>
      <c r="T52" s="5">
        <v>1.2969999999999999</v>
      </c>
      <c r="U52" s="5">
        <f t="shared" si="2"/>
        <v>1.2729999999999999</v>
      </c>
      <c r="W52" s="5">
        <v>1.518</v>
      </c>
      <c r="X52" s="5">
        <v>1.49</v>
      </c>
      <c r="Y52" s="5">
        <v>1.474</v>
      </c>
      <c r="Z52" s="5">
        <f t="shared" si="3"/>
        <v>1.494</v>
      </c>
      <c r="AA52" s="12"/>
      <c r="AB52" s="11"/>
      <c r="AC52" s="11"/>
      <c r="AD52" s="11"/>
      <c r="AE52" s="11"/>
    </row>
    <row r="53" spans="1:31">
      <c r="B53">
        <v>22</v>
      </c>
      <c r="C53" s="5">
        <v>0.84899999999999998</v>
      </c>
      <c r="D53" s="5">
        <v>0.83199999999999996</v>
      </c>
      <c r="E53" s="5">
        <v>0.84</v>
      </c>
      <c r="F53" s="5">
        <f t="shared" si="4"/>
        <v>0.84033333333333327</v>
      </c>
      <c r="H53" s="5">
        <v>0.92600000000000005</v>
      </c>
      <c r="I53" s="5">
        <v>0.93</v>
      </c>
      <c r="J53" s="5">
        <v>0.91800000000000004</v>
      </c>
      <c r="K53" s="5">
        <f t="shared" si="0"/>
        <v>0.92466666666666664</v>
      </c>
      <c r="M53" s="5">
        <v>1.129</v>
      </c>
      <c r="N53" s="5">
        <v>1.248</v>
      </c>
      <c r="O53" s="5">
        <v>1.159</v>
      </c>
      <c r="P53" s="5">
        <f t="shared" si="1"/>
        <v>1.1786666666666665</v>
      </c>
      <c r="R53" s="5">
        <v>1.2350000000000001</v>
      </c>
      <c r="S53" s="5">
        <v>1.236</v>
      </c>
      <c r="T53" s="5">
        <v>1.234</v>
      </c>
      <c r="U53" s="5">
        <f t="shared" si="2"/>
        <v>1.2350000000000001</v>
      </c>
      <c r="W53" s="5">
        <v>1.512</v>
      </c>
      <c r="X53" s="5">
        <v>1.47</v>
      </c>
      <c r="Y53" s="5">
        <v>1.45</v>
      </c>
      <c r="Z53" s="5">
        <f t="shared" si="3"/>
        <v>1.4773333333333334</v>
      </c>
      <c r="AA53" s="12"/>
      <c r="AB53" s="11"/>
      <c r="AC53" s="11"/>
      <c r="AD53" s="11"/>
      <c r="AE53" s="11"/>
    </row>
    <row r="54" spans="1:31">
      <c r="B54">
        <v>23</v>
      </c>
      <c r="C54" s="5">
        <v>0.8</v>
      </c>
      <c r="D54" s="5">
        <v>0.83399999999999996</v>
      </c>
      <c r="E54" s="5">
        <v>0.81399999999999995</v>
      </c>
      <c r="F54" s="5">
        <f t="shared" si="4"/>
        <v>0.81599999999999995</v>
      </c>
      <c r="H54" s="5">
        <v>0.96199999999999997</v>
      </c>
      <c r="I54" s="5">
        <v>0.98599999999999999</v>
      </c>
      <c r="J54" s="5">
        <v>0.98399999999999999</v>
      </c>
      <c r="K54" s="5">
        <f t="shared" si="0"/>
        <v>0.97733333333333328</v>
      </c>
      <c r="M54" s="5">
        <v>1.091</v>
      </c>
      <c r="N54" s="5">
        <v>1.034</v>
      </c>
      <c r="O54" s="5">
        <v>1.1160000000000001</v>
      </c>
      <c r="P54" s="5">
        <f t="shared" si="1"/>
        <v>1.0803333333333334</v>
      </c>
      <c r="R54" s="5">
        <v>1.298</v>
      </c>
      <c r="S54" s="5">
        <v>1.327</v>
      </c>
      <c r="T54" s="5">
        <v>1.306</v>
      </c>
      <c r="U54" s="5">
        <f t="shared" si="2"/>
        <v>1.3103333333333333</v>
      </c>
      <c r="W54" s="5">
        <v>1.4730000000000001</v>
      </c>
      <c r="X54" s="5">
        <v>1.4330000000000001</v>
      </c>
      <c r="Y54" s="5">
        <v>1.4710000000000001</v>
      </c>
      <c r="Z54" s="5">
        <f t="shared" si="3"/>
        <v>1.4590000000000003</v>
      </c>
      <c r="AA54" s="12"/>
      <c r="AB54" s="11"/>
      <c r="AC54" s="11"/>
      <c r="AD54" s="11"/>
      <c r="AE54" s="11"/>
    </row>
    <row r="55" spans="1:31">
      <c r="B55">
        <v>24</v>
      </c>
      <c r="C55" s="5">
        <v>0.79500000000000004</v>
      </c>
      <c r="D55" s="5">
        <v>0.78700000000000003</v>
      </c>
      <c r="E55" s="5">
        <v>0.78700000000000003</v>
      </c>
      <c r="F55" s="5">
        <f t="shared" si="4"/>
        <v>0.78966666666666674</v>
      </c>
      <c r="H55" s="5">
        <v>1.042</v>
      </c>
      <c r="I55" s="5">
        <v>1.0349999999999999</v>
      </c>
      <c r="J55" s="5">
        <v>1.0409999999999999</v>
      </c>
      <c r="K55" s="5">
        <f t="shared" si="0"/>
        <v>1.0393333333333332</v>
      </c>
      <c r="M55" s="5">
        <v>1.087</v>
      </c>
      <c r="N55" s="5">
        <v>1.1200000000000001</v>
      </c>
      <c r="O55" s="5">
        <v>1.1160000000000001</v>
      </c>
      <c r="P55" s="5">
        <f t="shared" si="1"/>
        <v>1.1076666666666666</v>
      </c>
      <c r="R55" s="5">
        <v>1.2849999999999999</v>
      </c>
      <c r="S55" s="5">
        <v>1.2749999999999999</v>
      </c>
      <c r="T55" s="5">
        <v>1.3009999999999999</v>
      </c>
      <c r="U55" s="5">
        <f t="shared" si="2"/>
        <v>1.2869999999999999</v>
      </c>
      <c r="W55" s="5">
        <v>1.524</v>
      </c>
      <c r="X55" s="5">
        <v>1.454</v>
      </c>
      <c r="Y55" s="5">
        <v>1.4590000000000001</v>
      </c>
      <c r="Z55" s="5">
        <f t="shared" si="3"/>
        <v>1.4789999999999999</v>
      </c>
      <c r="AA55" s="12"/>
      <c r="AB55" s="11"/>
      <c r="AC55" s="11"/>
      <c r="AD55" s="11"/>
      <c r="AE55" s="11"/>
    </row>
    <row r="56" spans="1:31">
      <c r="B56">
        <v>25</v>
      </c>
      <c r="C56" s="5">
        <v>0.84899999999999998</v>
      </c>
      <c r="D56" s="5">
        <v>0.876</v>
      </c>
      <c r="E56" s="5">
        <v>0.84399999999999997</v>
      </c>
      <c r="F56" s="5">
        <f t="shared" si="4"/>
        <v>0.85633333333333328</v>
      </c>
      <c r="H56" s="5">
        <v>0.90200000000000002</v>
      </c>
      <c r="I56" s="5">
        <v>0.93100000000000005</v>
      </c>
      <c r="J56" s="5">
        <v>0.92900000000000005</v>
      </c>
      <c r="K56" s="5">
        <f t="shared" si="0"/>
        <v>0.92066666666666686</v>
      </c>
      <c r="M56" s="5">
        <v>1.139</v>
      </c>
      <c r="N56" s="5">
        <v>1.113</v>
      </c>
      <c r="O56" s="5">
        <v>1.119</v>
      </c>
      <c r="P56" s="5">
        <f t="shared" si="1"/>
        <v>1.1236666666666666</v>
      </c>
      <c r="R56" s="5">
        <v>1.278</v>
      </c>
      <c r="S56" s="5">
        <v>1.2689999999999999</v>
      </c>
      <c r="T56" s="5">
        <v>1.274</v>
      </c>
      <c r="U56" s="5">
        <f t="shared" si="2"/>
        <v>1.2736666666666665</v>
      </c>
      <c r="W56" s="5">
        <v>1.5740000000000001</v>
      </c>
      <c r="X56" s="5">
        <v>1.4990000000000001</v>
      </c>
      <c r="Y56" s="5">
        <v>1.494</v>
      </c>
      <c r="Z56" s="5">
        <f t="shared" si="3"/>
        <v>1.5223333333333333</v>
      </c>
      <c r="AA56" s="12"/>
      <c r="AB56" s="11"/>
      <c r="AC56" s="11"/>
      <c r="AD56" s="11"/>
      <c r="AE56" s="11"/>
    </row>
    <row r="57" spans="1:31">
      <c r="B57">
        <v>26</v>
      </c>
      <c r="C57" s="5">
        <v>0.76900000000000002</v>
      </c>
      <c r="D57" s="5">
        <v>0.76400000000000001</v>
      </c>
      <c r="E57" s="5">
        <v>0.78500000000000003</v>
      </c>
      <c r="F57" s="5">
        <f t="shared" si="4"/>
        <v>0.77266666666666672</v>
      </c>
      <c r="H57" s="5">
        <v>0.96599999999999997</v>
      </c>
      <c r="I57" s="5">
        <v>0.97099999999999997</v>
      </c>
      <c r="J57" s="5">
        <v>0.96</v>
      </c>
      <c r="K57" s="5">
        <f t="shared" si="0"/>
        <v>0.96566666666666656</v>
      </c>
      <c r="M57" s="5">
        <v>1.0860000000000001</v>
      </c>
      <c r="N57" s="5">
        <v>1.0189999999999999</v>
      </c>
      <c r="O57" s="5">
        <v>1.0309999999999999</v>
      </c>
      <c r="P57" s="5">
        <f t="shared" si="1"/>
        <v>1.0453333333333334</v>
      </c>
      <c r="R57" s="12">
        <v>1.1779999999999999</v>
      </c>
      <c r="S57" s="12">
        <v>1.175</v>
      </c>
      <c r="T57" s="12">
        <v>1.1659999999999999</v>
      </c>
      <c r="U57" s="5">
        <f t="shared" si="2"/>
        <v>1.1729999999999998</v>
      </c>
      <c r="W57" s="5">
        <v>1.51</v>
      </c>
      <c r="X57" s="5">
        <v>1.5029999999999999</v>
      </c>
      <c r="Y57" s="5">
        <v>1.5429999999999999</v>
      </c>
      <c r="Z57" s="5">
        <f t="shared" si="3"/>
        <v>1.5186666666666666</v>
      </c>
      <c r="AA57" s="12"/>
      <c r="AB57" s="11"/>
      <c r="AC57" s="11"/>
      <c r="AD57" s="11"/>
      <c r="AE57" s="11"/>
    </row>
    <row r="58" spans="1:31">
      <c r="B58">
        <v>27</v>
      </c>
      <c r="C58" s="5">
        <v>0.79400000000000004</v>
      </c>
      <c r="D58" s="5">
        <v>0.77700000000000002</v>
      </c>
      <c r="E58" s="5">
        <v>0.78900000000000003</v>
      </c>
      <c r="F58" s="5">
        <f t="shared" si="4"/>
        <v>0.78666666666666674</v>
      </c>
      <c r="H58" s="5">
        <v>0.997</v>
      </c>
      <c r="I58" s="5">
        <v>0.98699999999999999</v>
      </c>
      <c r="J58" s="5">
        <v>0.97399999999999998</v>
      </c>
      <c r="K58" s="5">
        <f t="shared" si="0"/>
        <v>0.9860000000000001</v>
      </c>
      <c r="M58" s="5">
        <v>1.115</v>
      </c>
      <c r="N58" s="5">
        <v>1.1259999999999999</v>
      </c>
      <c r="O58" s="5">
        <v>1.254</v>
      </c>
      <c r="P58" s="5">
        <f t="shared" si="1"/>
        <v>1.1649999999999998</v>
      </c>
      <c r="R58" s="12">
        <v>1.147</v>
      </c>
      <c r="S58" s="12">
        <v>1.1180000000000001</v>
      </c>
      <c r="T58" s="12">
        <v>1.208</v>
      </c>
      <c r="U58" s="5">
        <f t="shared" si="2"/>
        <v>1.1576666666666666</v>
      </c>
      <c r="W58" s="5">
        <v>1.609</v>
      </c>
      <c r="X58" s="5">
        <v>1.5669999999999999</v>
      </c>
      <c r="Y58" s="5">
        <v>1.57</v>
      </c>
      <c r="Z58" s="5">
        <f t="shared" si="3"/>
        <v>1.5820000000000001</v>
      </c>
      <c r="AA58" s="12"/>
      <c r="AB58" s="11"/>
      <c r="AC58" s="11"/>
      <c r="AD58" s="11"/>
      <c r="AE58" s="11"/>
    </row>
    <row r="59" spans="1:31">
      <c r="B59">
        <v>28</v>
      </c>
      <c r="C59" s="5">
        <v>0.79500000000000004</v>
      </c>
      <c r="D59" s="5">
        <v>0.77700000000000002</v>
      </c>
      <c r="E59" s="5">
        <v>0.77</v>
      </c>
      <c r="F59" s="5">
        <f t="shared" si="4"/>
        <v>0.78066666666666673</v>
      </c>
      <c r="H59" s="5">
        <v>0.94499999999999995</v>
      </c>
      <c r="I59" s="5">
        <v>0.92200000000000004</v>
      </c>
      <c r="J59" s="5">
        <v>0.90900000000000003</v>
      </c>
      <c r="K59" s="5">
        <f t="shared" si="0"/>
        <v>0.92533333333333323</v>
      </c>
      <c r="M59" s="5">
        <v>1.177</v>
      </c>
      <c r="N59" s="5">
        <v>1.1459999999999999</v>
      </c>
      <c r="O59" s="5">
        <v>1.1759999999999999</v>
      </c>
      <c r="P59" s="5">
        <f t="shared" si="1"/>
        <v>1.1663333333333332</v>
      </c>
      <c r="R59" s="12">
        <v>1.2470000000000001</v>
      </c>
      <c r="S59" s="12">
        <v>1.248</v>
      </c>
      <c r="T59" s="12">
        <v>1.2569999999999999</v>
      </c>
      <c r="U59" s="5">
        <f t="shared" si="2"/>
        <v>1.2506666666666666</v>
      </c>
      <c r="W59" s="5">
        <v>1.4810000000000001</v>
      </c>
      <c r="X59" s="5">
        <v>1.4890000000000001</v>
      </c>
      <c r="Y59" s="5">
        <v>1.5149999999999999</v>
      </c>
      <c r="Z59" s="5">
        <f t="shared" si="3"/>
        <v>1.4950000000000001</v>
      </c>
      <c r="AA59" s="12"/>
      <c r="AB59" s="11"/>
      <c r="AC59" s="11"/>
      <c r="AD59" s="11"/>
      <c r="AE59" s="11"/>
    </row>
    <row r="60" spans="1:31">
      <c r="B60">
        <v>29</v>
      </c>
      <c r="C60" s="5">
        <v>0.75600000000000001</v>
      </c>
      <c r="D60" s="5">
        <v>0.78500000000000003</v>
      </c>
      <c r="E60" s="5">
        <v>0.81899999999999995</v>
      </c>
      <c r="F60" s="5">
        <f t="shared" si="4"/>
        <v>0.78666666666666663</v>
      </c>
      <c r="H60" s="5">
        <v>1.0489999999999999</v>
      </c>
      <c r="I60" s="5">
        <v>0.99199999999999999</v>
      </c>
      <c r="J60" s="5">
        <v>0.95799999999999996</v>
      </c>
      <c r="K60" s="5">
        <f t="shared" si="0"/>
        <v>0.99966666666666659</v>
      </c>
      <c r="M60" s="5">
        <v>1.1679999999999999</v>
      </c>
      <c r="N60" s="5">
        <v>1.1539999999999999</v>
      </c>
      <c r="O60" s="5">
        <v>1.117</v>
      </c>
      <c r="P60" s="5">
        <f t="shared" si="1"/>
        <v>1.1463333333333334</v>
      </c>
      <c r="R60" s="12">
        <v>1.288</v>
      </c>
      <c r="S60" s="12">
        <v>1.2649999999999999</v>
      </c>
      <c r="T60" s="12">
        <v>1.306</v>
      </c>
      <c r="U60" s="5">
        <f t="shared" si="2"/>
        <v>1.2863333333333333</v>
      </c>
      <c r="W60" s="5">
        <v>1.56</v>
      </c>
      <c r="X60" s="5">
        <v>1.458</v>
      </c>
      <c r="Y60" s="5">
        <v>1.486</v>
      </c>
      <c r="Z60" s="5">
        <f t="shared" si="3"/>
        <v>1.5013333333333332</v>
      </c>
      <c r="AA60" s="12"/>
      <c r="AB60" s="11"/>
      <c r="AC60" s="11"/>
      <c r="AD60" s="11"/>
      <c r="AE60" s="11"/>
    </row>
    <row r="61" spans="1:31">
      <c r="A61" s="33"/>
      <c r="B61" s="33">
        <v>30</v>
      </c>
      <c r="C61" s="33">
        <v>0.84899999999999998</v>
      </c>
      <c r="D61" s="33">
        <v>0.79900000000000004</v>
      </c>
      <c r="E61" s="33">
        <v>0.78600000000000003</v>
      </c>
      <c r="F61" s="33">
        <f t="shared" si="4"/>
        <v>0.81133333333333335</v>
      </c>
      <c r="G61" s="33"/>
      <c r="H61" s="33">
        <v>0.95299999999999996</v>
      </c>
      <c r="I61" s="33">
        <v>0.93400000000000005</v>
      </c>
      <c r="J61" s="33">
        <v>0.97199999999999998</v>
      </c>
      <c r="K61" s="33">
        <f t="shared" si="0"/>
        <v>0.95299999999999996</v>
      </c>
      <c r="L61" s="33"/>
      <c r="M61" s="33">
        <v>1.1100000000000001</v>
      </c>
      <c r="N61" s="33">
        <v>1.0960000000000001</v>
      </c>
      <c r="O61" s="33">
        <v>1.087</v>
      </c>
      <c r="P61" s="33">
        <f t="shared" si="1"/>
        <v>1.0976666666666668</v>
      </c>
      <c r="Q61" s="33"/>
      <c r="R61" s="34">
        <v>1.1779999999999999</v>
      </c>
      <c r="S61" s="34">
        <v>1.2210000000000001</v>
      </c>
      <c r="T61" s="34">
        <v>1.1619999999999999</v>
      </c>
      <c r="U61" s="33">
        <f t="shared" si="2"/>
        <v>1.1870000000000001</v>
      </c>
      <c r="V61" s="33"/>
      <c r="W61" s="33">
        <v>1.573</v>
      </c>
      <c r="X61" s="33">
        <v>1.556</v>
      </c>
      <c r="Y61" s="33">
        <v>1.542</v>
      </c>
      <c r="Z61" s="33">
        <f t="shared" si="3"/>
        <v>1.5570000000000002</v>
      </c>
      <c r="AA61" s="12"/>
      <c r="AB61" s="11"/>
      <c r="AC61" s="11"/>
      <c r="AD61" s="11"/>
      <c r="AE61" s="11"/>
    </row>
    <row r="62" spans="1:31">
      <c r="A62" t="s">
        <v>34</v>
      </c>
      <c r="B62">
        <v>1</v>
      </c>
      <c r="C62" s="5">
        <v>0.873</v>
      </c>
      <c r="D62" s="5">
        <v>0.88100000000000001</v>
      </c>
      <c r="E62" s="5">
        <v>0.874</v>
      </c>
      <c r="F62" s="5">
        <f t="shared" si="4"/>
        <v>0.876</v>
      </c>
      <c r="H62" s="5">
        <v>1.0760000000000001</v>
      </c>
      <c r="I62" s="5">
        <v>1.0740000000000001</v>
      </c>
      <c r="J62" s="5">
        <v>1.107</v>
      </c>
      <c r="K62" s="5">
        <f t="shared" si="0"/>
        <v>1.0856666666666668</v>
      </c>
      <c r="M62" s="5">
        <v>1.254</v>
      </c>
      <c r="N62" s="5">
        <v>1.224</v>
      </c>
      <c r="O62" s="5">
        <v>1.2310000000000001</v>
      </c>
      <c r="P62" s="5">
        <f t="shared" si="1"/>
        <v>1.2363333333333333</v>
      </c>
      <c r="R62" s="12">
        <v>1.399</v>
      </c>
      <c r="S62" s="12">
        <v>1.4039999999999999</v>
      </c>
      <c r="T62" s="12">
        <v>1.4379999999999999</v>
      </c>
      <c r="U62" s="5">
        <f t="shared" si="2"/>
        <v>1.4136666666666666</v>
      </c>
      <c r="W62" s="12">
        <v>1.5409999999999999</v>
      </c>
      <c r="X62" s="5">
        <v>1.585</v>
      </c>
      <c r="Y62" s="5">
        <v>1.577</v>
      </c>
      <c r="Z62" s="5">
        <f t="shared" si="3"/>
        <v>1.5676666666666665</v>
      </c>
      <c r="AA62" s="12"/>
      <c r="AB62" s="11"/>
      <c r="AC62" s="11"/>
      <c r="AD62" s="11"/>
      <c r="AE62" s="11"/>
    </row>
    <row r="63" spans="1:31">
      <c r="B63">
        <v>2</v>
      </c>
      <c r="C63" s="5">
        <v>0.82399999999999995</v>
      </c>
      <c r="D63" s="5">
        <v>0.84</v>
      </c>
      <c r="E63" s="5">
        <v>0.85799999999999998</v>
      </c>
      <c r="F63" s="5">
        <f t="shared" si="4"/>
        <v>0.84066666666666656</v>
      </c>
      <c r="H63" s="5">
        <v>1.06</v>
      </c>
      <c r="I63" s="5">
        <v>1.0669999999999999</v>
      </c>
      <c r="J63" s="5">
        <v>1.05</v>
      </c>
      <c r="K63" s="5">
        <f t="shared" si="0"/>
        <v>1.0589999999999999</v>
      </c>
      <c r="M63" s="5">
        <v>1.214</v>
      </c>
      <c r="N63" s="5">
        <v>1.21</v>
      </c>
      <c r="O63" s="5">
        <v>1.222</v>
      </c>
      <c r="P63" s="5">
        <f t="shared" si="1"/>
        <v>1.2153333333333334</v>
      </c>
      <c r="R63" s="12">
        <v>1.335</v>
      </c>
      <c r="S63" s="12">
        <v>1.37</v>
      </c>
      <c r="T63" s="12">
        <v>1.3660000000000001</v>
      </c>
      <c r="U63" s="5">
        <f t="shared" si="2"/>
        <v>1.357</v>
      </c>
      <c r="W63" s="5">
        <v>1.5669999999999999</v>
      </c>
      <c r="X63" s="5">
        <v>1.5680000000000001</v>
      </c>
      <c r="Y63" s="5">
        <v>1.544</v>
      </c>
      <c r="Z63" s="5">
        <f t="shared" si="3"/>
        <v>1.5596666666666668</v>
      </c>
    </row>
    <row r="64" spans="1:31">
      <c r="B64">
        <v>3</v>
      </c>
      <c r="C64" s="5">
        <v>0.88100000000000001</v>
      </c>
      <c r="D64" s="5">
        <v>0.874</v>
      </c>
      <c r="E64" s="5">
        <v>0.82399999999999995</v>
      </c>
      <c r="F64" s="5">
        <f t="shared" si="4"/>
        <v>0.85966666666666658</v>
      </c>
      <c r="H64" s="5">
        <v>1.0169999999999999</v>
      </c>
      <c r="I64" s="5">
        <v>1.044</v>
      </c>
      <c r="J64" s="5">
        <v>1.034</v>
      </c>
      <c r="K64" s="5">
        <f t="shared" si="0"/>
        <v>1.0316666666666665</v>
      </c>
      <c r="M64" s="5">
        <v>1.139</v>
      </c>
      <c r="N64" s="5">
        <v>1.0860000000000001</v>
      </c>
      <c r="O64" s="5">
        <v>1.153</v>
      </c>
      <c r="P64" s="5">
        <f t="shared" si="1"/>
        <v>1.1260000000000001</v>
      </c>
      <c r="R64" s="12">
        <v>1.3540000000000001</v>
      </c>
      <c r="S64" s="12">
        <v>1.3380000000000001</v>
      </c>
      <c r="T64" s="12">
        <v>1.427</v>
      </c>
      <c r="U64" s="5">
        <f t="shared" si="2"/>
        <v>1.373</v>
      </c>
      <c r="W64" s="5">
        <v>1.5249999999999999</v>
      </c>
      <c r="X64" s="5">
        <v>1.5820000000000001</v>
      </c>
      <c r="Y64" s="5">
        <v>1.595</v>
      </c>
      <c r="Z64" s="5">
        <f t="shared" si="3"/>
        <v>1.5673333333333332</v>
      </c>
    </row>
    <row r="65" spans="2:26">
      <c r="B65">
        <v>4</v>
      </c>
      <c r="C65" s="5">
        <v>0.84</v>
      </c>
      <c r="D65" s="5">
        <v>0.85799999999999998</v>
      </c>
      <c r="E65" s="5">
        <v>0.77100000000000002</v>
      </c>
      <c r="F65" s="5">
        <f t="shared" si="4"/>
        <v>0.82299999999999995</v>
      </c>
      <c r="H65" s="5">
        <v>1.0349999999999999</v>
      </c>
      <c r="I65" s="5">
        <v>0.93200000000000005</v>
      </c>
      <c r="J65" s="5">
        <v>0.98099999999999998</v>
      </c>
      <c r="K65" s="5">
        <f t="shared" si="0"/>
        <v>0.98266666666666669</v>
      </c>
      <c r="M65" s="5">
        <v>1.115</v>
      </c>
      <c r="N65" s="5">
        <v>1.147</v>
      </c>
      <c r="O65" s="5">
        <v>1.173</v>
      </c>
      <c r="P65" s="5">
        <f t="shared" si="1"/>
        <v>1.145</v>
      </c>
      <c r="R65" s="12">
        <v>1.454</v>
      </c>
      <c r="S65" s="12">
        <v>1.42</v>
      </c>
      <c r="T65" s="12">
        <v>1.4550000000000001</v>
      </c>
      <c r="U65" s="5">
        <f t="shared" si="2"/>
        <v>1.4429999999999998</v>
      </c>
      <c r="W65" s="5">
        <v>1.6559999999999999</v>
      </c>
      <c r="X65" s="5">
        <v>1.5409999999999999</v>
      </c>
      <c r="Y65" s="5">
        <v>1.5580000000000001</v>
      </c>
      <c r="Z65" s="5">
        <f t="shared" si="3"/>
        <v>1.585</v>
      </c>
    </row>
    <row r="66" spans="2:26">
      <c r="B66">
        <v>5</v>
      </c>
      <c r="C66" s="5">
        <v>0.71199999999999997</v>
      </c>
      <c r="D66" s="5">
        <v>0.72399999999999998</v>
      </c>
      <c r="E66" s="5">
        <v>0.81200000000000006</v>
      </c>
      <c r="F66" s="5">
        <f t="shared" si="4"/>
        <v>0.74933333333333341</v>
      </c>
      <c r="H66" s="5">
        <v>0.98899999999999999</v>
      </c>
      <c r="I66" s="5">
        <v>0.995</v>
      </c>
      <c r="J66" s="5">
        <v>1.0589999999999999</v>
      </c>
      <c r="K66" s="5">
        <f t="shared" ref="K66:K91" si="5">AVERAGE(H66:J66)</f>
        <v>1.0143333333333333</v>
      </c>
      <c r="M66" s="5">
        <v>1.208</v>
      </c>
      <c r="N66" s="5">
        <v>1.1879999999999999</v>
      </c>
      <c r="O66" s="5">
        <v>1.157</v>
      </c>
      <c r="P66" s="5">
        <f t="shared" ref="P66:P91" si="6">AVERAGE(M66:O66)</f>
        <v>1.1843333333333332</v>
      </c>
      <c r="R66" s="12">
        <v>1.4419999999999999</v>
      </c>
      <c r="S66" s="12">
        <v>1.4770000000000001</v>
      </c>
      <c r="T66" s="12">
        <v>1.464</v>
      </c>
      <c r="U66" s="5">
        <f t="shared" ref="U66:U91" si="7">AVERAGE(R66:T66)</f>
        <v>1.4610000000000001</v>
      </c>
      <c r="W66" s="5">
        <v>1.411</v>
      </c>
      <c r="X66" s="5">
        <v>1.417</v>
      </c>
      <c r="Y66" s="5">
        <v>1.4430000000000001</v>
      </c>
      <c r="Z66" s="5">
        <f t="shared" ref="Z66:Z91" si="8">AVERAGE(W66:Y66)</f>
        <v>1.4236666666666669</v>
      </c>
    </row>
    <row r="67" spans="2:26">
      <c r="B67">
        <v>6</v>
      </c>
      <c r="C67" s="5">
        <v>0.81100000000000005</v>
      </c>
      <c r="D67" s="5">
        <v>0.77800000000000002</v>
      </c>
      <c r="E67" s="5">
        <v>0.68600000000000005</v>
      </c>
      <c r="F67" s="5">
        <f t="shared" ref="F67:F91" si="9">AVERAGE(C67:E67)</f>
        <v>0.7583333333333333</v>
      </c>
      <c r="H67" s="5">
        <v>0.999</v>
      </c>
      <c r="I67" s="5">
        <v>0.94</v>
      </c>
      <c r="J67" s="5">
        <v>1.0149999999999999</v>
      </c>
      <c r="K67" s="5">
        <f t="shared" si="5"/>
        <v>0.98466666666666658</v>
      </c>
      <c r="M67" s="5">
        <v>1.147</v>
      </c>
      <c r="N67" s="5">
        <v>1.141</v>
      </c>
      <c r="O67" s="5">
        <v>1.131</v>
      </c>
      <c r="P67" s="5">
        <f t="shared" si="6"/>
        <v>1.1396666666666668</v>
      </c>
      <c r="R67" s="12">
        <v>1.34</v>
      </c>
      <c r="S67" s="12">
        <v>1.3919999999999999</v>
      </c>
      <c r="T67" s="12">
        <v>1.3049999999999999</v>
      </c>
      <c r="U67" s="5">
        <f t="shared" si="7"/>
        <v>1.3456666666666666</v>
      </c>
      <c r="W67" s="5">
        <v>1.405</v>
      </c>
      <c r="X67" s="5">
        <v>1.4410000000000001</v>
      </c>
      <c r="Y67" s="5">
        <v>1.3640000000000001</v>
      </c>
      <c r="Z67" s="5">
        <f t="shared" si="8"/>
        <v>1.4033333333333333</v>
      </c>
    </row>
    <row r="68" spans="2:26">
      <c r="B68">
        <v>7</v>
      </c>
      <c r="C68" s="5">
        <v>0.68500000000000005</v>
      </c>
      <c r="D68" s="5">
        <v>0.69299999999999995</v>
      </c>
      <c r="E68" s="5">
        <v>0.73799999999999999</v>
      </c>
      <c r="F68" s="5">
        <f t="shared" si="9"/>
        <v>0.70533333333333337</v>
      </c>
      <c r="H68" s="5">
        <v>0.99199999999999999</v>
      </c>
      <c r="I68" s="5">
        <v>0.99299999999999999</v>
      </c>
      <c r="J68" s="5">
        <v>0.89600000000000002</v>
      </c>
      <c r="K68" s="5">
        <f t="shared" si="5"/>
        <v>0.96033333333333326</v>
      </c>
      <c r="M68" s="5">
        <v>1.089</v>
      </c>
      <c r="N68" s="5">
        <v>1.109</v>
      </c>
      <c r="O68" s="5">
        <v>1.0649999999999999</v>
      </c>
      <c r="P68" s="5">
        <f t="shared" si="6"/>
        <v>1.0876666666666666</v>
      </c>
      <c r="R68" s="12">
        <v>1.2589999999999999</v>
      </c>
      <c r="S68" s="12">
        <v>1.335</v>
      </c>
      <c r="T68" s="12">
        <v>1.3180000000000001</v>
      </c>
      <c r="U68" s="5">
        <f t="shared" si="7"/>
        <v>1.304</v>
      </c>
      <c r="W68" s="5">
        <v>1.5780000000000001</v>
      </c>
      <c r="X68" s="5">
        <v>1.5860000000000001</v>
      </c>
      <c r="Y68" s="5">
        <v>1.6060000000000001</v>
      </c>
      <c r="Z68" s="5">
        <f t="shared" si="8"/>
        <v>1.59</v>
      </c>
    </row>
    <row r="69" spans="2:26">
      <c r="B69">
        <v>8</v>
      </c>
      <c r="C69" s="5">
        <v>0.751</v>
      </c>
      <c r="D69" s="5">
        <v>0.77900000000000003</v>
      </c>
      <c r="E69" s="5">
        <v>0.72799999999999998</v>
      </c>
      <c r="F69" s="5">
        <f t="shared" si="9"/>
        <v>0.75266666666666671</v>
      </c>
      <c r="H69" s="5">
        <v>0.93300000000000005</v>
      </c>
      <c r="I69" s="5">
        <v>0.92700000000000005</v>
      </c>
      <c r="J69" s="5">
        <v>0.93200000000000005</v>
      </c>
      <c r="K69" s="5">
        <f t="shared" si="5"/>
        <v>0.93066666666666675</v>
      </c>
      <c r="M69" s="5">
        <v>1.0860000000000001</v>
      </c>
      <c r="N69" s="5">
        <v>1.0860000000000001</v>
      </c>
      <c r="O69" s="5">
        <v>1.095</v>
      </c>
      <c r="P69" s="5">
        <f t="shared" si="6"/>
        <v>1.0890000000000002</v>
      </c>
      <c r="R69" s="12">
        <v>1.224</v>
      </c>
      <c r="S69" s="12">
        <v>1.274</v>
      </c>
      <c r="T69" s="12">
        <v>1.4239999999999999</v>
      </c>
      <c r="U69" s="5">
        <f t="shared" si="7"/>
        <v>1.3073333333333335</v>
      </c>
      <c r="W69" s="5">
        <v>1.5229999999999999</v>
      </c>
      <c r="X69" s="5">
        <v>1.5209999999999999</v>
      </c>
      <c r="Y69" s="5">
        <v>1.5640000000000001</v>
      </c>
      <c r="Z69" s="5">
        <f t="shared" si="8"/>
        <v>1.5359999999999998</v>
      </c>
    </row>
    <row r="70" spans="2:26">
      <c r="B70">
        <v>9</v>
      </c>
      <c r="C70" s="5">
        <v>0.84</v>
      </c>
      <c r="D70" s="5">
        <v>0.77700000000000002</v>
      </c>
      <c r="E70" s="5">
        <v>0.82</v>
      </c>
      <c r="F70" s="5">
        <f t="shared" si="9"/>
        <v>0.81233333333333324</v>
      </c>
      <c r="H70" s="5">
        <v>0.89600000000000002</v>
      </c>
      <c r="I70" s="5">
        <v>0.90600000000000003</v>
      </c>
      <c r="J70" s="5">
        <v>0.86799999999999999</v>
      </c>
      <c r="K70" s="5">
        <f t="shared" si="5"/>
        <v>0.89</v>
      </c>
      <c r="M70" s="5">
        <v>1.083</v>
      </c>
      <c r="N70" s="5">
        <v>1.079</v>
      </c>
      <c r="O70" s="5">
        <v>1.0640000000000001</v>
      </c>
      <c r="P70" s="5">
        <f t="shared" si="6"/>
        <v>1.0753333333333333</v>
      </c>
      <c r="R70" s="5">
        <v>1.4330000000000001</v>
      </c>
      <c r="S70" s="5">
        <v>1.4339999999999999</v>
      </c>
      <c r="T70" s="5">
        <v>1.341</v>
      </c>
      <c r="U70" s="5">
        <f t="shared" si="7"/>
        <v>1.4026666666666667</v>
      </c>
      <c r="W70" s="5">
        <v>1.554</v>
      </c>
      <c r="X70" s="5">
        <v>1.5409999999999999</v>
      </c>
      <c r="Y70" s="5">
        <v>1.554</v>
      </c>
      <c r="Z70" s="5">
        <f t="shared" si="8"/>
        <v>1.5496666666666667</v>
      </c>
    </row>
    <row r="71" spans="2:26">
      <c r="B71">
        <v>10</v>
      </c>
      <c r="C71" s="5">
        <v>0.71299999999999997</v>
      </c>
      <c r="D71" s="5">
        <v>0.79900000000000004</v>
      </c>
      <c r="E71" s="5">
        <v>0.80700000000000005</v>
      </c>
      <c r="F71" s="5">
        <f t="shared" si="9"/>
        <v>0.77300000000000002</v>
      </c>
      <c r="H71" s="5">
        <v>0.94799999999999995</v>
      </c>
      <c r="I71" s="5">
        <v>0.90600000000000003</v>
      </c>
      <c r="J71" s="5">
        <v>0.90700000000000003</v>
      </c>
      <c r="K71" s="5">
        <f t="shared" si="5"/>
        <v>0.92033333333333334</v>
      </c>
      <c r="M71" s="5">
        <v>1.0680000000000001</v>
      </c>
      <c r="N71" s="5">
        <v>1.1020000000000001</v>
      </c>
      <c r="O71" s="5">
        <v>1.1399999999999999</v>
      </c>
      <c r="P71" s="5">
        <f t="shared" si="6"/>
        <v>1.1033333333333333</v>
      </c>
      <c r="R71" s="5">
        <v>1.3879999999999999</v>
      </c>
      <c r="S71" s="5">
        <v>1.3620000000000001</v>
      </c>
      <c r="T71" s="5">
        <v>1.3919999999999999</v>
      </c>
      <c r="U71" s="5">
        <f t="shared" si="7"/>
        <v>1.3806666666666665</v>
      </c>
      <c r="W71" s="5">
        <v>1.4790000000000001</v>
      </c>
      <c r="X71" s="5">
        <v>1.518</v>
      </c>
      <c r="Y71" s="5">
        <v>1.5529999999999999</v>
      </c>
      <c r="Z71" s="5">
        <f t="shared" si="8"/>
        <v>1.5166666666666666</v>
      </c>
    </row>
    <row r="72" spans="2:26">
      <c r="B72">
        <v>11</v>
      </c>
      <c r="C72" s="5">
        <v>0.78800000000000003</v>
      </c>
      <c r="D72" s="5">
        <v>0.76400000000000001</v>
      </c>
      <c r="E72" s="5">
        <v>0.73</v>
      </c>
      <c r="F72" s="5">
        <f t="shared" si="9"/>
        <v>0.76066666666666671</v>
      </c>
      <c r="H72" s="5">
        <v>0.96</v>
      </c>
      <c r="I72" s="5">
        <v>0.92900000000000005</v>
      </c>
      <c r="J72" s="5">
        <v>0.93300000000000005</v>
      </c>
      <c r="K72" s="5">
        <f t="shared" si="5"/>
        <v>0.94066666666666665</v>
      </c>
      <c r="M72" s="5">
        <v>1.1579999999999999</v>
      </c>
      <c r="N72" s="5">
        <v>1.1519999999999999</v>
      </c>
      <c r="O72" s="5">
        <v>1.1439999999999999</v>
      </c>
      <c r="P72" s="5">
        <f t="shared" si="6"/>
        <v>1.1513333333333333</v>
      </c>
      <c r="R72" s="5">
        <v>1.3919999999999999</v>
      </c>
      <c r="S72" s="5">
        <v>1.4179999999999999</v>
      </c>
      <c r="T72" s="5">
        <v>1.423</v>
      </c>
      <c r="U72" s="5">
        <f t="shared" si="7"/>
        <v>1.4109999999999998</v>
      </c>
      <c r="W72" s="5">
        <v>1.5489999999999999</v>
      </c>
      <c r="X72" s="5">
        <v>1.6339999999999999</v>
      </c>
      <c r="Y72" s="5">
        <v>1.522</v>
      </c>
      <c r="Z72" s="5">
        <f t="shared" si="8"/>
        <v>1.5683333333333334</v>
      </c>
    </row>
    <row r="73" spans="2:26">
      <c r="B73">
        <v>12</v>
      </c>
      <c r="C73" s="5">
        <v>0.76200000000000001</v>
      </c>
      <c r="D73" s="5">
        <v>0.72299999999999998</v>
      </c>
      <c r="E73" s="5">
        <v>0.73299999999999998</v>
      </c>
      <c r="F73" s="5">
        <f t="shared" si="9"/>
        <v>0.73933333333333329</v>
      </c>
      <c r="H73" s="5">
        <v>0.97899999999999998</v>
      </c>
      <c r="I73" s="5">
        <v>0.95899999999999996</v>
      </c>
      <c r="J73" s="5">
        <v>0.90200000000000002</v>
      </c>
      <c r="K73" s="5">
        <f t="shared" si="5"/>
        <v>0.94666666666666666</v>
      </c>
      <c r="M73" s="5">
        <v>1.1359999999999999</v>
      </c>
      <c r="N73" s="5">
        <v>1.111</v>
      </c>
      <c r="O73" s="5">
        <v>1.1200000000000001</v>
      </c>
      <c r="P73" s="5">
        <f t="shared" si="6"/>
        <v>1.1223333333333334</v>
      </c>
      <c r="R73" s="5">
        <v>1.4359999999999999</v>
      </c>
      <c r="S73" s="5">
        <v>1.403</v>
      </c>
      <c r="T73" s="5">
        <v>1.296</v>
      </c>
      <c r="U73" s="5">
        <f t="shared" si="7"/>
        <v>1.3783333333333332</v>
      </c>
      <c r="W73" s="5">
        <v>1.536</v>
      </c>
      <c r="X73" s="5">
        <v>1.538</v>
      </c>
      <c r="Y73" s="5">
        <v>1.518</v>
      </c>
      <c r="Z73" s="5">
        <f t="shared" si="8"/>
        <v>1.5306666666666666</v>
      </c>
    </row>
    <row r="74" spans="2:26">
      <c r="B74">
        <v>13</v>
      </c>
      <c r="C74" s="5">
        <v>0.81200000000000006</v>
      </c>
      <c r="D74" s="5">
        <v>0.76600000000000001</v>
      </c>
      <c r="E74" s="5">
        <v>0.77800000000000002</v>
      </c>
      <c r="F74" s="5">
        <f t="shared" si="9"/>
        <v>0.78533333333333333</v>
      </c>
      <c r="H74" s="5">
        <v>0.98099999999999998</v>
      </c>
      <c r="I74" s="5">
        <v>0.93600000000000005</v>
      </c>
      <c r="J74" s="5">
        <v>0.94599999999999995</v>
      </c>
      <c r="K74" s="5">
        <f t="shared" si="5"/>
        <v>0.95433333333333337</v>
      </c>
      <c r="M74" s="5">
        <v>1.179</v>
      </c>
      <c r="N74" s="5">
        <v>1.1539999999999999</v>
      </c>
      <c r="O74" s="5">
        <v>1.1399999999999999</v>
      </c>
      <c r="P74" s="5">
        <f t="shared" si="6"/>
        <v>1.1576666666666666</v>
      </c>
      <c r="R74" s="5">
        <v>1.28</v>
      </c>
      <c r="S74" s="5">
        <v>1.278</v>
      </c>
      <c r="T74" s="5">
        <v>1.3939999999999999</v>
      </c>
      <c r="U74" s="5">
        <f t="shared" si="7"/>
        <v>1.3173333333333332</v>
      </c>
      <c r="W74" s="5">
        <v>1.5249999999999999</v>
      </c>
      <c r="X74" s="5">
        <v>1.4430000000000001</v>
      </c>
      <c r="Y74" s="5">
        <v>1.4570000000000001</v>
      </c>
      <c r="Z74" s="5">
        <f t="shared" si="8"/>
        <v>1.4749999999999999</v>
      </c>
    </row>
    <row r="75" spans="2:26">
      <c r="B75">
        <v>14</v>
      </c>
      <c r="C75" s="5">
        <v>0.72799999999999998</v>
      </c>
      <c r="D75" s="5">
        <v>0.75600000000000001</v>
      </c>
      <c r="E75" s="5">
        <v>0.74199999999999999</v>
      </c>
      <c r="F75" s="5">
        <f t="shared" si="9"/>
        <v>0.74199999999999999</v>
      </c>
      <c r="H75" s="5">
        <v>0.93</v>
      </c>
      <c r="I75" s="5">
        <v>0.94599999999999995</v>
      </c>
      <c r="J75" s="5">
        <v>0.93</v>
      </c>
      <c r="K75" s="5">
        <f t="shared" si="5"/>
        <v>0.93533333333333335</v>
      </c>
      <c r="M75" s="5">
        <v>1.05</v>
      </c>
      <c r="N75" s="5">
        <v>1.0209999999999999</v>
      </c>
      <c r="O75" s="5">
        <v>1.05</v>
      </c>
      <c r="P75" s="5">
        <f t="shared" si="6"/>
        <v>1.0403333333333331</v>
      </c>
      <c r="R75" s="5">
        <v>1.35</v>
      </c>
      <c r="S75" s="5">
        <v>1.3919999999999999</v>
      </c>
      <c r="T75" s="5">
        <v>1.383</v>
      </c>
      <c r="U75" s="5">
        <f t="shared" si="7"/>
        <v>1.375</v>
      </c>
      <c r="W75" s="5">
        <v>1.6419999999999999</v>
      </c>
      <c r="X75" s="5">
        <v>1.615</v>
      </c>
      <c r="Y75" s="5">
        <v>1.55</v>
      </c>
      <c r="Z75" s="5">
        <f t="shared" si="8"/>
        <v>1.6023333333333332</v>
      </c>
    </row>
    <row r="76" spans="2:26">
      <c r="B76">
        <v>15</v>
      </c>
      <c r="C76" s="5">
        <v>0.70799999999999996</v>
      </c>
      <c r="D76" s="5">
        <v>0.77100000000000002</v>
      </c>
      <c r="E76" s="5">
        <v>0.72799999999999998</v>
      </c>
      <c r="F76" s="5">
        <f t="shared" si="9"/>
        <v>0.73566666666666658</v>
      </c>
      <c r="H76" s="5">
        <v>0.98799999999999999</v>
      </c>
      <c r="I76" s="5">
        <v>0.94899999999999995</v>
      </c>
      <c r="J76" s="5">
        <v>0.94399999999999995</v>
      </c>
      <c r="K76" s="5">
        <f t="shared" si="5"/>
        <v>0.96033333333333326</v>
      </c>
      <c r="M76" s="5">
        <v>1.145</v>
      </c>
      <c r="N76" s="5">
        <v>1.1080000000000001</v>
      </c>
      <c r="O76" s="5">
        <v>1.083</v>
      </c>
      <c r="P76" s="5">
        <f t="shared" si="6"/>
        <v>1.1120000000000001</v>
      </c>
      <c r="R76" s="5">
        <v>1.3380000000000001</v>
      </c>
      <c r="S76" s="5">
        <v>1.321</v>
      </c>
      <c r="T76" s="5">
        <v>1.335</v>
      </c>
      <c r="U76" s="5">
        <f t="shared" si="7"/>
        <v>1.3313333333333333</v>
      </c>
      <c r="W76" s="5">
        <v>1.522</v>
      </c>
      <c r="X76" s="5">
        <v>1.466</v>
      </c>
      <c r="Y76" s="5">
        <v>1.474</v>
      </c>
      <c r="Z76" s="5">
        <f t="shared" si="8"/>
        <v>1.4873333333333332</v>
      </c>
    </row>
    <row r="77" spans="2:26">
      <c r="B77">
        <v>16</v>
      </c>
      <c r="C77" s="5">
        <v>0.76700000000000002</v>
      </c>
      <c r="D77" s="5">
        <v>0.754</v>
      </c>
      <c r="E77" s="5">
        <v>0.82599999999999996</v>
      </c>
      <c r="F77" s="5">
        <f t="shared" si="9"/>
        <v>0.78233333333333333</v>
      </c>
      <c r="H77" s="5">
        <v>0.93799999999999994</v>
      </c>
      <c r="I77" s="5">
        <v>0.91700000000000004</v>
      </c>
      <c r="J77" s="5">
        <v>0.96599999999999997</v>
      </c>
      <c r="K77" s="5">
        <f t="shared" si="5"/>
        <v>0.94033333333333324</v>
      </c>
      <c r="M77" s="5">
        <v>1.151</v>
      </c>
      <c r="N77" s="5">
        <v>1.173</v>
      </c>
      <c r="O77" s="5">
        <v>1.1599999999999999</v>
      </c>
      <c r="P77" s="5">
        <f t="shared" si="6"/>
        <v>1.1613333333333333</v>
      </c>
      <c r="R77" s="5">
        <v>1.4890000000000001</v>
      </c>
      <c r="S77" s="5">
        <v>1.4710000000000001</v>
      </c>
      <c r="T77" s="5">
        <v>1.429</v>
      </c>
      <c r="U77" s="5">
        <f t="shared" si="7"/>
        <v>1.4630000000000001</v>
      </c>
      <c r="W77" s="5">
        <v>1.425</v>
      </c>
      <c r="X77" s="5">
        <v>1.3919999999999999</v>
      </c>
      <c r="Y77" s="5">
        <v>1.589</v>
      </c>
      <c r="Z77" s="5">
        <f t="shared" si="8"/>
        <v>1.4686666666666668</v>
      </c>
    </row>
    <row r="78" spans="2:26">
      <c r="B78">
        <v>17</v>
      </c>
      <c r="C78" s="5">
        <v>0.82799999999999996</v>
      </c>
      <c r="D78" s="5">
        <v>0.83</v>
      </c>
      <c r="E78" s="5">
        <v>0.85099999999999998</v>
      </c>
      <c r="F78" s="5">
        <f t="shared" si="9"/>
        <v>0.83633333333333326</v>
      </c>
      <c r="H78" s="5">
        <v>0.96199999999999997</v>
      </c>
      <c r="I78" s="5">
        <v>0.94499999999999995</v>
      </c>
      <c r="J78" s="5">
        <v>0.94299999999999995</v>
      </c>
      <c r="K78" s="5">
        <f t="shared" si="5"/>
        <v>0.95000000000000007</v>
      </c>
      <c r="M78" s="5">
        <v>1.0549999999999999</v>
      </c>
      <c r="N78" s="5">
        <v>1.083</v>
      </c>
      <c r="O78" s="5">
        <v>1.0760000000000001</v>
      </c>
      <c r="P78" s="5">
        <f t="shared" si="6"/>
        <v>1.0713333333333332</v>
      </c>
      <c r="R78" s="5">
        <v>1.357</v>
      </c>
      <c r="S78" s="5">
        <v>1.39</v>
      </c>
      <c r="T78" s="5">
        <v>1.3320000000000001</v>
      </c>
      <c r="U78" s="5">
        <f t="shared" si="7"/>
        <v>1.3596666666666666</v>
      </c>
      <c r="W78" s="5">
        <v>1.5860000000000001</v>
      </c>
      <c r="X78" s="5">
        <v>1.5509999999999999</v>
      </c>
      <c r="Y78" s="5">
        <v>1.5309999999999999</v>
      </c>
      <c r="Z78" s="5">
        <f t="shared" si="8"/>
        <v>1.556</v>
      </c>
    </row>
    <row r="79" spans="2:26">
      <c r="B79">
        <v>18</v>
      </c>
      <c r="C79" s="5">
        <v>0.873</v>
      </c>
      <c r="D79" s="5">
        <v>0.86399999999999999</v>
      </c>
      <c r="E79" s="5">
        <v>0.83799999999999997</v>
      </c>
      <c r="F79" s="5">
        <f t="shared" si="9"/>
        <v>0.85833333333333339</v>
      </c>
      <c r="H79" s="5">
        <v>0.93799999999999994</v>
      </c>
      <c r="I79" s="5">
        <v>0.91500000000000004</v>
      </c>
      <c r="J79" s="5">
        <v>0.95799999999999996</v>
      </c>
      <c r="K79" s="5">
        <f t="shared" si="5"/>
        <v>0.93699999999999994</v>
      </c>
      <c r="M79" s="5">
        <v>1.077</v>
      </c>
      <c r="N79" s="5">
        <v>1.0840000000000001</v>
      </c>
      <c r="O79" s="5">
        <v>1.1020000000000001</v>
      </c>
      <c r="P79" s="5">
        <f t="shared" si="6"/>
        <v>1.0876666666666666</v>
      </c>
      <c r="R79" s="5">
        <v>1.3759999999999999</v>
      </c>
      <c r="S79" s="5">
        <v>1.393</v>
      </c>
      <c r="T79" s="5">
        <v>1.3939999999999999</v>
      </c>
      <c r="U79" s="5">
        <f t="shared" si="7"/>
        <v>1.3876666666666668</v>
      </c>
      <c r="W79" s="5">
        <v>1.5580000000000001</v>
      </c>
      <c r="X79" s="5">
        <v>1.5629999999999999</v>
      </c>
      <c r="Y79" s="5">
        <v>1.5149999999999999</v>
      </c>
      <c r="Z79" s="5">
        <f t="shared" si="8"/>
        <v>1.5453333333333334</v>
      </c>
    </row>
    <row r="80" spans="2:26">
      <c r="B80">
        <v>19</v>
      </c>
      <c r="C80" s="5">
        <v>0.78700000000000003</v>
      </c>
      <c r="D80" s="5">
        <v>0.8</v>
      </c>
      <c r="E80" s="5">
        <v>0.81599999999999995</v>
      </c>
      <c r="F80" s="5">
        <f t="shared" si="9"/>
        <v>0.80100000000000005</v>
      </c>
      <c r="H80" s="5">
        <v>0.92800000000000005</v>
      </c>
      <c r="I80" s="5">
        <v>0.92</v>
      </c>
      <c r="J80" s="5">
        <v>0.90700000000000003</v>
      </c>
      <c r="K80" s="5">
        <f t="shared" si="5"/>
        <v>0.91833333333333333</v>
      </c>
      <c r="M80" s="5">
        <v>1.1240000000000001</v>
      </c>
      <c r="N80" s="5">
        <v>1.103</v>
      </c>
      <c r="O80" s="5">
        <v>1.1000000000000001</v>
      </c>
      <c r="P80" s="5">
        <f t="shared" si="6"/>
        <v>1.1090000000000002</v>
      </c>
      <c r="R80" s="5">
        <v>1.3440000000000001</v>
      </c>
      <c r="S80" s="5">
        <v>1.34</v>
      </c>
      <c r="T80" s="5">
        <v>1.3129999999999999</v>
      </c>
      <c r="U80" s="5">
        <f t="shared" si="7"/>
        <v>1.3323333333333334</v>
      </c>
      <c r="W80" s="5">
        <v>1.5880000000000001</v>
      </c>
      <c r="X80" s="5">
        <v>1.5740000000000001</v>
      </c>
      <c r="Y80" s="5">
        <v>1.5589999999999999</v>
      </c>
      <c r="Z80" s="5">
        <f t="shared" si="8"/>
        <v>1.5736666666666668</v>
      </c>
    </row>
    <row r="81" spans="1:29">
      <c r="B81">
        <v>20</v>
      </c>
      <c r="C81" s="5">
        <v>0.77400000000000002</v>
      </c>
      <c r="D81" s="5">
        <v>0.78100000000000003</v>
      </c>
      <c r="E81" s="5">
        <v>0.76600000000000001</v>
      </c>
      <c r="F81" s="5">
        <f t="shared" si="9"/>
        <v>0.77366666666666672</v>
      </c>
      <c r="H81" s="5">
        <v>0.90300000000000002</v>
      </c>
      <c r="I81" s="5">
        <v>0.88</v>
      </c>
      <c r="J81" s="5">
        <v>0.91800000000000004</v>
      </c>
      <c r="K81" s="5">
        <f t="shared" si="5"/>
        <v>0.90033333333333332</v>
      </c>
      <c r="M81" s="5">
        <v>1.0940000000000001</v>
      </c>
      <c r="N81" s="5">
        <v>1.1080000000000001</v>
      </c>
      <c r="O81" s="5">
        <v>1.099</v>
      </c>
      <c r="P81" s="5">
        <f t="shared" si="6"/>
        <v>1.1003333333333334</v>
      </c>
      <c r="R81" s="5">
        <v>1.3819999999999999</v>
      </c>
      <c r="S81" s="5">
        <v>1.361</v>
      </c>
      <c r="T81" s="5">
        <v>1.391</v>
      </c>
      <c r="U81" s="5">
        <f t="shared" si="7"/>
        <v>1.3780000000000001</v>
      </c>
      <c r="W81" s="5">
        <v>1.534</v>
      </c>
      <c r="X81" s="5">
        <v>1.486</v>
      </c>
      <c r="Y81" s="5">
        <v>1.5289999999999999</v>
      </c>
      <c r="Z81" s="5">
        <f t="shared" si="8"/>
        <v>1.5163333333333331</v>
      </c>
    </row>
    <row r="82" spans="1:29">
      <c r="B82">
        <v>21</v>
      </c>
      <c r="C82" s="5">
        <v>0.77900000000000003</v>
      </c>
      <c r="D82" s="5">
        <v>0.78700000000000003</v>
      </c>
      <c r="E82" s="5">
        <v>0.77100000000000002</v>
      </c>
      <c r="F82" s="5">
        <f t="shared" si="9"/>
        <v>0.77900000000000003</v>
      </c>
      <c r="H82" s="5">
        <v>0.98099999999999998</v>
      </c>
      <c r="I82" s="5">
        <v>0.95799999999999996</v>
      </c>
      <c r="J82" s="5">
        <v>0.95499999999999996</v>
      </c>
      <c r="K82" s="5">
        <f t="shared" si="5"/>
        <v>0.96466666666666667</v>
      </c>
      <c r="M82" s="5">
        <v>1.0940000000000001</v>
      </c>
      <c r="N82" s="5">
        <v>1.133</v>
      </c>
      <c r="O82" s="5">
        <v>1.133</v>
      </c>
      <c r="P82" s="5">
        <f t="shared" si="6"/>
        <v>1.1200000000000001</v>
      </c>
      <c r="R82" s="5">
        <v>1.3879999999999999</v>
      </c>
      <c r="S82" s="5">
        <v>1.3959999999999999</v>
      </c>
      <c r="T82" s="5">
        <v>1.3959999999999999</v>
      </c>
      <c r="U82" s="5">
        <f t="shared" si="7"/>
        <v>1.3933333333333333</v>
      </c>
      <c r="W82" s="5">
        <v>1.6479999999999999</v>
      </c>
      <c r="X82" s="5">
        <v>1.657</v>
      </c>
      <c r="Y82" s="5">
        <v>1.7230000000000001</v>
      </c>
      <c r="Z82" s="5">
        <f t="shared" si="8"/>
        <v>1.6759999999999999</v>
      </c>
    </row>
    <row r="83" spans="1:29">
      <c r="B83">
        <v>22</v>
      </c>
      <c r="C83" s="5">
        <v>0.748</v>
      </c>
      <c r="D83" s="5">
        <v>0.70699999999999996</v>
      </c>
      <c r="E83" s="5">
        <v>0.754</v>
      </c>
      <c r="F83" s="5">
        <f t="shared" si="9"/>
        <v>0.7363333333333334</v>
      </c>
      <c r="H83" s="5">
        <v>0.83899999999999997</v>
      </c>
      <c r="I83" s="5">
        <v>0.87</v>
      </c>
      <c r="J83" s="5">
        <v>0.88400000000000001</v>
      </c>
      <c r="K83" s="5">
        <f t="shared" si="5"/>
        <v>0.86433333333333329</v>
      </c>
      <c r="M83" s="5">
        <v>1.143</v>
      </c>
      <c r="N83" s="5">
        <v>1.099</v>
      </c>
      <c r="O83" s="5">
        <v>1.1040000000000001</v>
      </c>
      <c r="P83" s="5">
        <f t="shared" si="6"/>
        <v>1.1153333333333333</v>
      </c>
      <c r="R83" s="5">
        <v>1.496</v>
      </c>
      <c r="S83" s="5">
        <v>1.4790000000000001</v>
      </c>
      <c r="T83" s="5">
        <v>1.482</v>
      </c>
      <c r="U83" s="5">
        <f t="shared" si="7"/>
        <v>1.4856666666666667</v>
      </c>
      <c r="W83" s="5">
        <v>1.5109999999999999</v>
      </c>
      <c r="X83" s="5">
        <v>1.5309999999999999</v>
      </c>
      <c r="Y83" s="5">
        <v>1.518</v>
      </c>
      <c r="Z83" s="5">
        <f t="shared" si="8"/>
        <v>1.5199999999999998</v>
      </c>
    </row>
    <row r="84" spans="1:29">
      <c r="B84">
        <v>23</v>
      </c>
      <c r="C84" s="5">
        <v>0.82499999999999996</v>
      </c>
      <c r="D84" s="5">
        <v>0.84399999999999997</v>
      </c>
      <c r="E84" s="5">
        <v>0.877</v>
      </c>
      <c r="F84" s="5">
        <f t="shared" si="9"/>
        <v>0.84866666666666679</v>
      </c>
      <c r="H84" s="5">
        <v>0.95399999999999996</v>
      </c>
      <c r="I84" s="5">
        <v>0.95399999999999996</v>
      </c>
      <c r="J84" s="5">
        <v>0.88400000000000001</v>
      </c>
      <c r="K84" s="5">
        <f t="shared" si="5"/>
        <v>0.93066666666666664</v>
      </c>
      <c r="M84" s="5">
        <v>1.1659999999999999</v>
      </c>
      <c r="N84" s="5">
        <v>1.1439999999999999</v>
      </c>
      <c r="O84" s="5">
        <v>1.175</v>
      </c>
      <c r="P84" s="5">
        <f t="shared" si="6"/>
        <v>1.1616666666666664</v>
      </c>
      <c r="R84" s="5">
        <v>1.3919999999999999</v>
      </c>
      <c r="S84" s="5">
        <v>1.325</v>
      </c>
      <c r="T84" s="5">
        <v>1.3260000000000001</v>
      </c>
      <c r="U84" s="5">
        <f t="shared" si="7"/>
        <v>1.3476666666666663</v>
      </c>
      <c r="W84" s="5">
        <v>1.516</v>
      </c>
      <c r="X84" s="5">
        <v>1.4279999999999999</v>
      </c>
      <c r="Y84" s="5">
        <v>1.4770000000000001</v>
      </c>
      <c r="Z84" s="5">
        <f t="shared" si="8"/>
        <v>1.4736666666666667</v>
      </c>
    </row>
    <row r="85" spans="1:29">
      <c r="B85">
        <v>24</v>
      </c>
      <c r="C85" s="5">
        <v>0.79700000000000004</v>
      </c>
      <c r="D85" s="5">
        <v>0.85599999999999998</v>
      </c>
      <c r="E85" s="5">
        <v>0.82299999999999995</v>
      </c>
      <c r="F85" s="5">
        <f t="shared" si="9"/>
        <v>0.82533333333333336</v>
      </c>
      <c r="H85" s="5">
        <v>0.89</v>
      </c>
      <c r="I85" s="5">
        <v>0.91</v>
      </c>
      <c r="J85" s="5">
        <v>0.877</v>
      </c>
      <c r="K85" s="5">
        <f t="shared" si="5"/>
        <v>0.89233333333333331</v>
      </c>
      <c r="M85" s="5">
        <v>1.056</v>
      </c>
      <c r="N85" s="5">
        <v>1.03</v>
      </c>
      <c r="O85" s="5">
        <v>1.0509999999999999</v>
      </c>
      <c r="P85" s="5">
        <f t="shared" si="6"/>
        <v>1.0456666666666667</v>
      </c>
      <c r="R85" s="5">
        <v>1.351</v>
      </c>
      <c r="S85" s="5">
        <v>1.3720000000000001</v>
      </c>
      <c r="T85" s="5">
        <v>1.319</v>
      </c>
      <c r="U85" s="5">
        <f t="shared" si="7"/>
        <v>1.3473333333333333</v>
      </c>
      <c r="W85" s="5">
        <v>1.64</v>
      </c>
      <c r="X85" s="5">
        <v>1.63</v>
      </c>
      <c r="Y85" s="5">
        <v>1.64</v>
      </c>
      <c r="Z85" s="5">
        <f t="shared" si="8"/>
        <v>1.6366666666666665</v>
      </c>
    </row>
    <row r="86" spans="1:29">
      <c r="B86">
        <v>25</v>
      </c>
      <c r="C86" s="5">
        <v>0.72799999999999998</v>
      </c>
      <c r="D86" s="5">
        <v>0.73399999999999999</v>
      </c>
      <c r="E86" s="5">
        <v>0.71599999999999997</v>
      </c>
      <c r="F86" s="5">
        <f t="shared" si="9"/>
        <v>0.72599999999999998</v>
      </c>
      <c r="H86" s="5">
        <v>0.92300000000000004</v>
      </c>
      <c r="I86" s="5">
        <v>0.92400000000000004</v>
      </c>
      <c r="J86" s="5">
        <v>0.91300000000000003</v>
      </c>
      <c r="K86" s="5">
        <f t="shared" si="5"/>
        <v>0.91999999999999993</v>
      </c>
      <c r="M86" s="5">
        <v>1.1120000000000001</v>
      </c>
      <c r="N86" s="5">
        <v>1.08</v>
      </c>
      <c r="O86" s="5">
        <v>1.1359999999999999</v>
      </c>
      <c r="P86" s="5">
        <f t="shared" si="6"/>
        <v>1.1093333333333335</v>
      </c>
      <c r="R86" s="5">
        <v>1.33</v>
      </c>
      <c r="S86" s="5">
        <v>1.294</v>
      </c>
      <c r="T86" s="5">
        <v>1.3140000000000001</v>
      </c>
      <c r="U86" s="5">
        <f t="shared" si="7"/>
        <v>1.3126666666666666</v>
      </c>
      <c r="W86" s="5">
        <v>1.4810000000000001</v>
      </c>
      <c r="X86" s="5">
        <v>1.5189999999999999</v>
      </c>
      <c r="Y86" s="5">
        <v>1.4770000000000001</v>
      </c>
      <c r="Z86" s="5">
        <f t="shared" si="8"/>
        <v>1.4923333333333335</v>
      </c>
      <c r="AC86" s="10"/>
    </row>
    <row r="87" spans="1:29">
      <c r="B87">
        <v>26</v>
      </c>
      <c r="C87" s="5">
        <v>0.746</v>
      </c>
      <c r="D87" s="5">
        <v>0.69899999999999995</v>
      </c>
      <c r="E87" s="5">
        <v>0.71</v>
      </c>
      <c r="F87" s="5">
        <f t="shared" si="9"/>
        <v>0.71833333333333327</v>
      </c>
      <c r="H87" s="5">
        <v>0.93899999999999995</v>
      </c>
      <c r="I87" s="5">
        <v>0.93899999999999995</v>
      </c>
      <c r="J87" s="5">
        <v>0.91900000000000004</v>
      </c>
      <c r="K87" s="5">
        <f t="shared" si="5"/>
        <v>0.93233333333333324</v>
      </c>
      <c r="M87" s="5">
        <v>1.1519999999999999</v>
      </c>
      <c r="N87" s="5">
        <v>1.1140000000000001</v>
      </c>
      <c r="O87" s="5">
        <v>1.131</v>
      </c>
      <c r="P87" s="5">
        <f t="shared" si="6"/>
        <v>1.1323333333333334</v>
      </c>
      <c r="R87" s="5">
        <v>1.3759999999999999</v>
      </c>
      <c r="S87" s="5">
        <v>1.411</v>
      </c>
      <c r="T87" s="5">
        <v>1.323</v>
      </c>
      <c r="U87" s="5">
        <f t="shared" si="7"/>
        <v>1.3699999999999999</v>
      </c>
      <c r="W87" s="5">
        <v>1.653</v>
      </c>
      <c r="X87" s="5">
        <v>1.609</v>
      </c>
      <c r="Y87" s="5">
        <v>1.5660000000000001</v>
      </c>
      <c r="Z87" s="5">
        <f t="shared" si="8"/>
        <v>1.6093333333333335</v>
      </c>
    </row>
    <row r="88" spans="1:29">
      <c r="B88">
        <v>27</v>
      </c>
      <c r="C88" s="5">
        <v>0.71799999999999997</v>
      </c>
      <c r="D88" s="5">
        <v>0.71899999999999997</v>
      </c>
      <c r="E88" s="5">
        <v>0.754</v>
      </c>
      <c r="F88" s="5">
        <f t="shared" si="9"/>
        <v>0.73033333333333328</v>
      </c>
      <c r="H88" s="5">
        <v>0.88</v>
      </c>
      <c r="I88" s="5">
        <v>0.85199999999999998</v>
      </c>
      <c r="J88" s="5">
        <v>0.84799999999999998</v>
      </c>
      <c r="K88" s="5">
        <f t="shared" si="5"/>
        <v>0.86</v>
      </c>
      <c r="M88" s="5">
        <v>1.17</v>
      </c>
      <c r="N88" s="5">
        <v>1.1379999999999999</v>
      </c>
      <c r="O88" s="5">
        <v>1.0940000000000001</v>
      </c>
      <c r="P88" s="5">
        <f t="shared" si="6"/>
        <v>1.1340000000000001</v>
      </c>
      <c r="R88" s="5">
        <v>1.327</v>
      </c>
      <c r="S88" s="5">
        <v>1.2569999999999999</v>
      </c>
      <c r="T88" s="5">
        <v>1.292</v>
      </c>
      <c r="U88" s="5">
        <f t="shared" si="7"/>
        <v>1.2919999999999998</v>
      </c>
      <c r="W88" s="5">
        <v>1.782</v>
      </c>
      <c r="X88" s="5">
        <v>1.7410000000000001</v>
      </c>
      <c r="Y88" s="5">
        <v>1.6919999999999999</v>
      </c>
      <c r="Z88" s="5">
        <f t="shared" si="8"/>
        <v>1.7383333333333333</v>
      </c>
    </row>
    <row r="89" spans="1:29">
      <c r="B89">
        <v>28</v>
      </c>
      <c r="C89" s="5">
        <v>0.745</v>
      </c>
      <c r="D89" s="5">
        <v>0.71</v>
      </c>
      <c r="E89" s="5">
        <v>0.68899999999999995</v>
      </c>
      <c r="F89" s="5">
        <f t="shared" si="9"/>
        <v>0.71466666666666667</v>
      </c>
      <c r="H89" s="5">
        <v>0.85299999999999998</v>
      </c>
      <c r="I89" s="5">
        <v>0.85599999999999998</v>
      </c>
      <c r="J89" s="5">
        <v>0.876</v>
      </c>
      <c r="K89" s="5">
        <f t="shared" si="5"/>
        <v>0.86166666666666669</v>
      </c>
      <c r="M89" s="5">
        <v>1.1419999999999999</v>
      </c>
      <c r="N89" s="5">
        <v>1.147</v>
      </c>
      <c r="O89" s="5">
        <v>1.1240000000000001</v>
      </c>
      <c r="P89" s="5">
        <f t="shared" si="6"/>
        <v>1.1376666666666666</v>
      </c>
      <c r="R89" s="5">
        <v>1.399</v>
      </c>
      <c r="S89" s="5">
        <v>1.371</v>
      </c>
      <c r="T89" s="5">
        <v>1.3420000000000001</v>
      </c>
      <c r="U89" s="5">
        <f t="shared" si="7"/>
        <v>1.3706666666666667</v>
      </c>
      <c r="W89" s="5">
        <v>1.6080000000000001</v>
      </c>
      <c r="X89" s="5">
        <v>1.611</v>
      </c>
      <c r="Y89" s="5">
        <v>1.556</v>
      </c>
      <c r="Z89" s="5">
        <f t="shared" si="8"/>
        <v>1.5916666666666668</v>
      </c>
    </row>
    <row r="90" spans="1:29">
      <c r="B90">
        <v>29</v>
      </c>
      <c r="C90" s="5">
        <v>0.82799999999999996</v>
      </c>
      <c r="D90" s="5">
        <v>0.86399999999999999</v>
      </c>
      <c r="E90" s="5">
        <v>0.81899999999999995</v>
      </c>
      <c r="F90" s="5">
        <f t="shared" si="9"/>
        <v>0.83700000000000008</v>
      </c>
      <c r="H90" s="5">
        <v>0.90300000000000002</v>
      </c>
      <c r="I90" s="5">
        <v>0.93400000000000005</v>
      </c>
      <c r="J90" s="5">
        <v>0.85399999999999998</v>
      </c>
      <c r="K90" s="5">
        <f t="shared" si="5"/>
        <v>0.89700000000000013</v>
      </c>
      <c r="M90" s="5">
        <v>1.038</v>
      </c>
      <c r="N90" s="5">
        <v>1.054</v>
      </c>
      <c r="O90" s="5">
        <v>1.032</v>
      </c>
      <c r="P90" s="5">
        <f t="shared" si="6"/>
        <v>1.0413333333333334</v>
      </c>
      <c r="R90" s="5">
        <v>1.2909999999999999</v>
      </c>
      <c r="S90" s="5">
        <v>1.3</v>
      </c>
      <c r="T90" s="5">
        <v>1.3380000000000001</v>
      </c>
      <c r="U90" s="5">
        <f t="shared" si="7"/>
        <v>1.3096666666666668</v>
      </c>
      <c r="W90" s="5">
        <v>1.6060000000000001</v>
      </c>
      <c r="X90" s="5">
        <v>1.5720000000000001</v>
      </c>
      <c r="Y90" s="5">
        <v>1.6279999999999999</v>
      </c>
      <c r="Z90" s="5">
        <f t="shared" si="8"/>
        <v>1.6020000000000001</v>
      </c>
    </row>
    <row r="91" spans="1:29">
      <c r="A91" s="33"/>
      <c r="B91" s="33">
        <v>30</v>
      </c>
      <c r="C91" s="33">
        <v>0.73</v>
      </c>
      <c r="D91" s="33">
        <v>0.76100000000000001</v>
      </c>
      <c r="E91" s="33">
        <v>0.76800000000000002</v>
      </c>
      <c r="F91" s="33">
        <f t="shared" si="9"/>
        <v>0.75300000000000011</v>
      </c>
      <c r="G91" s="33"/>
      <c r="H91" s="33">
        <v>0.85599999999999998</v>
      </c>
      <c r="I91" s="33">
        <v>0.85699999999999998</v>
      </c>
      <c r="J91" s="33">
        <v>0.85899999999999999</v>
      </c>
      <c r="K91" s="33">
        <f t="shared" si="5"/>
        <v>0.85733333333333339</v>
      </c>
      <c r="L91" s="33"/>
      <c r="M91" s="33">
        <v>1.1100000000000001</v>
      </c>
      <c r="N91" s="33">
        <v>1.125</v>
      </c>
      <c r="O91" s="33">
        <v>1.127</v>
      </c>
      <c r="P91" s="33">
        <f t="shared" si="6"/>
        <v>1.1206666666666667</v>
      </c>
      <c r="Q91" s="33"/>
      <c r="R91" s="33">
        <v>1.38</v>
      </c>
      <c r="S91" s="33">
        <v>1.359</v>
      </c>
      <c r="T91" s="33">
        <v>1.325</v>
      </c>
      <c r="U91" s="33">
        <f t="shared" si="7"/>
        <v>1.3546666666666667</v>
      </c>
      <c r="V91" s="33"/>
      <c r="W91" s="33">
        <v>1.6439999999999999</v>
      </c>
      <c r="X91" s="33">
        <v>1.5760000000000001</v>
      </c>
      <c r="Y91" s="33">
        <v>1.617</v>
      </c>
      <c r="Z91" s="33">
        <f t="shared" si="8"/>
        <v>1.6123333333333332</v>
      </c>
    </row>
    <row r="92" spans="1:29">
      <c r="F92" s="7">
        <f>AVERAGE(F2:F91)</f>
        <v>0.80544814814814858</v>
      </c>
      <c r="G92" s="7"/>
      <c r="K92" s="7">
        <f>AVERAGE(K2:K91)</f>
        <v>0.92860370370370415</v>
      </c>
      <c r="L92" s="7"/>
      <c r="P92" s="7">
        <f>AVERAGE(P2:P91)</f>
        <v>1.1200925925925924</v>
      </c>
      <c r="Q92" s="7"/>
      <c r="U92" s="7">
        <f>AVERAGE(U2:U91)</f>
        <v>1.3046037037037039</v>
      </c>
      <c r="V92" s="7"/>
      <c r="Z92" s="7">
        <f>AVERAGE(Z2:Z91)</f>
        <v>1.5773740740740743</v>
      </c>
    </row>
  </sheetData>
  <mergeCells count="5">
    <mergeCell ref="C1:E1"/>
    <mergeCell ref="H1:J1"/>
    <mergeCell ref="M1:O1"/>
    <mergeCell ref="R1:T1"/>
    <mergeCell ref="W1:Y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Measurements_absolute distance</vt:lpstr>
      <vt:lpstr>Control_absolute distance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문경혜(해부학교실)</dc:creator>
  <cp:lastModifiedBy>J Bok</cp:lastModifiedBy>
  <dcterms:created xsi:type="dcterms:W3CDTF">2020-08-03T04:58:01Z</dcterms:created>
  <dcterms:modified xsi:type="dcterms:W3CDTF">2020-10-09T03:31:53Z</dcterms:modified>
</cp:coreProperties>
</file>