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helenaperezvalle/Documents/Editing/Features/2020-04/Article on travelling scientists and conferences in Germany/Editing documents/"/>
    </mc:Choice>
  </mc:AlternateContent>
  <xr:revisionPtr revIDLastSave="0" documentId="8_{14FFC867-86FB-1943-A7C6-9BD6E87950BE}" xr6:coauthVersionLast="36" xr6:coauthVersionMax="36" xr10:uidLastSave="{00000000-0000-0000-0000-000000000000}"/>
  <bookViews>
    <workbookView xWindow="0" yWindow="0" windowWidth="28800" windowHeight="18000" activeTab="2" xr2:uid="{AD2826AB-315D-6B4A-9ECE-904570AEB56D}"/>
  </bookViews>
  <sheets>
    <sheet name="R_Motivation" sheetId="1" r:id="rId1"/>
    <sheet name="R_Networking" sheetId="2" r:id="rId2"/>
    <sheet name="R_Alternatives" sheetId="3" r:id="rId3"/>
  </sheets>
  <definedNames>
    <definedName name="_xlnm._FilterDatabase" localSheetId="0" hidden="1">R_Motivation!$F$1:$J$228</definedName>
    <definedName name="_xlnm._FilterDatabase" localSheetId="1" hidden="1">R_Networking!$M$1:$M$228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E9" i="3"/>
  <c r="F8" i="3"/>
  <c r="F7" i="3"/>
  <c r="F6" i="3"/>
  <c r="K3" i="2"/>
  <c r="K4" i="2"/>
  <c r="O4" i="2"/>
  <c r="K5" i="2"/>
  <c r="K6" i="2"/>
  <c r="Q6" i="2"/>
  <c r="J7" i="2"/>
  <c r="L7" i="2"/>
  <c r="Q7" i="2"/>
  <c r="D8" i="2"/>
  <c r="E5" i="2" s="1"/>
  <c r="F8" i="2"/>
  <c r="Q8" i="2"/>
  <c r="Q9" i="2"/>
  <c r="Q10" i="2"/>
  <c r="S10" i="2"/>
  <c r="Q11" i="2"/>
  <c r="P12" i="2"/>
  <c r="R12" i="2"/>
  <c r="D3" i="1"/>
  <c r="D4" i="1"/>
  <c r="D5" i="1"/>
  <c r="N5" i="1"/>
  <c r="C6" i="1"/>
  <c r="E6" i="1"/>
  <c r="N6" i="1"/>
  <c r="N7" i="1"/>
  <c r="N8" i="1"/>
  <c r="N9" i="1"/>
  <c r="M10" i="1"/>
  <c r="N10" i="1"/>
  <c r="O10" i="1"/>
  <c r="E6" i="2" l="1"/>
  <c r="E7" i="2"/>
  <c r="E4" i="2"/>
</calcChain>
</file>

<file path=xl/sharedStrings.xml><?xml version="1.0" encoding="utf-8"?>
<sst xmlns="http://schemas.openxmlformats.org/spreadsheetml/2006/main" count="1620" uniqueCount="93">
  <si>
    <t>-</t>
  </si>
  <si>
    <t>No</t>
  </si>
  <si>
    <t>Yes</t>
  </si>
  <si>
    <t>It's cross continental. Flying is the only option.</t>
  </si>
  <si>
    <t>Yes.</t>
  </si>
  <si>
    <t>no</t>
  </si>
  <si>
    <t>yes</t>
  </si>
  <si>
    <t>We unfortunately need to take the cheapest option, which unfortunately means for continental trips, flying is often the by far the cheapest.</t>
  </si>
  <si>
    <t>Locations not accessible via train or public transport</t>
  </si>
  <si>
    <t>Time of return: not possible after a certain time (night) with public transport</t>
  </si>
  <si>
    <t>When the destination is not too far, I would like to choose bus or train. However, it is too far, aircraft is a better choice.</t>
  </si>
  <si>
    <t>no idea</t>
  </si>
  <si>
    <t>yes.</t>
  </si>
  <si>
    <t>The institute policy</t>
  </si>
  <si>
    <t>easiest, stressfree way of transportation</t>
  </si>
  <si>
    <t>Only posibility</t>
  </si>
  <si>
    <t>No.</t>
  </si>
  <si>
    <t>supervisors decision</t>
  </si>
  <si>
    <t>The one which is possible in each context to preserve environment</t>
  </si>
  <si>
    <t xml:space="preserve">I had 3 project meetings on another continent where I had to take the plane. Within Europe I only took the train. </t>
  </si>
  <si>
    <t>University policy</t>
  </si>
  <si>
    <t>I have a fear of flying - this is becoming less of a problem as flying becomes less acceptable.</t>
  </si>
  <si>
    <t>If possible I ise train if it doesn't prolong my journey too much.</t>
  </si>
  <si>
    <t>I like traveling by train for the comfort, but for many occasions it is taking quite a few hours and the DB is unreliable.</t>
  </si>
  <si>
    <t>This would change if I wouldnt be in such a "rich" lab</t>
  </si>
  <si>
    <t>Very early meeting</t>
  </si>
  <si>
    <t>Other</t>
  </si>
  <si>
    <t>Environment</t>
  </si>
  <si>
    <t>Comfort</t>
  </si>
  <si>
    <t>Time</t>
  </si>
  <si>
    <t>Money</t>
  </si>
  <si>
    <t>n/A</t>
  </si>
  <si>
    <t>Motivation</t>
  </si>
  <si>
    <t>Initiatives</t>
  </si>
  <si>
    <t>Q16 - What is/was your motivation to choose your mode of transport? (Other)</t>
  </si>
  <si>
    <t>Q16 - What is/was your motivation to choose your mode of transport? (Environment)</t>
  </si>
  <si>
    <t>Q16 - What is/was your motivation to choose your mode of transport? (Comfort)</t>
  </si>
  <si>
    <t>Q16 - What is/was your motivation to choose your mode of transport? (Time)</t>
  </si>
  <si>
    <t>Q16 - What is/was your motivation to choose your mode of transport? (Money)</t>
  </si>
  <si>
    <t>Q15 - Are you aware of any initiative of your or any other research institution to promote environmentally friendly business trips?</t>
  </si>
  <si>
    <t>yes, true for all of them</t>
  </si>
  <si>
    <t>yes, true for some of them</t>
  </si>
  <si>
    <t>prefer not to say</t>
  </si>
  <si>
    <t>other:Need to go to maintain instruments</t>
  </si>
  <si>
    <t>other:Yes, if attending those conferences/meetings would be possible via internet (live-streaming).</t>
  </si>
  <si>
    <t>other:I have cut down from previous years and will keep trying</t>
  </si>
  <si>
    <t>other:Yes, and this year I did not travel to one international conference in Japan precisely because the added value of this conference for me did not counterbalance the negative consequences for the environment</t>
  </si>
  <si>
    <t>other:not really, all conferences/meeting I attend are essential. I can't skip or reduce them.</t>
  </si>
  <si>
    <t>other:Yes, have already done so.</t>
  </si>
  <si>
    <t>other:if there would be the possibility to attend via live stream, yes</t>
  </si>
  <si>
    <t>other:I reduced it already and did not join</t>
  </si>
  <si>
    <t>other:I would be willing to change the mode of transport (train instead of plane)</t>
  </si>
  <si>
    <t>other:if it doesn't affect my carreer plans</t>
  </si>
  <si>
    <t>other:I would find it difficult to forego the face-to-face networking that takes places during the informal conference spaces.</t>
  </si>
  <si>
    <t>other:I already reduced the meetings and I avoid long Distance flights</t>
  </si>
  <si>
    <t>other:was not travelling at all for work</t>
  </si>
  <si>
    <t>other:I did it this year. No conferense visted,</t>
  </si>
  <si>
    <t>Reduce travels</t>
  </si>
  <si>
    <t>other</t>
  </si>
  <si>
    <t>AV</t>
  </si>
  <si>
    <t xml:space="preserve">Networking Importance </t>
  </si>
  <si>
    <t>Essential meetings</t>
  </si>
  <si>
    <t>Q19 - How important do you consider face to face discussions/networking for the scientific community? (Importance)</t>
  </si>
  <si>
    <t>Q18 - Would you be willing to reduce the amount of travelling for your science for the sake of the environment/reducing your personal carbon emission?</t>
  </si>
  <si>
    <t>Q17 - Would you say that attending all of the scientific meetings/conferences this year was essential for your career/networking?</t>
  </si>
  <si>
    <t>Q20 - Could you imagine alternative web-based concepts of scientific meetings/conferences in the future?</t>
  </si>
  <si>
    <t>other:Video calls, online posters, online seminars and scientific talks</t>
  </si>
  <si>
    <t>other:It dep</t>
  </si>
  <si>
    <t>Alternative concepts</t>
  </si>
  <si>
    <t>other:as alternative, but not a complete replacement</t>
  </si>
  <si>
    <t>other:Partially, but nothing replaces face to face interaction</t>
  </si>
  <si>
    <t>other:Yes, these initiatives exist for certain types of conferences. However, it's hard to properly network in these events, since people are not in the same place and it's difficult to create an atmosphere of a real conference.</t>
  </si>
  <si>
    <t xml:space="preserve">other:Some of them </t>
  </si>
  <si>
    <t>other:partially</t>
  </si>
  <si>
    <t>other:mh dont know</t>
  </si>
  <si>
    <t>other:I could but not with the way Skype and such are running currently. The quality is too poor and the problems (like randomly being thrown out of the conversation and such) are too frequent</t>
  </si>
  <si>
    <t xml:space="preserve">other:i can imagine them, but for me personally the face-to-face format is MUCH more effective </t>
  </si>
  <si>
    <t>other:maybe</t>
  </si>
  <si>
    <t>other:it depends, not for all meetings</t>
  </si>
  <si>
    <t>other:Not really - I would feel I would be missing out on the face to face contact.</t>
  </si>
  <si>
    <t>other:Would have to be much better than just Skype, though, and requires good internet everywhere.</t>
  </si>
  <si>
    <t>other:At least one initial meeting is required to get to know oneanother and from initial bonds</t>
  </si>
  <si>
    <t>other:Do not substitute face to face meetings</t>
  </si>
  <si>
    <t>other:only in projects, when knowing the other participants. Webinars e.g. are always something I negelct because "more important things" occur.</t>
  </si>
  <si>
    <t>other:In certain situation, when only theoretical discussion is taking place.</t>
  </si>
  <si>
    <t>other:Yes, but not as the only solution. Face-to-face meetings are still essential to build relationships of trust. Annual conferences could, perhaps, alternate between physical and web meeting every other year. Projects could have a physical kick-off meeting and virtual working meetings as the project progresses (the latter already happens in a number of projects, especially international ones).</t>
  </si>
  <si>
    <t>other:Partly yes! I think we cannot go without any face to face meetings, but it should be possible to reduce them a lot</t>
  </si>
  <si>
    <t>other:Yes, but one alternative web-based meetings can not substitute for face-to-face discussions</t>
  </si>
  <si>
    <t>other:this is what I do mostly, but sometimes face-to-face meetings are inevitable</t>
  </si>
  <si>
    <t xml:space="preserve">other:Yes, but I have not yet experienced good alternatives </t>
  </si>
  <si>
    <t>other:I wish I could. I try to prevent travel and replace it by e.g. Skype meetings and the like, but this is not fully satisfatory.</t>
  </si>
  <si>
    <t>other:but not exclusively, I consider personal contact very important (but the events should be kept to a minimum))</t>
  </si>
  <si>
    <t>other:web-based meetings might replace some, but not all of the conference travels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</si>
</sst>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7F64F-0F46-A144-935B-622F6A18BA8F}">
  <dimension ref="A1:O228"/>
  <sheetViews>
    <sheetView workbookViewId="0">
      <selection activeCell="F1" sqref="F1"/>
    </sheetView>
  </sheetViews>
  <sheetFormatPr baseColWidth="10" defaultRowHeight="15" x14ac:dyDescent="0.2"/>
  <sheetData>
    <row r="1" spans="1:15" x14ac:dyDescent="0.2">
      <c r="A1" t="s">
        <v>39</v>
      </c>
      <c r="F1" t="s">
        <v>38</v>
      </c>
      <c r="G1" t="s">
        <v>37</v>
      </c>
      <c r="H1" t="s">
        <v>36</v>
      </c>
      <c r="I1" t="s">
        <v>35</v>
      </c>
      <c r="J1" t="s">
        <v>34</v>
      </c>
    </row>
    <row r="2" spans="1:15" x14ac:dyDescent="0.2">
      <c r="A2" t="s">
        <v>0</v>
      </c>
      <c r="B2" s="1" t="s">
        <v>33</v>
      </c>
      <c r="F2" t="s">
        <v>0</v>
      </c>
      <c r="G2" t="s">
        <v>0</v>
      </c>
      <c r="H2" t="s">
        <v>0</v>
      </c>
      <c r="I2" t="b">
        <v>1</v>
      </c>
      <c r="J2" t="s">
        <v>0</v>
      </c>
      <c r="L2" s="1" t="s">
        <v>32</v>
      </c>
    </row>
    <row r="3" spans="1:15" x14ac:dyDescent="0.2">
      <c r="A3" t="s">
        <v>0</v>
      </c>
      <c r="B3" t="s">
        <v>5</v>
      </c>
      <c r="C3">
        <v>122</v>
      </c>
      <c r="D3">
        <f>C3/227</f>
        <v>0.5374449339207048</v>
      </c>
      <c r="E3" s="1">
        <v>53.7</v>
      </c>
      <c r="F3" t="s">
        <v>0</v>
      </c>
      <c r="G3" t="b">
        <v>1</v>
      </c>
      <c r="H3" t="b">
        <v>1</v>
      </c>
      <c r="I3" t="b">
        <v>1</v>
      </c>
      <c r="J3" t="s">
        <v>0</v>
      </c>
    </row>
    <row r="4" spans="1:15" x14ac:dyDescent="0.2">
      <c r="A4" t="s">
        <v>0</v>
      </c>
      <c r="B4" t="s">
        <v>6</v>
      </c>
      <c r="C4">
        <v>73</v>
      </c>
      <c r="D4">
        <f>C4/227</f>
        <v>0.32158590308370044</v>
      </c>
      <c r="E4" s="1">
        <v>32.200000000000003</v>
      </c>
      <c r="F4" t="s">
        <v>0</v>
      </c>
      <c r="G4" t="b">
        <v>1</v>
      </c>
      <c r="H4" t="b">
        <v>1</v>
      </c>
      <c r="I4" t="s">
        <v>0</v>
      </c>
      <c r="J4" t="s">
        <v>0</v>
      </c>
    </row>
    <row r="5" spans="1:15" x14ac:dyDescent="0.2">
      <c r="A5" t="s">
        <v>0</v>
      </c>
      <c r="B5" t="s">
        <v>31</v>
      </c>
      <c r="C5">
        <v>32</v>
      </c>
      <c r="D5">
        <f>C5/227</f>
        <v>0.14096916299559473</v>
      </c>
      <c r="E5" s="1">
        <v>14.1</v>
      </c>
      <c r="F5" t="s">
        <v>0</v>
      </c>
      <c r="G5" t="s">
        <v>0</v>
      </c>
      <c r="H5" t="b">
        <v>1</v>
      </c>
      <c r="I5" t="s">
        <v>0</v>
      </c>
      <c r="J5" t="s">
        <v>0</v>
      </c>
      <c r="L5" t="s">
        <v>30</v>
      </c>
      <c r="M5">
        <v>84</v>
      </c>
      <c r="N5">
        <f>M5/479</f>
        <v>0.17536534446764093</v>
      </c>
      <c r="O5" s="1">
        <v>17.5</v>
      </c>
    </row>
    <row r="6" spans="1:15" x14ac:dyDescent="0.2">
      <c r="A6" t="s">
        <v>0</v>
      </c>
      <c r="C6">
        <f>SUM(C3:C5)</f>
        <v>227</v>
      </c>
      <c r="E6">
        <f>SUM(E3:E5)</f>
        <v>100</v>
      </c>
      <c r="F6" t="s">
        <v>0</v>
      </c>
      <c r="G6" t="b">
        <v>1</v>
      </c>
      <c r="H6" t="s">
        <v>0</v>
      </c>
      <c r="I6" t="s">
        <v>0</v>
      </c>
      <c r="J6" t="s">
        <v>0</v>
      </c>
      <c r="L6" t="s">
        <v>29</v>
      </c>
      <c r="M6">
        <v>159</v>
      </c>
      <c r="N6">
        <f>M6/479</f>
        <v>0.33194154488517746</v>
      </c>
      <c r="O6" s="1">
        <v>33.200000000000003</v>
      </c>
    </row>
    <row r="7" spans="1:15" x14ac:dyDescent="0.2">
      <c r="A7" t="s">
        <v>0</v>
      </c>
      <c r="F7" t="s">
        <v>0</v>
      </c>
      <c r="G7" t="s">
        <v>0</v>
      </c>
      <c r="H7" t="s">
        <v>0</v>
      </c>
      <c r="I7" t="s">
        <v>0</v>
      </c>
      <c r="J7" t="s">
        <v>0</v>
      </c>
      <c r="L7" t="s">
        <v>28</v>
      </c>
      <c r="M7">
        <v>96</v>
      </c>
      <c r="N7">
        <f>M7/479</f>
        <v>0.20041753653444677</v>
      </c>
      <c r="O7" s="1">
        <v>20</v>
      </c>
    </row>
    <row r="8" spans="1:15" x14ac:dyDescent="0.2">
      <c r="A8" t="s">
        <v>5</v>
      </c>
      <c r="F8" t="s">
        <v>0</v>
      </c>
      <c r="G8" t="b">
        <v>1</v>
      </c>
      <c r="H8" t="s">
        <v>0</v>
      </c>
      <c r="I8" t="s">
        <v>0</v>
      </c>
      <c r="J8" t="s">
        <v>0</v>
      </c>
      <c r="L8" t="s">
        <v>27</v>
      </c>
      <c r="M8">
        <v>122</v>
      </c>
      <c r="N8">
        <f>M8/479</f>
        <v>0.25469728601252611</v>
      </c>
      <c r="O8" s="1">
        <v>25.5</v>
      </c>
    </row>
    <row r="9" spans="1:15" x14ac:dyDescent="0.2">
      <c r="A9" t="s">
        <v>5</v>
      </c>
      <c r="F9" t="b">
        <v>1</v>
      </c>
      <c r="G9" t="b">
        <v>1</v>
      </c>
      <c r="H9" t="s">
        <v>0</v>
      </c>
      <c r="I9" t="s">
        <v>0</v>
      </c>
      <c r="J9" t="s">
        <v>0</v>
      </c>
      <c r="L9" t="s">
        <v>26</v>
      </c>
      <c r="M9">
        <v>18</v>
      </c>
      <c r="N9">
        <f>M9/479</f>
        <v>3.7578288100208766E-2</v>
      </c>
      <c r="O9" s="1">
        <v>3.8</v>
      </c>
    </row>
    <row r="10" spans="1:15" x14ac:dyDescent="0.2">
      <c r="A10" t="s">
        <v>1</v>
      </c>
      <c r="F10" t="b">
        <v>1</v>
      </c>
      <c r="G10" t="b">
        <v>1</v>
      </c>
      <c r="H10" t="b">
        <v>1</v>
      </c>
      <c r="I10" t="b">
        <v>1</v>
      </c>
      <c r="J10" t="s">
        <v>0</v>
      </c>
      <c r="M10">
        <f>SUM(M5:M9)</f>
        <v>479</v>
      </c>
      <c r="N10">
        <f>SUM(N5:N9)</f>
        <v>1</v>
      </c>
      <c r="O10">
        <f>SUM(O5:O9)</f>
        <v>100</v>
      </c>
    </row>
    <row r="11" spans="1:15" x14ac:dyDescent="0.2">
      <c r="A11" t="s">
        <v>5</v>
      </c>
      <c r="F11" t="s">
        <v>0</v>
      </c>
      <c r="G11" t="s">
        <v>0</v>
      </c>
      <c r="H11" t="b">
        <v>1</v>
      </c>
      <c r="I11" t="b">
        <v>1</v>
      </c>
      <c r="J11" t="s">
        <v>0</v>
      </c>
    </row>
    <row r="12" spans="1:15" x14ac:dyDescent="0.2">
      <c r="A12" t="s">
        <v>0</v>
      </c>
      <c r="F12" t="b">
        <v>1</v>
      </c>
      <c r="G12" t="b">
        <v>1</v>
      </c>
      <c r="H12" t="s">
        <v>0</v>
      </c>
      <c r="I12" t="s">
        <v>0</v>
      </c>
      <c r="J12" t="s">
        <v>0</v>
      </c>
    </row>
    <row r="13" spans="1:15" x14ac:dyDescent="0.2">
      <c r="A13" t="s">
        <v>0</v>
      </c>
      <c r="F13" t="s">
        <v>0</v>
      </c>
      <c r="G13" t="b">
        <v>1</v>
      </c>
      <c r="H13" t="s">
        <v>0</v>
      </c>
      <c r="I13" t="s">
        <v>0</v>
      </c>
      <c r="J13" t="s">
        <v>0</v>
      </c>
    </row>
    <row r="14" spans="1:15" x14ac:dyDescent="0.2">
      <c r="A14" t="s">
        <v>1</v>
      </c>
      <c r="F14" t="s">
        <v>0</v>
      </c>
      <c r="G14" t="b">
        <v>1</v>
      </c>
      <c r="H14" t="s">
        <v>0</v>
      </c>
      <c r="I14" t="s">
        <v>0</v>
      </c>
      <c r="J14" t="s">
        <v>0</v>
      </c>
    </row>
    <row r="15" spans="1:15" x14ac:dyDescent="0.2">
      <c r="A15" t="s">
        <v>1</v>
      </c>
      <c r="F15" t="s">
        <v>0</v>
      </c>
      <c r="G15" t="b">
        <v>1</v>
      </c>
      <c r="H15" t="s">
        <v>0</v>
      </c>
      <c r="I15" t="b">
        <v>1</v>
      </c>
      <c r="J15" t="s">
        <v>0</v>
      </c>
    </row>
    <row r="16" spans="1:15" x14ac:dyDescent="0.2">
      <c r="A16" t="s">
        <v>0</v>
      </c>
      <c r="F16" t="s">
        <v>0</v>
      </c>
      <c r="G16" t="s">
        <v>0</v>
      </c>
      <c r="H16" t="s">
        <v>0</v>
      </c>
      <c r="I16" t="b">
        <v>1</v>
      </c>
      <c r="J16" t="s">
        <v>0</v>
      </c>
    </row>
    <row r="17" spans="1:10" x14ac:dyDescent="0.2">
      <c r="A17" t="s">
        <v>5</v>
      </c>
      <c r="F17" t="s">
        <v>0</v>
      </c>
      <c r="G17" t="b">
        <v>1</v>
      </c>
      <c r="H17" t="s">
        <v>0</v>
      </c>
      <c r="I17" t="s">
        <v>0</v>
      </c>
      <c r="J17" t="s">
        <v>0</v>
      </c>
    </row>
    <row r="18" spans="1:10" x14ac:dyDescent="0.2">
      <c r="A18" t="s">
        <v>6</v>
      </c>
      <c r="F18" t="b">
        <v>1</v>
      </c>
      <c r="G18" t="b">
        <v>1</v>
      </c>
      <c r="H18" t="b">
        <v>1</v>
      </c>
      <c r="I18" t="s">
        <v>0</v>
      </c>
      <c r="J18" t="s">
        <v>25</v>
      </c>
    </row>
    <row r="19" spans="1:10" x14ac:dyDescent="0.2">
      <c r="A19" t="s">
        <v>1</v>
      </c>
      <c r="F19" t="b">
        <v>1</v>
      </c>
      <c r="G19" t="b">
        <v>1</v>
      </c>
      <c r="H19" t="b">
        <v>1</v>
      </c>
      <c r="I19" t="b">
        <v>1</v>
      </c>
      <c r="J19" t="s">
        <v>0</v>
      </c>
    </row>
    <row r="20" spans="1:10" x14ac:dyDescent="0.2">
      <c r="A20" t="s">
        <v>6</v>
      </c>
      <c r="F20" t="s">
        <v>0</v>
      </c>
      <c r="G20" t="b">
        <v>1</v>
      </c>
      <c r="H20" t="s">
        <v>0</v>
      </c>
      <c r="I20" t="s">
        <v>0</v>
      </c>
      <c r="J20" t="s">
        <v>0</v>
      </c>
    </row>
    <row r="21" spans="1:10" x14ac:dyDescent="0.2">
      <c r="A21" t="s">
        <v>1</v>
      </c>
      <c r="F21" t="b">
        <v>1</v>
      </c>
      <c r="G21" t="b">
        <v>1</v>
      </c>
      <c r="H21" t="s">
        <v>0</v>
      </c>
      <c r="I21" t="b">
        <v>1</v>
      </c>
      <c r="J21" t="s">
        <v>0</v>
      </c>
    </row>
    <row r="22" spans="1:10" x14ac:dyDescent="0.2">
      <c r="A22" t="s">
        <v>5</v>
      </c>
      <c r="F22" t="b">
        <v>1</v>
      </c>
      <c r="G22" t="b">
        <v>1</v>
      </c>
      <c r="H22" t="s">
        <v>0</v>
      </c>
      <c r="I22" t="s">
        <v>0</v>
      </c>
      <c r="J22" t="s">
        <v>0</v>
      </c>
    </row>
    <row r="23" spans="1:10" x14ac:dyDescent="0.2">
      <c r="A23" t="s">
        <v>1</v>
      </c>
      <c r="F23" t="b">
        <v>1</v>
      </c>
      <c r="G23" t="b">
        <v>1</v>
      </c>
      <c r="H23" t="s">
        <v>0</v>
      </c>
      <c r="I23" t="b">
        <v>1</v>
      </c>
      <c r="J23" t="s">
        <v>0</v>
      </c>
    </row>
    <row r="24" spans="1:10" x14ac:dyDescent="0.2">
      <c r="A24" t="s">
        <v>5</v>
      </c>
      <c r="F24" t="b">
        <v>1</v>
      </c>
      <c r="G24" t="b">
        <v>1</v>
      </c>
      <c r="H24" t="s">
        <v>0</v>
      </c>
      <c r="I24" t="s">
        <v>0</v>
      </c>
      <c r="J24" t="s">
        <v>0</v>
      </c>
    </row>
    <row r="25" spans="1:10" x14ac:dyDescent="0.2">
      <c r="A25" t="s">
        <v>5</v>
      </c>
      <c r="F25" t="s">
        <v>0</v>
      </c>
      <c r="G25" t="b">
        <v>1</v>
      </c>
      <c r="H25" t="b">
        <v>1</v>
      </c>
      <c r="I25" t="b">
        <v>1</v>
      </c>
      <c r="J25" t="s">
        <v>0</v>
      </c>
    </row>
    <row r="26" spans="1:10" x14ac:dyDescent="0.2">
      <c r="A26" t="s">
        <v>1</v>
      </c>
      <c r="F26" t="b">
        <v>1</v>
      </c>
      <c r="G26" t="b">
        <v>1</v>
      </c>
      <c r="H26" t="s">
        <v>0</v>
      </c>
      <c r="I26" t="s">
        <v>0</v>
      </c>
      <c r="J26" t="s">
        <v>0</v>
      </c>
    </row>
    <row r="27" spans="1:10" x14ac:dyDescent="0.2">
      <c r="A27" t="s">
        <v>5</v>
      </c>
      <c r="F27" t="s">
        <v>0</v>
      </c>
      <c r="G27" t="b">
        <v>1</v>
      </c>
      <c r="H27" t="b">
        <v>1</v>
      </c>
      <c r="I27" t="b">
        <v>1</v>
      </c>
      <c r="J27" t="s">
        <v>0</v>
      </c>
    </row>
    <row r="28" spans="1:10" x14ac:dyDescent="0.2">
      <c r="A28" t="s">
        <v>16</v>
      </c>
      <c r="F28" t="b">
        <v>1</v>
      </c>
      <c r="G28" t="b">
        <v>1</v>
      </c>
      <c r="H28" t="s">
        <v>0</v>
      </c>
      <c r="I28" t="b">
        <v>1</v>
      </c>
      <c r="J28" t="s">
        <v>0</v>
      </c>
    </row>
    <row r="29" spans="1:10" x14ac:dyDescent="0.2">
      <c r="A29" t="s">
        <v>1</v>
      </c>
      <c r="F29" t="b">
        <v>1</v>
      </c>
      <c r="G29" t="b">
        <v>1</v>
      </c>
      <c r="H29" t="b">
        <v>1</v>
      </c>
      <c r="I29" t="b">
        <v>1</v>
      </c>
      <c r="J29" t="s">
        <v>0</v>
      </c>
    </row>
    <row r="30" spans="1:10" x14ac:dyDescent="0.2">
      <c r="A30" t="s">
        <v>6</v>
      </c>
      <c r="F30" t="s">
        <v>0</v>
      </c>
      <c r="G30" t="b">
        <v>1</v>
      </c>
      <c r="H30" t="b">
        <v>1</v>
      </c>
      <c r="I30" t="b">
        <v>1</v>
      </c>
      <c r="J30" t="s">
        <v>24</v>
      </c>
    </row>
    <row r="31" spans="1:10" x14ac:dyDescent="0.2">
      <c r="A31" t="s">
        <v>1</v>
      </c>
      <c r="F31" t="b">
        <v>1</v>
      </c>
      <c r="G31" t="b">
        <v>1</v>
      </c>
      <c r="H31" t="s">
        <v>0</v>
      </c>
      <c r="I31" t="s">
        <v>0</v>
      </c>
      <c r="J31" t="s">
        <v>0</v>
      </c>
    </row>
    <row r="32" spans="1:10" x14ac:dyDescent="0.2">
      <c r="A32" t="s">
        <v>0</v>
      </c>
      <c r="F32" t="b">
        <v>1</v>
      </c>
      <c r="G32" t="b">
        <v>1</v>
      </c>
      <c r="H32" t="b">
        <v>1</v>
      </c>
      <c r="I32" t="b">
        <v>1</v>
      </c>
      <c r="J32" t="s">
        <v>0</v>
      </c>
    </row>
    <row r="33" spans="1:10" x14ac:dyDescent="0.2">
      <c r="A33" t="s">
        <v>5</v>
      </c>
      <c r="F33" t="b">
        <v>1</v>
      </c>
      <c r="G33" t="b">
        <v>1</v>
      </c>
      <c r="H33" t="s">
        <v>0</v>
      </c>
      <c r="I33" t="b">
        <v>1</v>
      </c>
      <c r="J33" t="s">
        <v>0</v>
      </c>
    </row>
    <row r="34" spans="1:10" x14ac:dyDescent="0.2">
      <c r="A34" t="s">
        <v>2</v>
      </c>
      <c r="F34" t="b">
        <v>1</v>
      </c>
      <c r="G34" t="b">
        <v>1</v>
      </c>
      <c r="H34" t="b">
        <v>1</v>
      </c>
      <c r="I34" t="s">
        <v>0</v>
      </c>
      <c r="J34" t="s">
        <v>0</v>
      </c>
    </row>
    <row r="35" spans="1:10" x14ac:dyDescent="0.2">
      <c r="A35" t="s">
        <v>5</v>
      </c>
      <c r="F35" t="b">
        <v>1</v>
      </c>
      <c r="G35" t="s">
        <v>0</v>
      </c>
      <c r="H35" t="s">
        <v>0</v>
      </c>
      <c r="I35" t="b">
        <v>1</v>
      </c>
      <c r="J35" t="s">
        <v>0</v>
      </c>
    </row>
    <row r="36" spans="1:10" x14ac:dyDescent="0.2">
      <c r="A36" t="s">
        <v>5</v>
      </c>
      <c r="F36" t="b">
        <v>1</v>
      </c>
      <c r="G36" t="b">
        <v>1</v>
      </c>
      <c r="H36" t="b">
        <v>1</v>
      </c>
      <c r="I36" t="b">
        <v>1</v>
      </c>
      <c r="J36" t="s">
        <v>0</v>
      </c>
    </row>
    <row r="37" spans="1:10" x14ac:dyDescent="0.2">
      <c r="A37" t="s">
        <v>5</v>
      </c>
      <c r="F37" t="s">
        <v>0</v>
      </c>
      <c r="G37" t="s">
        <v>0</v>
      </c>
      <c r="H37" t="s">
        <v>0</v>
      </c>
      <c r="I37" t="b">
        <v>1</v>
      </c>
      <c r="J37" t="s">
        <v>0</v>
      </c>
    </row>
    <row r="38" spans="1:10" x14ac:dyDescent="0.2">
      <c r="A38" t="s">
        <v>5</v>
      </c>
      <c r="F38" t="s">
        <v>0</v>
      </c>
      <c r="G38" t="b">
        <v>1</v>
      </c>
      <c r="H38" t="s">
        <v>0</v>
      </c>
      <c r="I38" t="b">
        <v>1</v>
      </c>
      <c r="J38" t="s">
        <v>0</v>
      </c>
    </row>
    <row r="39" spans="1:10" x14ac:dyDescent="0.2">
      <c r="A39" t="s">
        <v>5</v>
      </c>
      <c r="F39" t="s">
        <v>0</v>
      </c>
      <c r="G39" t="s">
        <v>0</v>
      </c>
      <c r="H39" t="s">
        <v>0</v>
      </c>
      <c r="I39" t="s">
        <v>0</v>
      </c>
      <c r="J39" t="s">
        <v>0</v>
      </c>
    </row>
    <row r="40" spans="1:10" x14ac:dyDescent="0.2">
      <c r="A40" t="s">
        <v>1</v>
      </c>
      <c r="F40" t="s">
        <v>0</v>
      </c>
      <c r="G40" t="s">
        <v>0</v>
      </c>
      <c r="H40" t="b">
        <v>1</v>
      </c>
      <c r="I40" t="b">
        <v>1</v>
      </c>
      <c r="J40" t="s">
        <v>0</v>
      </c>
    </row>
    <row r="41" spans="1:10" x14ac:dyDescent="0.2">
      <c r="A41" t="s">
        <v>0</v>
      </c>
      <c r="F41" t="b">
        <v>1</v>
      </c>
      <c r="G41" t="b">
        <v>1</v>
      </c>
      <c r="H41" t="b">
        <v>1</v>
      </c>
      <c r="I41" t="s">
        <v>0</v>
      </c>
      <c r="J41" t="s">
        <v>0</v>
      </c>
    </row>
    <row r="42" spans="1:10" x14ac:dyDescent="0.2">
      <c r="A42" t="s">
        <v>1</v>
      </c>
      <c r="F42" t="b">
        <v>1</v>
      </c>
      <c r="G42" t="b">
        <v>1</v>
      </c>
      <c r="H42" t="s">
        <v>0</v>
      </c>
      <c r="I42" t="b">
        <v>1</v>
      </c>
      <c r="J42" t="s">
        <v>0</v>
      </c>
    </row>
    <row r="43" spans="1:10" x14ac:dyDescent="0.2">
      <c r="A43" t="s">
        <v>6</v>
      </c>
      <c r="F43" t="s">
        <v>0</v>
      </c>
      <c r="G43" t="b">
        <v>1</v>
      </c>
      <c r="H43" t="s">
        <v>0</v>
      </c>
      <c r="I43" t="s">
        <v>0</v>
      </c>
      <c r="J43" t="s">
        <v>0</v>
      </c>
    </row>
    <row r="44" spans="1:10" x14ac:dyDescent="0.2">
      <c r="A44" t="s">
        <v>1</v>
      </c>
      <c r="F44" t="b">
        <v>1</v>
      </c>
      <c r="G44" t="b">
        <v>1</v>
      </c>
      <c r="H44" t="s">
        <v>0</v>
      </c>
      <c r="I44" t="s">
        <v>0</v>
      </c>
      <c r="J44" t="s">
        <v>0</v>
      </c>
    </row>
    <row r="45" spans="1:10" x14ac:dyDescent="0.2">
      <c r="A45" t="s">
        <v>0</v>
      </c>
      <c r="F45" t="b">
        <v>1</v>
      </c>
      <c r="G45" t="b">
        <v>1</v>
      </c>
      <c r="H45" t="b">
        <v>1</v>
      </c>
      <c r="I45" t="s">
        <v>0</v>
      </c>
      <c r="J45" t="s">
        <v>0</v>
      </c>
    </row>
    <row r="46" spans="1:10" x14ac:dyDescent="0.2">
      <c r="A46" t="s">
        <v>5</v>
      </c>
      <c r="F46" t="b">
        <v>1</v>
      </c>
      <c r="G46" t="b">
        <v>1</v>
      </c>
      <c r="H46" t="s">
        <v>0</v>
      </c>
      <c r="I46" t="s">
        <v>0</v>
      </c>
      <c r="J46" t="s">
        <v>0</v>
      </c>
    </row>
    <row r="47" spans="1:10" x14ac:dyDescent="0.2">
      <c r="A47" t="s">
        <v>0</v>
      </c>
      <c r="F47" t="b">
        <v>1</v>
      </c>
      <c r="G47" t="b">
        <v>1</v>
      </c>
      <c r="H47" t="s">
        <v>0</v>
      </c>
      <c r="I47" t="s">
        <v>0</v>
      </c>
      <c r="J47" t="s">
        <v>0</v>
      </c>
    </row>
    <row r="48" spans="1:10" x14ac:dyDescent="0.2">
      <c r="A48" t="s">
        <v>1</v>
      </c>
      <c r="F48" t="b">
        <v>1</v>
      </c>
      <c r="G48" t="b">
        <v>1</v>
      </c>
      <c r="H48" t="b">
        <v>1</v>
      </c>
      <c r="I48" t="s">
        <v>0</v>
      </c>
      <c r="J48" t="s">
        <v>0</v>
      </c>
    </row>
    <row r="49" spans="1:10" x14ac:dyDescent="0.2">
      <c r="A49" t="s">
        <v>5</v>
      </c>
      <c r="F49" t="s">
        <v>0</v>
      </c>
      <c r="G49" t="s">
        <v>0</v>
      </c>
      <c r="H49" t="b">
        <v>1</v>
      </c>
      <c r="I49" t="s">
        <v>0</v>
      </c>
      <c r="J49" t="s">
        <v>0</v>
      </c>
    </row>
    <row r="50" spans="1:10" x14ac:dyDescent="0.2">
      <c r="A50" t="s">
        <v>5</v>
      </c>
      <c r="F50" t="s">
        <v>0</v>
      </c>
      <c r="G50" t="s">
        <v>0</v>
      </c>
      <c r="H50" t="s">
        <v>0</v>
      </c>
      <c r="I50" t="b">
        <v>1</v>
      </c>
      <c r="J50" t="s">
        <v>0</v>
      </c>
    </row>
    <row r="51" spans="1:10" x14ac:dyDescent="0.2">
      <c r="A51" t="s">
        <v>0</v>
      </c>
      <c r="F51" t="s">
        <v>0</v>
      </c>
      <c r="G51" t="s">
        <v>0</v>
      </c>
      <c r="H51" t="b">
        <v>1</v>
      </c>
      <c r="I51" t="s">
        <v>0</v>
      </c>
      <c r="J51" t="s">
        <v>0</v>
      </c>
    </row>
    <row r="52" spans="1:10" x14ac:dyDescent="0.2">
      <c r="A52" t="s">
        <v>6</v>
      </c>
      <c r="F52" t="s">
        <v>0</v>
      </c>
      <c r="G52" t="b">
        <v>1</v>
      </c>
      <c r="H52" t="b">
        <v>1</v>
      </c>
      <c r="I52" t="s">
        <v>0</v>
      </c>
      <c r="J52" t="s">
        <v>0</v>
      </c>
    </row>
    <row r="53" spans="1:10" x14ac:dyDescent="0.2">
      <c r="A53" t="s">
        <v>2</v>
      </c>
      <c r="F53" t="s">
        <v>0</v>
      </c>
      <c r="G53" t="b">
        <v>1</v>
      </c>
      <c r="H53" t="s">
        <v>0</v>
      </c>
      <c r="I53" t="s">
        <v>0</v>
      </c>
      <c r="J53" t="s">
        <v>0</v>
      </c>
    </row>
    <row r="54" spans="1:10" x14ac:dyDescent="0.2">
      <c r="A54" t="s">
        <v>5</v>
      </c>
      <c r="F54" t="s">
        <v>0</v>
      </c>
      <c r="G54" t="s">
        <v>0</v>
      </c>
      <c r="H54" t="s">
        <v>0</v>
      </c>
      <c r="I54" t="s">
        <v>0</v>
      </c>
      <c r="J54" t="s">
        <v>0</v>
      </c>
    </row>
    <row r="55" spans="1:10" x14ac:dyDescent="0.2">
      <c r="A55" t="s">
        <v>5</v>
      </c>
      <c r="F55" t="s">
        <v>0</v>
      </c>
      <c r="G55" t="b">
        <v>1</v>
      </c>
      <c r="H55" t="b">
        <v>1</v>
      </c>
      <c r="I55" t="b">
        <v>1</v>
      </c>
      <c r="J55" t="s">
        <v>0</v>
      </c>
    </row>
    <row r="56" spans="1:10" x14ac:dyDescent="0.2">
      <c r="A56" t="s">
        <v>6</v>
      </c>
      <c r="F56" t="b">
        <v>1</v>
      </c>
      <c r="G56" t="b">
        <v>1</v>
      </c>
      <c r="H56" t="s">
        <v>0</v>
      </c>
      <c r="I56" t="s">
        <v>0</v>
      </c>
      <c r="J56" t="s">
        <v>0</v>
      </c>
    </row>
    <row r="57" spans="1:10" x14ac:dyDescent="0.2">
      <c r="A57" t="s">
        <v>1</v>
      </c>
      <c r="F57" t="s">
        <v>0</v>
      </c>
      <c r="G57" t="b">
        <v>1</v>
      </c>
      <c r="H57" t="b">
        <v>1</v>
      </c>
      <c r="I57" t="b">
        <v>1</v>
      </c>
      <c r="J57" t="s">
        <v>0</v>
      </c>
    </row>
    <row r="58" spans="1:10" x14ac:dyDescent="0.2">
      <c r="A58" t="s">
        <v>5</v>
      </c>
      <c r="F58" t="b">
        <v>1</v>
      </c>
      <c r="G58" t="b">
        <v>1</v>
      </c>
      <c r="H58" t="s">
        <v>0</v>
      </c>
      <c r="I58" t="s">
        <v>0</v>
      </c>
      <c r="J58" t="s">
        <v>0</v>
      </c>
    </row>
    <row r="59" spans="1:10" x14ac:dyDescent="0.2">
      <c r="A59" t="s">
        <v>0</v>
      </c>
      <c r="F59" t="b">
        <v>1</v>
      </c>
      <c r="G59" t="b">
        <v>1</v>
      </c>
      <c r="H59" t="b">
        <v>1</v>
      </c>
      <c r="I59" t="s">
        <v>0</v>
      </c>
      <c r="J59" t="s">
        <v>0</v>
      </c>
    </row>
    <row r="60" spans="1:10" x14ac:dyDescent="0.2">
      <c r="A60" t="s">
        <v>0</v>
      </c>
      <c r="F60" t="b">
        <v>1</v>
      </c>
      <c r="G60" t="b">
        <v>1</v>
      </c>
      <c r="H60" t="b">
        <v>1</v>
      </c>
      <c r="I60" t="b">
        <v>1</v>
      </c>
      <c r="J60" t="s">
        <v>0</v>
      </c>
    </row>
    <row r="61" spans="1:10" x14ac:dyDescent="0.2">
      <c r="A61" t="s">
        <v>5</v>
      </c>
      <c r="F61" t="b">
        <v>1</v>
      </c>
      <c r="G61" t="b">
        <v>1</v>
      </c>
      <c r="H61" t="s">
        <v>0</v>
      </c>
      <c r="I61" t="b">
        <v>1</v>
      </c>
      <c r="J61" t="s">
        <v>0</v>
      </c>
    </row>
    <row r="62" spans="1:10" x14ac:dyDescent="0.2">
      <c r="A62" t="s">
        <v>1</v>
      </c>
      <c r="F62" t="b">
        <v>1</v>
      </c>
      <c r="G62" t="b">
        <v>1</v>
      </c>
      <c r="H62" t="b">
        <v>1</v>
      </c>
      <c r="I62" t="s">
        <v>0</v>
      </c>
      <c r="J62" t="s">
        <v>0</v>
      </c>
    </row>
    <row r="63" spans="1:10" x14ac:dyDescent="0.2">
      <c r="A63" t="s">
        <v>5</v>
      </c>
      <c r="F63" t="s">
        <v>0</v>
      </c>
      <c r="G63" t="b">
        <v>1</v>
      </c>
      <c r="H63" t="b">
        <v>1</v>
      </c>
      <c r="I63" t="s">
        <v>0</v>
      </c>
      <c r="J63" t="s">
        <v>0</v>
      </c>
    </row>
    <row r="64" spans="1:10" x14ac:dyDescent="0.2">
      <c r="A64" t="s">
        <v>5</v>
      </c>
      <c r="F64" t="b">
        <v>1</v>
      </c>
      <c r="G64" t="b">
        <v>1</v>
      </c>
      <c r="H64" t="s">
        <v>0</v>
      </c>
      <c r="I64" t="s">
        <v>0</v>
      </c>
      <c r="J64" t="s">
        <v>0</v>
      </c>
    </row>
    <row r="65" spans="1:10" x14ac:dyDescent="0.2">
      <c r="A65" t="s">
        <v>1</v>
      </c>
      <c r="F65" t="s">
        <v>0</v>
      </c>
      <c r="G65" t="s">
        <v>0</v>
      </c>
      <c r="H65" t="s">
        <v>0</v>
      </c>
      <c r="I65" t="b">
        <v>1</v>
      </c>
      <c r="J65" t="s">
        <v>0</v>
      </c>
    </row>
    <row r="66" spans="1:10" x14ac:dyDescent="0.2">
      <c r="A66" t="s">
        <v>1</v>
      </c>
      <c r="F66" t="b">
        <v>1</v>
      </c>
      <c r="G66" t="b">
        <v>1</v>
      </c>
      <c r="H66" t="s">
        <v>0</v>
      </c>
      <c r="I66" t="s">
        <v>0</v>
      </c>
      <c r="J66" t="s">
        <v>0</v>
      </c>
    </row>
    <row r="67" spans="1:10" x14ac:dyDescent="0.2">
      <c r="A67" t="s">
        <v>0</v>
      </c>
      <c r="F67" t="b">
        <v>1</v>
      </c>
      <c r="G67" t="b">
        <v>1</v>
      </c>
      <c r="H67" t="s">
        <v>0</v>
      </c>
      <c r="I67" t="s">
        <v>0</v>
      </c>
      <c r="J67" t="s">
        <v>0</v>
      </c>
    </row>
    <row r="68" spans="1:10" x14ac:dyDescent="0.2">
      <c r="A68" t="s">
        <v>5</v>
      </c>
      <c r="F68" t="s">
        <v>0</v>
      </c>
      <c r="G68" t="s">
        <v>0</v>
      </c>
      <c r="H68" t="s">
        <v>0</v>
      </c>
      <c r="I68" t="b">
        <v>1</v>
      </c>
      <c r="J68" t="s">
        <v>0</v>
      </c>
    </row>
    <row r="69" spans="1:10" x14ac:dyDescent="0.2">
      <c r="A69" t="s">
        <v>5</v>
      </c>
      <c r="F69" t="b">
        <v>1</v>
      </c>
      <c r="G69" t="b">
        <v>1</v>
      </c>
      <c r="H69" t="s">
        <v>0</v>
      </c>
      <c r="I69" t="s">
        <v>0</v>
      </c>
      <c r="J69" t="s">
        <v>0</v>
      </c>
    </row>
    <row r="70" spans="1:10" x14ac:dyDescent="0.2">
      <c r="A70" t="s">
        <v>5</v>
      </c>
      <c r="F70" t="s">
        <v>0</v>
      </c>
      <c r="G70" t="b">
        <v>1</v>
      </c>
      <c r="H70" t="b">
        <v>1</v>
      </c>
      <c r="I70" t="b">
        <v>1</v>
      </c>
      <c r="J70" t="s">
        <v>0</v>
      </c>
    </row>
    <row r="71" spans="1:10" x14ac:dyDescent="0.2">
      <c r="A71" t="s">
        <v>6</v>
      </c>
      <c r="F71" t="s">
        <v>0</v>
      </c>
      <c r="G71" t="b">
        <v>1</v>
      </c>
      <c r="H71" t="b">
        <v>1</v>
      </c>
      <c r="I71" t="s">
        <v>0</v>
      </c>
      <c r="J71" t="s">
        <v>23</v>
      </c>
    </row>
    <row r="72" spans="1:10" x14ac:dyDescent="0.2">
      <c r="A72" t="s">
        <v>5</v>
      </c>
      <c r="F72" t="b">
        <v>1</v>
      </c>
      <c r="G72" t="b">
        <v>1</v>
      </c>
      <c r="H72" t="b">
        <v>1</v>
      </c>
      <c r="I72" t="s">
        <v>0</v>
      </c>
      <c r="J72" t="s">
        <v>0</v>
      </c>
    </row>
    <row r="73" spans="1:10" x14ac:dyDescent="0.2">
      <c r="A73" t="s">
        <v>5</v>
      </c>
      <c r="F73" t="b">
        <v>1</v>
      </c>
      <c r="G73" t="s">
        <v>0</v>
      </c>
      <c r="H73" t="s">
        <v>0</v>
      </c>
      <c r="I73" t="b">
        <v>1</v>
      </c>
      <c r="J73" t="s">
        <v>0</v>
      </c>
    </row>
    <row r="74" spans="1:10" x14ac:dyDescent="0.2">
      <c r="A74" t="s">
        <v>5</v>
      </c>
      <c r="F74" t="b">
        <v>1</v>
      </c>
      <c r="G74" t="b">
        <v>1</v>
      </c>
      <c r="H74" t="b">
        <v>1</v>
      </c>
      <c r="I74" t="b">
        <v>1</v>
      </c>
      <c r="J74" t="s">
        <v>0</v>
      </c>
    </row>
    <row r="75" spans="1:10" x14ac:dyDescent="0.2">
      <c r="A75" t="s">
        <v>5</v>
      </c>
      <c r="F75" t="s">
        <v>0</v>
      </c>
      <c r="G75" t="s">
        <v>0</v>
      </c>
      <c r="H75" t="s">
        <v>0</v>
      </c>
      <c r="I75" t="s">
        <v>0</v>
      </c>
      <c r="J75" t="b">
        <v>1</v>
      </c>
    </row>
    <row r="76" spans="1:10" x14ac:dyDescent="0.2">
      <c r="A76" t="s">
        <v>1</v>
      </c>
      <c r="F76" t="b">
        <v>1</v>
      </c>
      <c r="G76" t="b">
        <v>1</v>
      </c>
      <c r="H76" t="b">
        <v>1</v>
      </c>
      <c r="I76" t="s">
        <v>0</v>
      </c>
      <c r="J76" t="s">
        <v>0</v>
      </c>
    </row>
    <row r="77" spans="1:10" x14ac:dyDescent="0.2">
      <c r="A77" t="s">
        <v>5</v>
      </c>
      <c r="F77" t="s">
        <v>0</v>
      </c>
      <c r="G77" t="b">
        <v>1</v>
      </c>
      <c r="H77" t="b">
        <v>1</v>
      </c>
      <c r="I77" t="b">
        <v>1</v>
      </c>
      <c r="J77" t="s">
        <v>0</v>
      </c>
    </row>
    <row r="78" spans="1:10" x14ac:dyDescent="0.2">
      <c r="A78" t="s">
        <v>5</v>
      </c>
      <c r="F78" t="s">
        <v>0</v>
      </c>
      <c r="G78" t="b">
        <v>1</v>
      </c>
      <c r="H78" t="s">
        <v>0</v>
      </c>
      <c r="I78" t="s">
        <v>0</v>
      </c>
      <c r="J78" t="s">
        <v>0</v>
      </c>
    </row>
    <row r="79" spans="1:10" x14ac:dyDescent="0.2">
      <c r="A79" t="s">
        <v>1</v>
      </c>
      <c r="F79" t="s">
        <v>0</v>
      </c>
      <c r="G79" t="b">
        <v>1</v>
      </c>
      <c r="H79" t="s">
        <v>0</v>
      </c>
      <c r="I79" t="s">
        <v>0</v>
      </c>
      <c r="J79" t="s">
        <v>0</v>
      </c>
    </row>
    <row r="80" spans="1:10" x14ac:dyDescent="0.2">
      <c r="A80" t="s">
        <v>5</v>
      </c>
      <c r="F80" t="s">
        <v>0</v>
      </c>
      <c r="G80" t="b">
        <v>1</v>
      </c>
      <c r="H80" t="s">
        <v>0</v>
      </c>
      <c r="I80" t="s">
        <v>0</v>
      </c>
      <c r="J80" t="s">
        <v>0</v>
      </c>
    </row>
    <row r="81" spans="1:10" x14ac:dyDescent="0.2">
      <c r="A81" t="s">
        <v>1</v>
      </c>
      <c r="F81" t="b">
        <v>1</v>
      </c>
      <c r="G81" t="b">
        <v>1</v>
      </c>
      <c r="H81" t="b">
        <v>1</v>
      </c>
      <c r="I81" t="s">
        <v>0</v>
      </c>
      <c r="J81" t="s">
        <v>0</v>
      </c>
    </row>
    <row r="82" spans="1:10" x14ac:dyDescent="0.2">
      <c r="A82" t="s">
        <v>0</v>
      </c>
      <c r="F82" t="b">
        <v>1</v>
      </c>
      <c r="G82" t="s">
        <v>0</v>
      </c>
      <c r="H82" t="s">
        <v>0</v>
      </c>
      <c r="I82" t="b">
        <v>1</v>
      </c>
      <c r="J82" t="s">
        <v>0</v>
      </c>
    </row>
    <row r="83" spans="1:10" x14ac:dyDescent="0.2">
      <c r="A83" t="s">
        <v>6</v>
      </c>
      <c r="F83" t="s">
        <v>0</v>
      </c>
      <c r="G83" t="b">
        <v>1</v>
      </c>
      <c r="H83" t="s">
        <v>0</v>
      </c>
      <c r="I83" t="b">
        <v>1</v>
      </c>
      <c r="J83" t="s">
        <v>0</v>
      </c>
    </row>
    <row r="84" spans="1:10" x14ac:dyDescent="0.2">
      <c r="A84" t="s">
        <v>5</v>
      </c>
      <c r="F84" t="s">
        <v>0</v>
      </c>
      <c r="G84" t="b">
        <v>1</v>
      </c>
      <c r="H84" t="b">
        <v>1</v>
      </c>
      <c r="I84" t="s">
        <v>0</v>
      </c>
      <c r="J84" t="s">
        <v>0</v>
      </c>
    </row>
    <row r="85" spans="1:10" x14ac:dyDescent="0.2">
      <c r="A85" t="s">
        <v>5</v>
      </c>
      <c r="F85" t="s">
        <v>0</v>
      </c>
      <c r="G85" t="b">
        <v>1</v>
      </c>
      <c r="H85" t="s">
        <v>0</v>
      </c>
      <c r="I85" t="s">
        <v>0</v>
      </c>
      <c r="J85" t="s">
        <v>0</v>
      </c>
    </row>
    <row r="86" spans="1:10" x14ac:dyDescent="0.2">
      <c r="A86" t="s">
        <v>1</v>
      </c>
      <c r="F86" t="b">
        <v>1</v>
      </c>
      <c r="G86" t="s">
        <v>0</v>
      </c>
      <c r="H86" t="s">
        <v>0</v>
      </c>
      <c r="I86" t="s">
        <v>0</v>
      </c>
      <c r="J86" t="s">
        <v>22</v>
      </c>
    </row>
    <row r="87" spans="1:10" x14ac:dyDescent="0.2">
      <c r="A87" t="s">
        <v>0</v>
      </c>
      <c r="F87" t="s">
        <v>0</v>
      </c>
      <c r="G87" t="s">
        <v>0</v>
      </c>
      <c r="H87" t="b">
        <v>1</v>
      </c>
      <c r="I87" t="b">
        <v>1</v>
      </c>
      <c r="J87" t="s">
        <v>0</v>
      </c>
    </row>
    <row r="88" spans="1:10" x14ac:dyDescent="0.2">
      <c r="A88" t="s">
        <v>0</v>
      </c>
      <c r="F88" t="s">
        <v>0</v>
      </c>
      <c r="G88" t="b">
        <v>1</v>
      </c>
      <c r="H88" t="s">
        <v>0</v>
      </c>
      <c r="I88" t="b">
        <v>1</v>
      </c>
      <c r="J88" t="s">
        <v>0</v>
      </c>
    </row>
    <row r="89" spans="1:10" x14ac:dyDescent="0.2">
      <c r="A89" t="s">
        <v>6</v>
      </c>
      <c r="F89" t="s">
        <v>0</v>
      </c>
      <c r="G89" t="b">
        <v>1</v>
      </c>
      <c r="H89" t="s">
        <v>0</v>
      </c>
      <c r="I89" t="b">
        <v>1</v>
      </c>
      <c r="J89" t="s">
        <v>0</v>
      </c>
    </row>
    <row r="90" spans="1:10" x14ac:dyDescent="0.2">
      <c r="A90" t="s">
        <v>5</v>
      </c>
      <c r="F90" t="s">
        <v>0</v>
      </c>
      <c r="G90" t="b">
        <v>1</v>
      </c>
      <c r="H90" t="s">
        <v>0</v>
      </c>
      <c r="I90" t="b">
        <v>1</v>
      </c>
      <c r="J90" t="s">
        <v>0</v>
      </c>
    </row>
    <row r="91" spans="1:10" x14ac:dyDescent="0.2">
      <c r="A91" t="s">
        <v>6</v>
      </c>
      <c r="F91" t="s">
        <v>0</v>
      </c>
      <c r="G91" t="s">
        <v>0</v>
      </c>
      <c r="H91" t="s">
        <v>0</v>
      </c>
      <c r="I91" t="b">
        <v>1</v>
      </c>
      <c r="J91" t="s">
        <v>21</v>
      </c>
    </row>
    <row r="92" spans="1:10" x14ac:dyDescent="0.2">
      <c r="A92" t="s">
        <v>5</v>
      </c>
      <c r="F92" t="b">
        <v>1</v>
      </c>
      <c r="G92" t="b">
        <v>1</v>
      </c>
      <c r="H92" t="s">
        <v>0</v>
      </c>
      <c r="I92" t="b">
        <v>1</v>
      </c>
      <c r="J92" t="s">
        <v>0</v>
      </c>
    </row>
    <row r="93" spans="1:10" x14ac:dyDescent="0.2">
      <c r="A93" t="s">
        <v>2</v>
      </c>
      <c r="F93" t="b">
        <v>1</v>
      </c>
      <c r="G93" t="b">
        <v>1</v>
      </c>
      <c r="H93" t="s">
        <v>0</v>
      </c>
      <c r="I93" t="b">
        <v>1</v>
      </c>
      <c r="J93" t="s">
        <v>0</v>
      </c>
    </row>
    <row r="94" spans="1:10" x14ac:dyDescent="0.2">
      <c r="A94" t="s">
        <v>0</v>
      </c>
      <c r="F94" t="s">
        <v>0</v>
      </c>
      <c r="G94" t="b">
        <v>1</v>
      </c>
      <c r="H94" t="s">
        <v>0</v>
      </c>
      <c r="I94" t="s">
        <v>0</v>
      </c>
      <c r="J94" t="s">
        <v>0</v>
      </c>
    </row>
    <row r="95" spans="1:10" x14ac:dyDescent="0.2">
      <c r="A95" t="s">
        <v>5</v>
      </c>
      <c r="F95" t="s">
        <v>0</v>
      </c>
      <c r="G95" t="s">
        <v>0</v>
      </c>
      <c r="H95" t="s">
        <v>0</v>
      </c>
      <c r="I95" t="b">
        <v>1</v>
      </c>
      <c r="J95" t="s">
        <v>0</v>
      </c>
    </row>
    <row r="96" spans="1:10" x14ac:dyDescent="0.2">
      <c r="A96" t="s">
        <v>1</v>
      </c>
      <c r="F96" t="b">
        <v>1</v>
      </c>
      <c r="G96" t="b">
        <v>1</v>
      </c>
      <c r="H96" t="s">
        <v>0</v>
      </c>
      <c r="I96" t="b">
        <v>1</v>
      </c>
      <c r="J96" t="s">
        <v>0</v>
      </c>
    </row>
    <row r="97" spans="1:10" x14ac:dyDescent="0.2">
      <c r="A97" t="s">
        <v>1</v>
      </c>
      <c r="F97" t="s">
        <v>0</v>
      </c>
      <c r="G97" t="s">
        <v>0</v>
      </c>
      <c r="H97" t="s">
        <v>0</v>
      </c>
      <c r="I97" t="b">
        <v>1</v>
      </c>
      <c r="J97" t="s">
        <v>0</v>
      </c>
    </row>
    <row r="98" spans="1:10" x14ac:dyDescent="0.2">
      <c r="A98" t="s">
        <v>5</v>
      </c>
      <c r="F98" t="s">
        <v>0</v>
      </c>
      <c r="G98" t="s">
        <v>0</v>
      </c>
      <c r="H98" t="b">
        <v>1</v>
      </c>
      <c r="I98" t="b">
        <v>1</v>
      </c>
      <c r="J98" t="s">
        <v>0</v>
      </c>
    </row>
    <row r="99" spans="1:10" x14ac:dyDescent="0.2">
      <c r="A99" t="s">
        <v>5</v>
      </c>
      <c r="F99" t="s">
        <v>0</v>
      </c>
      <c r="G99" t="b">
        <v>1</v>
      </c>
      <c r="H99" t="b">
        <v>1</v>
      </c>
      <c r="I99" t="b">
        <v>1</v>
      </c>
      <c r="J99" t="s">
        <v>0</v>
      </c>
    </row>
    <row r="100" spans="1:10" x14ac:dyDescent="0.2">
      <c r="A100" t="s">
        <v>6</v>
      </c>
      <c r="F100" t="s">
        <v>0</v>
      </c>
      <c r="G100" t="s">
        <v>0</v>
      </c>
      <c r="H100" t="s">
        <v>0</v>
      </c>
      <c r="I100" t="b">
        <v>1</v>
      </c>
      <c r="J100" t="s">
        <v>0</v>
      </c>
    </row>
    <row r="101" spans="1:10" x14ac:dyDescent="0.2">
      <c r="A101" t="s">
        <v>1</v>
      </c>
      <c r="F101" t="b">
        <v>1</v>
      </c>
      <c r="G101" t="b">
        <v>1</v>
      </c>
      <c r="H101" t="b">
        <v>1</v>
      </c>
      <c r="I101" t="b">
        <v>1</v>
      </c>
      <c r="J101" t="s">
        <v>0</v>
      </c>
    </row>
    <row r="102" spans="1:10" x14ac:dyDescent="0.2">
      <c r="A102" t="s">
        <v>0</v>
      </c>
      <c r="F102" t="s">
        <v>0</v>
      </c>
      <c r="G102" t="b">
        <v>1</v>
      </c>
      <c r="H102" t="b">
        <v>1</v>
      </c>
      <c r="I102" t="b">
        <v>1</v>
      </c>
      <c r="J102" t="s">
        <v>0</v>
      </c>
    </row>
    <row r="103" spans="1:10" x14ac:dyDescent="0.2">
      <c r="A103" t="s">
        <v>6</v>
      </c>
      <c r="F103" t="s">
        <v>0</v>
      </c>
      <c r="G103" t="b">
        <v>1</v>
      </c>
      <c r="H103" t="b">
        <v>1</v>
      </c>
      <c r="I103" t="b">
        <v>1</v>
      </c>
      <c r="J103" t="s">
        <v>0</v>
      </c>
    </row>
    <row r="104" spans="1:10" x14ac:dyDescent="0.2">
      <c r="A104" t="s">
        <v>6</v>
      </c>
      <c r="F104" t="b">
        <v>1</v>
      </c>
      <c r="G104" t="b">
        <v>1</v>
      </c>
      <c r="H104" t="b">
        <v>1</v>
      </c>
      <c r="I104" t="b">
        <v>1</v>
      </c>
      <c r="J104" t="s">
        <v>0</v>
      </c>
    </row>
    <row r="105" spans="1:10" x14ac:dyDescent="0.2">
      <c r="A105" t="s">
        <v>2</v>
      </c>
      <c r="F105" t="s">
        <v>0</v>
      </c>
      <c r="G105" t="s">
        <v>0</v>
      </c>
      <c r="H105" t="b">
        <v>1</v>
      </c>
      <c r="I105" t="s">
        <v>0</v>
      </c>
      <c r="J105" t="s">
        <v>0</v>
      </c>
    </row>
    <row r="106" spans="1:10" x14ac:dyDescent="0.2">
      <c r="A106" t="s">
        <v>6</v>
      </c>
      <c r="F106" t="s">
        <v>0</v>
      </c>
      <c r="G106" t="s">
        <v>0</v>
      </c>
      <c r="H106" t="s">
        <v>0</v>
      </c>
      <c r="I106" t="b">
        <v>1</v>
      </c>
      <c r="J106" t="s">
        <v>0</v>
      </c>
    </row>
    <row r="107" spans="1:10" x14ac:dyDescent="0.2">
      <c r="A107" t="s">
        <v>6</v>
      </c>
      <c r="F107" t="b">
        <v>1</v>
      </c>
      <c r="G107" t="b">
        <v>1</v>
      </c>
      <c r="H107" t="b">
        <v>1</v>
      </c>
      <c r="I107" t="b">
        <v>1</v>
      </c>
      <c r="J107" t="s">
        <v>0</v>
      </c>
    </row>
    <row r="108" spans="1:10" x14ac:dyDescent="0.2">
      <c r="A108" t="s">
        <v>5</v>
      </c>
      <c r="F108" t="s">
        <v>0</v>
      </c>
      <c r="G108" t="b">
        <v>1</v>
      </c>
      <c r="H108" t="s">
        <v>0</v>
      </c>
      <c r="I108" t="s">
        <v>0</v>
      </c>
      <c r="J108" t="s">
        <v>0</v>
      </c>
    </row>
    <row r="109" spans="1:10" x14ac:dyDescent="0.2">
      <c r="A109" t="s">
        <v>6</v>
      </c>
      <c r="F109" t="s">
        <v>0</v>
      </c>
      <c r="G109" t="s">
        <v>0</v>
      </c>
      <c r="H109" t="s">
        <v>0</v>
      </c>
      <c r="I109" t="b">
        <v>1</v>
      </c>
      <c r="J109" t="s">
        <v>0</v>
      </c>
    </row>
    <row r="110" spans="1:10" x14ac:dyDescent="0.2">
      <c r="A110" t="s">
        <v>5</v>
      </c>
      <c r="F110" t="s">
        <v>0</v>
      </c>
      <c r="G110" t="s">
        <v>0</v>
      </c>
      <c r="H110" t="s">
        <v>0</v>
      </c>
      <c r="I110" t="s">
        <v>0</v>
      </c>
      <c r="J110" t="s">
        <v>20</v>
      </c>
    </row>
    <row r="111" spans="1:10" x14ac:dyDescent="0.2">
      <c r="A111" t="s">
        <v>5</v>
      </c>
      <c r="F111" t="s">
        <v>0</v>
      </c>
      <c r="G111" t="b">
        <v>1</v>
      </c>
      <c r="H111" t="s">
        <v>0</v>
      </c>
      <c r="I111" t="b">
        <v>1</v>
      </c>
      <c r="J111" t="s">
        <v>0</v>
      </c>
    </row>
    <row r="112" spans="1:10" x14ac:dyDescent="0.2">
      <c r="A112" t="s">
        <v>4</v>
      </c>
      <c r="F112" t="s">
        <v>0</v>
      </c>
      <c r="G112" t="s">
        <v>0</v>
      </c>
      <c r="H112" t="s">
        <v>0</v>
      </c>
      <c r="I112" t="s">
        <v>0</v>
      </c>
      <c r="J112" t="s">
        <v>0</v>
      </c>
    </row>
    <row r="113" spans="1:10" x14ac:dyDescent="0.2">
      <c r="A113" t="s">
        <v>1</v>
      </c>
      <c r="F113" t="s">
        <v>0</v>
      </c>
      <c r="G113" t="s">
        <v>0</v>
      </c>
      <c r="H113" t="b">
        <v>1</v>
      </c>
      <c r="I113" t="b">
        <v>1</v>
      </c>
      <c r="J113" t="s">
        <v>0</v>
      </c>
    </row>
    <row r="114" spans="1:10" x14ac:dyDescent="0.2">
      <c r="A114" t="s">
        <v>6</v>
      </c>
      <c r="F114" t="s">
        <v>0</v>
      </c>
      <c r="G114" t="s">
        <v>0</v>
      </c>
      <c r="H114" t="s">
        <v>0</v>
      </c>
      <c r="I114" t="b">
        <v>1</v>
      </c>
      <c r="J114" t="s">
        <v>0</v>
      </c>
    </row>
    <row r="115" spans="1:10" x14ac:dyDescent="0.2">
      <c r="A115" t="s">
        <v>5</v>
      </c>
      <c r="F115" t="s">
        <v>0</v>
      </c>
      <c r="G115" t="b">
        <v>1</v>
      </c>
      <c r="H115" t="s">
        <v>0</v>
      </c>
      <c r="I115" t="s">
        <v>0</v>
      </c>
      <c r="J115" t="s">
        <v>0</v>
      </c>
    </row>
    <row r="116" spans="1:10" x14ac:dyDescent="0.2">
      <c r="A116" t="s">
        <v>6</v>
      </c>
      <c r="F116" t="s">
        <v>0</v>
      </c>
      <c r="G116" t="s">
        <v>0</v>
      </c>
      <c r="H116" t="s">
        <v>0</v>
      </c>
      <c r="I116" t="b">
        <v>1</v>
      </c>
      <c r="J116" t="s">
        <v>0</v>
      </c>
    </row>
    <row r="117" spans="1:10" x14ac:dyDescent="0.2">
      <c r="A117" t="s">
        <v>1</v>
      </c>
      <c r="F117" t="s">
        <v>0</v>
      </c>
      <c r="G117" t="b">
        <v>1</v>
      </c>
      <c r="H117" t="b">
        <v>1</v>
      </c>
      <c r="I117" t="b">
        <v>1</v>
      </c>
      <c r="J117" t="s">
        <v>0</v>
      </c>
    </row>
    <row r="118" spans="1:10" x14ac:dyDescent="0.2">
      <c r="A118" t="s">
        <v>1</v>
      </c>
      <c r="F118" t="s">
        <v>0</v>
      </c>
      <c r="G118" t="s">
        <v>0</v>
      </c>
      <c r="H118" t="b">
        <v>1</v>
      </c>
      <c r="I118" t="b">
        <v>1</v>
      </c>
      <c r="J118" t="s">
        <v>0</v>
      </c>
    </row>
    <row r="119" spans="1:10" x14ac:dyDescent="0.2">
      <c r="A119" t="s">
        <v>6</v>
      </c>
      <c r="F119" t="b">
        <v>1</v>
      </c>
      <c r="G119" t="b">
        <v>1</v>
      </c>
      <c r="H119" t="b">
        <v>1</v>
      </c>
      <c r="I119" t="s">
        <v>0</v>
      </c>
      <c r="J119" t="s">
        <v>0</v>
      </c>
    </row>
    <row r="120" spans="1:10" x14ac:dyDescent="0.2">
      <c r="A120" t="s">
        <v>5</v>
      </c>
      <c r="F120" t="s">
        <v>0</v>
      </c>
      <c r="G120" t="b">
        <v>1</v>
      </c>
      <c r="H120" t="s">
        <v>0</v>
      </c>
      <c r="I120" t="s">
        <v>0</v>
      </c>
      <c r="J120" t="s">
        <v>0</v>
      </c>
    </row>
    <row r="121" spans="1:10" x14ac:dyDescent="0.2">
      <c r="A121" t="s">
        <v>1</v>
      </c>
      <c r="F121" t="s">
        <v>0</v>
      </c>
      <c r="G121" t="b">
        <v>1</v>
      </c>
      <c r="H121" t="b">
        <v>1</v>
      </c>
      <c r="I121" t="s">
        <v>0</v>
      </c>
      <c r="J121" t="s">
        <v>0</v>
      </c>
    </row>
    <row r="122" spans="1:10" x14ac:dyDescent="0.2">
      <c r="A122" t="s">
        <v>2</v>
      </c>
      <c r="F122" t="s">
        <v>0</v>
      </c>
      <c r="G122" t="s">
        <v>0</v>
      </c>
      <c r="H122" t="b">
        <v>1</v>
      </c>
      <c r="I122" t="b">
        <v>1</v>
      </c>
      <c r="J122" t="s">
        <v>19</v>
      </c>
    </row>
    <row r="123" spans="1:10" x14ac:dyDescent="0.2">
      <c r="A123" t="s">
        <v>6</v>
      </c>
      <c r="F123" t="s">
        <v>0</v>
      </c>
      <c r="G123" t="s">
        <v>0</v>
      </c>
      <c r="H123" t="s">
        <v>0</v>
      </c>
      <c r="I123" t="s">
        <v>0</v>
      </c>
      <c r="J123" t="s">
        <v>18</v>
      </c>
    </row>
    <row r="124" spans="1:10" x14ac:dyDescent="0.2">
      <c r="A124" t="s">
        <v>5</v>
      </c>
      <c r="F124" t="s">
        <v>0</v>
      </c>
      <c r="G124" t="b">
        <v>1</v>
      </c>
      <c r="H124" t="s">
        <v>0</v>
      </c>
      <c r="I124" t="s">
        <v>0</v>
      </c>
      <c r="J124" t="s">
        <v>0</v>
      </c>
    </row>
    <row r="125" spans="1:10" x14ac:dyDescent="0.2">
      <c r="A125" t="s">
        <v>1</v>
      </c>
      <c r="F125" t="s">
        <v>0</v>
      </c>
      <c r="G125" t="b">
        <v>1</v>
      </c>
      <c r="H125" t="s">
        <v>0</v>
      </c>
      <c r="I125" t="b">
        <v>1</v>
      </c>
      <c r="J125" t="s">
        <v>0</v>
      </c>
    </row>
    <row r="126" spans="1:10" x14ac:dyDescent="0.2">
      <c r="A126" t="s">
        <v>6</v>
      </c>
      <c r="F126" t="s">
        <v>0</v>
      </c>
      <c r="G126" t="b">
        <v>1</v>
      </c>
      <c r="H126" t="s">
        <v>0</v>
      </c>
      <c r="I126" t="b">
        <v>1</v>
      </c>
      <c r="J126" t="s">
        <v>17</v>
      </c>
    </row>
    <row r="127" spans="1:10" x14ac:dyDescent="0.2">
      <c r="A127" t="s">
        <v>5</v>
      </c>
      <c r="F127" t="b">
        <v>1</v>
      </c>
      <c r="G127" t="b">
        <v>1</v>
      </c>
      <c r="H127" t="b">
        <v>1</v>
      </c>
      <c r="I127" t="s">
        <v>0</v>
      </c>
      <c r="J127" t="s">
        <v>0</v>
      </c>
    </row>
    <row r="128" spans="1:10" x14ac:dyDescent="0.2">
      <c r="A128" t="s">
        <v>5</v>
      </c>
      <c r="F128" t="b">
        <v>1</v>
      </c>
      <c r="G128" t="b">
        <v>1</v>
      </c>
      <c r="H128" t="s">
        <v>0</v>
      </c>
      <c r="I128" t="b">
        <v>1</v>
      </c>
      <c r="J128" t="s">
        <v>0</v>
      </c>
    </row>
    <row r="129" spans="1:10" x14ac:dyDescent="0.2">
      <c r="A129" t="s">
        <v>5</v>
      </c>
      <c r="F129" t="s">
        <v>0</v>
      </c>
      <c r="G129" t="b">
        <v>1</v>
      </c>
      <c r="H129" t="s">
        <v>0</v>
      </c>
      <c r="I129" t="s">
        <v>0</v>
      </c>
      <c r="J129" t="s">
        <v>0</v>
      </c>
    </row>
    <row r="130" spans="1:10" x14ac:dyDescent="0.2">
      <c r="A130" t="s">
        <v>5</v>
      </c>
      <c r="F130" t="b">
        <v>1</v>
      </c>
      <c r="G130" t="b">
        <v>1</v>
      </c>
      <c r="H130" t="b">
        <v>1</v>
      </c>
      <c r="I130" t="b">
        <v>1</v>
      </c>
      <c r="J130" t="s">
        <v>0</v>
      </c>
    </row>
    <row r="131" spans="1:10" x14ac:dyDescent="0.2">
      <c r="A131" t="s">
        <v>5</v>
      </c>
      <c r="F131" t="s">
        <v>0</v>
      </c>
      <c r="G131" t="b">
        <v>1</v>
      </c>
      <c r="H131" t="s">
        <v>0</v>
      </c>
      <c r="I131" t="b">
        <v>1</v>
      </c>
      <c r="J131" t="s">
        <v>0</v>
      </c>
    </row>
    <row r="132" spans="1:10" x14ac:dyDescent="0.2">
      <c r="A132" t="s">
        <v>6</v>
      </c>
      <c r="F132" t="s">
        <v>0</v>
      </c>
      <c r="G132" t="b">
        <v>1</v>
      </c>
      <c r="H132" t="b">
        <v>1</v>
      </c>
      <c r="I132" t="s">
        <v>0</v>
      </c>
      <c r="J132" t="s">
        <v>0</v>
      </c>
    </row>
    <row r="133" spans="1:10" x14ac:dyDescent="0.2">
      <c r="A133" t="s">
        <v>6</v>
      </c>
      <c r="F133" t="b">
        <v>1</v>
      </c>
      <c r="G133" t="b">
        <v>1</v>
      </c>
      <c r="H133" t="b">
        <v>1</v>
      </c>
      <c r="I133" t="b">
        <v>1</v>
      </c>
      <c r="J133" t="s">
        <v>0</v>
      </c>
    </row>
    <row r="134" spans="1:10" x14ac:dyDescent="0.2">
      <c r="A134" t="s">
        <v>5</v>
      </c>
      <c r="F134" t="s">
        <v>0</v>
      </c>
      <c r="G134" t="b">
        <v>1</v>
      </c>
      <c r="H134" t="s">
        <v>0</v>
      </c>
      <c r="I134" t="s">
        <v>0</v>
      </c>
      <c r="J134" t="s">
        <v>0</v>
      </c>
    </row>
    <row r="135" spans="1:10" x14ac:dyDescent="0.2">
      <c r="A135" t="s">
        <v>5</v>
      </c>
      <c r="F135" t="s">
        <v>0</v>
      </c>
      <c r="G135" t="b">
        <v>1</v>
      </c>
      <c r="H135" t="b">
        <v>1</v>
      </c>
      <c r="I135" t="b">
        <v>1</v>
      </c>
      <c r="J135" t="s">
        <v>0</v>
      </c>
    </row>
    <row r="136" spans="1:10" x14ac:dyDescent="0.2">
      <c r="A136" t="s">
        <v>5</v>
      </c>
      <c r="F136" t="s">
        <v>0</v>
      </c>
      <c r="G136" t="b">
        <v>1</v>
      </c>
      <c r="H136" t="b">
        <v>1</v>
      </c>
      <c r="I136" t="s">
        <v>0</v>
      </c>
      <c r="J136" t="s">
        <v>0</v>
      </c>
    </row>
    <row r="137" spans="1:10" x14ac:dyDescent="0.2">
      <c r="A137" t="s">
        <v>16</v>
      </c>
      <c r="F137" t="b">
        <v>1</v>
      </c>
      <c r="G137" t="b">
        <v>1</v>
      </c>
      <c r="H137" t="b">
        <v>1</v>
      </c>
      <c r="I137" t="s">
        <v>0</v>
      </c>
      <c r="J137" t="s">
        <v>15</v>
      </c>
    </row>
    <row r="138" spans="1:10" x14ac:dyDescent="0.2">
      <c r="A138" t="s">
        <v>5</v>
      </c>
      <c r="F138" t="b">
        <v>1</v>
      </c>
      <c r="G138" t="b">
        <v>1</v>
      </c>
      <c r="H138" t="s">
        <v>0</v>
      </c>
      <c r="I138" t="b">
        <v>1</v>
      </c>
      <c r="J138" t="s">
        <v>0</v>
      </c>
    </row>
    <row r="139" spans="1:10" x14ac:dyDescent="0.2">
      <c r="A139" t="s">
        <v>5</v>
      </c>
      <c r="F139" t="s">
        <v>0</v>
      </c>
      <c r="G139" t="b">
        <v>1</v>
      </c>
      <c r="H139" t="b">
        <v>1</v>
      </c>
      <c r="I139" t="s">
        <v>0</v>
      </c>
      <c r="J139" t="s">
        <v>0</v>
      </c>
    </row>
    <row r="140" spans="1:10" x14ac:dyDescent="0.2">
      <c r="A140" t="s">
        <v>1</v>
      </c>
      <c r="F140" t="s">
        <v>0</v>
      </c>
      <c r="G140" t="b">
        <v>1</v>
      </c>
      <c r="H140" t="s">
        <v>0</v>
      </c>
      <c r="I140" t="s">
        <v>0</v>
      </c>
      <c r="J140" t="s">
        <v>0</v>
      </c>
    </row>
    <row r="141" spans="1:10" x14ac:dyDescent="0.2">
      <c r="A141" t="s">
        <v>0</v>
      </c>
      <c r="F141" t="b">
        <v>1</v>
      </c>
      <c r="G141" t="b">
        <v>1</v>
      </c>
      <c r="H141" t="b">
        <v>1</v>
      </c>
      <c r="I141" t="b">
        <v>1</v>
      </c>
      <c r="J141" t="s">
        <v>0</v>
      </c>
    </row>
    <row r="142" spans="1:10" x14ac:dyDescent="0.2">
      <c r="A142" t="s">
        <v>1</v>
      </c>
      <c r="F142" t="b">
        <v>1</v>
      </c>
      <c r="G142" t="b">
        <v>1</v>
      </c>
      <c r="H142" t="b">
        <v>1</v>
      </c>
      <c r="I142" t="b">
        <v>1</v>
      </c>
      <c r="J142" t="s">
        <v>0</v>
      </c>
    </row>
    <row r="143" spans="1:10" x14ac:dyDescent="0.2">
      <c r="A143" t="s">
        <v>6</v>
      </c>
      <c r="F143" t="s">
        <v>0</v>
      </c>
      <c r="G143" t="b">
        <v>1</v>
      </c>
      <c r="H143" t="s">
        <v>0</v>
      </c>
      <c r="I143" t="s">
        <v>0</v>
      </c>
      <c r="J143" t="s">
        <v>0</v>
      </c>
    </row>
    <row r="144" spans="1:10" x14ac:dyDescent="0.2">
      <c r="A144" t="s">
        <v>5</v>
      </c>
      <c r="F144" t="s">
        <v>0</v>
      </c>
      <c r="G144" t="b">
        <v>1</v>
      </c>
      <c r="H144" t="s">
        <v>0</v>
      </c>
      <c r="I144" t="s">
        <v>0</v>
      </c>
      <c r="J144" t="s">
        <v>0</v>
      </c>
    </row>
    <row r="145" spans="1:10" x14ac:dyDescent="0.2">
      <c r="A145" t="s">
        <v>2</v>
      </c>
      <c r="F145" t="b">
        <v>1</v>
      </c>
      <c r="G145" t="b">
        <v>1</v>
      </c>
      <c r="H145" t="b">
        <v>1</v>
      </c>
      <c r="I145" t="b">
        <v>1</v>
      </c>
      <c r="J145" t="s">
        <v>0</v>
      </c>
    </row>
    <row r="146" spans="1:10" x14ac:dyDescent="0.2">
      <c r="A146" t="s">
        <v>2</v>
      </c>
      <c r="F146" t="s">
        <v>0</v>
      </c>
      <c r="G146" t="b">
        <v>1</v>
      </c>
      <c r="H146" t="b">
        <v>1</v>
      </c>
      <c r="I146" t="b">
        <v>1</v>
      </c>
      <c r="J146" t="s">
        <v>0</v>
      </c>
    </row>
    <row r="147" spans="1:10" x14ac:dyDescent="0.2">
      <c r="A147" t="s">
        <v>5</v>
      </c>
      <c r="F147" t="s">
        <v>0</v>
      </c>
      <c r="G147" t="s">
        <v>0</v>
      </c>
      <c r="H147" t="s">
        <v>0</v>
      </c>
      <c r="I147" t="b">
        <v>1</v>
      </c>
      <c r="J147" t="s">
        <v>0</v>
      </c>
    </row>
    <row r="148" spans="1:10" x14ac:dyDescent="0.2">
      <c r="A148" t="s">
        <v>6</v>
      </c>
      <c r="F148" t="b">
        <v>1</v>
      </c>
      <c r="G148" t="b">
        <v>1</v>
      </c>
      <c r="H148" t="b">
        <v>1</v>
      </c>
      <c r="I148" t="b">
        <v>1</v>
      </c>
      <c r="J148" t="s">
        <v>0</v>
      </c>
    </row>
    <row r="149" spans="1:10" x14ac:dyDescent="0.2">
      <c r="A149" t="s">
        <v>5</v>
      </c>
      <c r="F149" t="s">
        <v>0</v>
      </c>
      <c r="G149" t="b">
        <v>1</v>
      </c>
      <c r="H149" t="s">
        <v>0</v>
      </c>
      <c r="I149" t="s">
        <v>0</v>
      </c>
      <c r="J149" t="s">
        <v>0</v>
      </c>
    </row>
    <row r="150" spans="1:10" x14ac:dyDescent="0.2">
      <c r="A150" t="s">
        <v>0</v>
      </c>
      <c r="F150" t="s">
        <v>0</v>
      </c>
      <c r="G150" t="b">
        <v>1</v>
      </c>
      <c r="H150" t="s">
        <v>0</v>
      </c>
      <c r="I150" t="s">
        <v>0</v>
      </c>
      <c r="J150" t="s">
        <v>0</v>
      </c>
    </row>
    <row r="151" spans="1:10" x14ac:dyDescent="0.2">
      <c r="A151" t="s">
        <v>6</v>
      </c>
      <c r="F151" t="s">
        <v>0</v>
      </c>
      <c r="G151" t="s">
        <v>0</v>
      </c>
      <c r="H151" t="s">
        <v>0</v>
      </c>
      <c r="I151" t="b">
        <v>1</v>
      </c>
      <c r="J151" t="s">
        <v>0</v>
      </c>
    </row>
    <row r="152" spans="1:10" x14ac:dyDescent="0.2">
      <c r="A152" t="s">
        <v>6</v>
      </c>
      <c r="F152" t="s">
        <v>0</v>
      </c>
      <c r="G152" t="b">
        <v>1</v>
      </c>
      <c r="H152" t="s">
        <v>0</v>
      </c>
      <c r="I152" t="b">
        <v>1</v>
      </c>
      <c r="J152" t="s">
        <v>0</v>
      </c>
    </row>
    <row r="153" spans="1:10" x14ac:dyDescent="0.2">
      <c r="A153" t="s">
        <v>6</v>
      </c>
      <c r="F153" t="s">
        <v>0</v>
      </c>
      <c r="G153" t="b">
        <v>1</v>
      </c>
      <c r="H153" t="s">
        <v>0</v>
      </c>
      <c r="I153" t="b">
        <v>1</v>
      </c>
      <c r="J153" t="s">
        <v>0</v>
      </c>
    </row>
    <row r="154" spans="1:10" x14ac:dyDescent="0.2">
      <c r="A154" t="s">
        <v>0</v>
      </c>
      <c r="F154" t="s">
        <v>0</v>
      </c>
      <c r="G154" t="s">
        <v>0</v>
      </c>
      <c r="H154" t="s">
        <v>0</v>
      </c>
      <c r="I154" t="b">
        <v>1</v>
      </c>
      <c r="J154" t="s">
        <v>0</v>
      </c>
    </row>
    <row r="155" spans="1:10" x14ac:dyDescent="0.2">
      <c r="A155" t="s">
        <v>6</v>
      </c>
      <c r="F155" t="s">
        <v>0</v>
      </c>
      <c r="G155" t="b">
        <v>1</v>
      </c>
      <c r="H155" t="s">
        <v>0</v>
      </c>
      <c r="I155" t="b">
        <v>1</v>
      </c>
      <c r="J155" t="s">
        <v>0</v>
      </c>
    </row>
    <row r="156" spans="1:10" x14ac:dyDescent="0.2">
      <c r="A156" t="s">
        <v>6</v>
      </c>
      <c r="F156" t="s">
        <v>0</v>
      </c>
      <c r="G156" t="b">
        <v>1</v>
      </c>
      <c r="H156" t="s">
        <v>0</v>
      </c>
      <c r="I156" t="b">
        <v>1</v>
      </c>
      <c r="J156" t="s">
        <v>0</v>
      </c>
    </row>
    <row r="157" spans="1:10" x14ac:dyDescent="0.2">
      <c r="A157" t="s">
        <v>6</v>
      </c>
      <c r="F157" t="b">
        <v>1</v>
      </c>
      <c r="G157" t="b">
        <v>1</v>
      </c>
      <c r="H157" t="b">
        <v>1</v>
      </c>
      <c r="I157" t="b">
        <v>1</v>
      </c>
      <c r="J157" t="s">
        <v>0</v>
      </c>
    </row>
    <row r="158" spans="1:10" x14ac:dyDescent="0.2">
      <c r="A158" t="s">
        <v>5</v>
      </c>
      <c r="F158" t="s">
        <v>0</v>
      </c>
      <c r="G158" t="s">
        <v>0</v>
      </c>
      <c r="H158" t="s">
        <v>0</v>
      </c>
      <c r="I158" t="s">
        <v>0</v>
      </c>
      <c r="J158" t="s">
        <v>14</v>
      </c>
    </row>
    <row r="159" spans="1:10" x14ac:dyDescent="0.2">
      <c r="A159" t="s">
        <v>1</v>
      </c>
      <c r="F159" t="s">
        <v>0</v>
      </c>
      <c r="G159" t="b">
        <v>1</v>
      </c>
      <c r="H159" t="s">
        <v>0</v>
      </c>
      <c r="I159" t="s">
        <v>0</v>
      </c>
      <c r="J159" t="s">
        <v>0</v>
      </c>
    </row>
    <row r="160" spans="1:10" x14ac:dyDescent="0.2">
      <c r="A160" t="s">
        <v>6</v>
      </c>
      <c r="F160" t="b">
        <v>1</v>
      </c>
      <c r="G160" t="s">
        <v>0</v>
      </c>
      <c r="H160" t="b">
        <v>1</v>
      </c>
      <c r="I160" t="b">
        <v>1</v>
      </c>
      <c r="J160" t="s">
        <v>0</v>
      </c>
    </row>
    <row r="161" spans="1:10" x14ac:dyDescent="0.2">
      <c r="A161" t="s">
        <v>5</v>
      </c>
      <c r="F161" t="s">
        <v>0</v>
      </c>
      <c r="G161" t="s">
        <v>0</v>
      </c>
      <c r="H161" t="b">
        <v>1</v>
      </c>
      <c r="I161" t="s">
        <v>0</v>
      </c>
      <c r="J161" t="s">
        <v>0</v>
      </c>
    </row>
    <row r="162" spans="1:10" x14ac:dyDescent="0.2">
      <c r="A162" t="s">
        <v>1</v>
      </c>
      <c r="F162" t="s">
        <v>0</v>
      </c>
      <c r="G162" t="s">
        <v>0</v>
      </c>
      <c r="H162" t="s">
        <v>0</v>
      </c>
      <c r="I162" t="s">
        <v>0</v>
      </c>
      <c r="J162" t="s">
        <v>0</v>
      </c>
    </row>
    <row r="163" spans="1:10" x14ac:dyDescent="0.2">
      <c r="A163" t="s">
        <v>0</v>
      </c>
      <c r="F163" t="s">
        <v>0</v>
      </c>
      <c r="G163" t="b">
        <v>1</v>
      </c>
      <c r="H163" t="s">
        <v>0</v>
      </c>
      <c r="I163" t="b">
        <v>1</v>
      </c>
      <c r="J163" t="s">
        <v>0</v>
      </c>
    </row>
    <row r="164" spans="1:10" x14ac:dyDescent="0.2">
      <c r="A164" t="s">
        <v>2</v>
      </c>
      <c r="F164" t="s">
        <v>0</v>
      </c>
      <c r="G164" t="b">
        <v>1</v>
      </c>
      <c r="H164" t="b">
        <v>1</v>
      </c>
      <c r="I164" t="b">
        <v>1</v>
      </c>
      <c r="J164" t="s">
        <v>0</v>
      </c>
    </row>
    <row r="165" spans="1:10" x14ac:dyDescent="0.2">
      <c r="A165" t="s">
        <v>1</v>
      </c>
      <c r="F165" t="s">
        <v>0</v>
      </c>
      <c r="G165" t="b">
        <v>1</v>
      </c>
      <c r="H165" t="b">
        <v>1</v>
      </c>
      <c r="I165" t="s">
        <v>0</v>
      </c>
      <c r="J165" t="s">
        <v>0</v>
      </c>
    </row>
    <row r="166" spans="1:10" x14ac:dyDescent="0.2">
      <c r="A166" t="s">
        <v>5</v>
      </c>
      <c r="F166" t="b">
        <v>1</v>
      </c>
      <c r="G166" t="b">
        <v>1</v>
      </c>
      <c r="H166" t="b">
        <v>1</v>
      </c>
      <c r="I166" t="s">
        <v>0</v>
      </c>
      <c r="J166" t="s">
        <v>0</v>
      </c>
    </row>
    <row r="167" spans="1:10" x14ac:dyDescent="0.2">
      <c r="A167" t="s">
        <v>5</v>
      </c>
      <c r="F167" t="s">
        <v>0</v>
      </c>
      <c r="G167" t="b">
        <v>1</v>
      </c>
      <c r="H167" t="b">
        <v>1</v>
      </c>
      <c r="I167" t="s">
        <v>0</v>
      </c>
      <c r="J167" t="s">
        <v>0</v>
      </c>
    </row>
    <row r="168" spans="1:10" x14ac:dyDescent="0.2">
      <c r="A168" t="s">
        <v>6</v>
      </c>
      <c r="F168" t="s">
        <v>0</v>
      </c>
      <c r="G168" t="s">
        <v>0</v>
      </c>
      <c r="H168" t="b">
        <v>1</v>
      </c>
      <c r="I168" t="s">
        <v>0</v>
      </c>
      <c r="J168" t="s">
        <v>0</v>
      </c>
    </row>
    <row r="169" spans="1:10" x14ac:dyDescent="0.2">
      <c r="A169" t="s">
        <v>6</v>
      </c>
      <c r="F169" t="s">
        <v>0</v>
      </c>
      <c r="G169" t="s">
        <v>0</v>
      </c>
      <c r="H169" t="b">
        <v>1</v>
      </c>
      <c r="I169" t="b">
        <v>1</v>
      </c>
      <c r="J169" t="s">
        <v>0</v>
      </c>
    </row>
    <row r="170" spans="1:10" x14ac:dyDescent="0.2">
      <c r="A170" t="s">
        <v>5</v>
      </c>
      <c r="F170" t="s">
        <v>0</v>
      </c>
      <c r="G170" t="b">
        <v>1</v>
      </c>
      <c r="H170" t="s">
        <v>0</v>
      </c>
      <c r="I170" t="s">
        <v>0</v>
      </c>
      <c r="J170" t="s">
        <v>0</v>
      </c>
    </row>
    <row r="171" spans="1:10" x14ac:dyDescent="0.2">
      <c r="A171" t="s">
        <v>0</v>
      </c>
      <c r="F171" t="s">
        <v>0</v>
      </c>
      <c r="G171" t="b">
        <v>1</v>
      </c>
      <c r="H171" t="s">
        <v>0</v>
      </c>
      <c r="I171" t="s">
        <v>0</v>
      </c>
      <c r="J171" t="s">
        <v>0</v>
      </c>
    </row>
    <row r="172" spans="1:10" x14ac:dyDescent="0.2">
      <c r="A172" t="s">
        <v>5</v>
      </c>
      <c r="F172" t="s">
        <v>0</v>
      </c>
      <c r="G172" t="b">
        <v>1</v>
      </c>
      <c r="H172" t="s">
        <v>0</v>
      </c>
      <c r="I172" t="s">
        <v>0</v>
      </c>
      <c r="J172" t="s">
        <v>0</v>
      </c>
    </row>
    <row r="173" spans="1:10" x14ac:dyDescent="0.2">
      <c r="A173" t="s">
        <v>0</v>
      </c>
      <c r="F173" t="s">
        <v>0</v>
      </c>
      <c r="G173" t="b">
        <v>1</v>
      </c>
      <c r="H173" t="s">
        <v>0</v>
      </c>
      <c r="I173" t="b">
        <v>1</v>
      </c>
      <c r="J173" t="s">
        <v>0</v>
      </c>
    </row>
    <row r="174" spans="1:10" x14ac:dyDescent="0.2">
      <c r="A174" t="s">
        <v>1</v>
      </c>
      <c r="F174" t="s">
        <v>0</v>
      </c>
      <c r="G174" t="s">
        <v>0</v>
      </c>
      <c r="H174" t="s">
        <v>0</v>
      </c>
      <c r="I174" t="b">
        <v>1</v>
      </c>
      <c r="J174" t="s">
        <v>0</v>
      </c>
    </row>
    <row r="175" spans="1:10" x14ac:dyDescent="0.2">
      <c r="A175" t="s">
        <v>1</v>
      </c>
      <c r="F175" t="s">
        <v>0</v>
      </c>
      <c r="G175" t="s">
        <v>0</v>
      </c>
      <c r="H175" t="b">
        <v>1</v>
      </c>
      <c r="I175" t="b">
        <v>1</v>
      </c>
      <c r="J175" t="s">
        <v>0</v>
      </c>
    </row>
    <row r="176" spans="1:10" x14ac:dyDescent="0.2">
      <c r="A176" t="s">
        <v>6</v>
      </c>
      <c r="F176" t="s">
        <v>0</v>
      </c>
      <c r="G176" t="b">
        <v>1</v>
      </c>
      <c r="H176" t="s">
        <v>0</v>
      </c>
      <c r="I176" t="b">
        <v>1</v>
      </c>
      <c r="J176" t="s">
        <v>0</v>
      </c>
    </row>
    <row r="177" spans="1:10" x14ac:dyDescent="0.2">
      <c r="A177" t="s">
        <v>0</v>
      </c>
      <c r="F177" t="b">
        <v>1</v>
      </c>
      <c r="G177" t="s">
        <v>0</v>
      </c>
      <c r="H177" t="b">
        <v>1</v>
      </c>
      <c r="I177" t="b">
        <v>1</v>
      </c>
      <c r="J177" t="s">
        <v>0</v>
      </c>
    </row>
    <row r="178" spans="1:10" x14ac:dyDescent="0.2">
      <c r="A178" t="s">
        <v>12</v>
      </c>
      <c r="F178" t="s">
        <v>0</v>
      </c>
      <c r="G178" t="b">
        <v>1</v>
      </c>
      <c r="H178" t="b">
        <v>1</v>
      </c>
      <c r="I178" t="s">
        <v>0</v>
      </c>
      <c r="J178" t="s">
        <v>0</v>
      </c>
    </row>
    <row r="179" spans="1:10" x14ac:dyDescent="0.2">
      <c r="A179" t="s">
        <v>1</v>
      </c>
      <c r="F179" t="s">
        <v>0</v>
      </c>
      <c r="G179" t="s">
        <v>0</v>
      </c>
      <c r="H179" t="s">
        <v>0</v>
      </c>
      <c r="I179" t="s">
        <v>0</v>
      </c>
      <c r="J179" t="s">
        <v>13</v>
      </c>
    </row>
    <row r="180" spans="1:10" x14ac:dyDescent="0.2">
      <c r="A180" t="s">
        <v>5</v>
      </c>
      <c r="F180" t="b">
        <v>1</v>
      </c>
      <c r="G180" t="s">
        <v>0</v>
      </c>
      <c r="H180" t="s">
        <v>0</v>
      </c>
      <c r="I180" t="s">
        <v>0</v>
      </c>
      <c r="J180" t="s">
        <v>0</v>
      </c>
    </row>
    <row r="181" spans="1:10" x14ac:dyDescent="0.2">
      <c r="A181" t="s">
        <v>0</v>
      </c>
      <c r="F181" t="s">
        <v>0</v>
      </c>
      <c r="G181" t="s">
        <v>0</v>
      </c>
      <c r="H181" t="b">
        <v>1</v>
      </c>
      <c r="I181" t="b">
        <v>1</v>
      </c>
      <c r="J181" t="s">
        <v>0</v>
      </c>
    </row>
    <row r="182" spans="1:10" x14ac:dyDescent="0.2">
      <c r="A182" t="s">
        <v>5</v>
      </c>
      <c r="F182" t="s">
        <v>0</v>
      </c>
      <c r="G182" t="s">
        <v>0</v>
      </c>
      <c r="H182" t="s">
        <v>0</v>
      </c>
      <c r="I182" t="b">
        <v>1</v>
      </c>
      <c r="J182" t="s">
        <v>0</v>
      </c>
    </row>
    <row r="183" spans="1:10" x14ac:dyDescent="0.2">
      <c r="A183" t="s">
        <v>1</v>
      </c>
      <c r="F183" t="b">
        <v>1</v>
      </c>
      <c r="G183" t="b">
        <v>1</v>
      </c>
      <c r="H183" t="b">
        <v>1</v>
      </c>
      <c r="I183" t="s">
        <v>0</v>
      </c>
      <c r="J183" t="s">
        <v>0</v>
      </c>
    </row>
    <row r="184" spans="1:10" x14ac:dyDescent="0.2">
      <c r="A184" t="s">
        <v>6</v>
      </c>
      <c r="F184" t="s">
        <v>0</v>
      </c>
      <c r="G184" t="b">
        <v>1</v>
      </c>
      <c r="H184" t="s">
        <v>0</v>
      </c>
      <c r="I184" t="s">
        <v>0</v>
      </c>
      <c r="J184" t="s">
        <v>0</v>
      </c>
    </row>
    <row r="185" spans="1:10" x14ac:dyDescent="0.2">
      <c r="A185" t="s">
        <v>2</v>
      </c>
      <c r="F185" t="b">
        <v>1</v>
      </c>
      <c r="G185" t="b">
        <v>1</v>
      </c>
      <c r="H185" t="s">
        <v>0</v>
      </c>
      <c r="I185" t="b">
        <v>1</v>
      </c>
      <c r="J185" t="s">
        <v>0</v>
      </c>
    </row>
    <row r="186" spans="1:10" x14ac:dyDescent="0.2">
      <c r="A186" t="s">
        <v>6</v>
      </c>
      <c r="F186" t="b">
        <v>1</v>
      </c>
      <c r="G186" t="b">
        <v>1</v>
      </c>
      <c r="H186" t="s">
        <v>0</v>
      </c>
      <c r="I186" t="b">
        <v>1</v>
      </c>
      <c r="J186" t="s">
        <v>0</v>
      </c>
    </row>
    <row r="187" spans="1:10" x14ac:dyDescent="0.2">
      <c r="A187" t="s">
        <v>6</v>
      </c>
      <c r="F187" t="s">
        <v>0</v>
      </c>
      <c r="G187" t="s">
        <v>0</v>
      </c>
      <c r="H187" t="s">
        <v>0</v>
      </c>
      <c r="I187" t="b">
        <v>1</v>
      </c>
      <c r="J187" t="s">
        <v>0</v>
      </c>
    </row>
    <row r="188" spans="1:10" x14ac:dyDescent="0.2">
      <c r="A188" t="s">
        <v>6</v>
      </c>
      <c r="F188" t="s">
        <v>0</v>
      </c>
      <c r="G188" t="s">
        <v>0</v>
      </c>
      <c r="H188" t="b">
        <v>1</v>
      </c>
      <c r="I188" t="s">
        <v>0</v>
      </c>
      <c r="J188" t="s">
        <v>0</v>
      </c>
    </row>
    <row r="189" spans="1:10" x14ac:dyDescent="0.2">
      <c r="A189" t="s">
        <v>6</v>
      </c>
      <c r="F189" t="s">
        <v>0</v>
      </c>
      <c r="G189" t="b">
        <v>1</v>
      </c>
      <c r="H189" t="s">
        <v>0</v>
      </c>
      <c r="I189" t="s">
        <v>0</v>
      </c>
      <c r="J189" t="s">
        <v>0</v>
      </c>
    </row>
    <row r="190" spans="1:10" x14ac:dyDescent="0.2">
      <c r="A190" t="s">
        <v>6</v>
      </c>
      <c r="F190" t="s">
        <v>0</v>
      </c>
      <c r="G190" t="s">
        <v>0</v>
      </c>
      <c r="H190" t="b">
        <v>1</v>
      </c>
      <c r="I190" t="b">
        <v>1</v>
      </c>
      <c r="J190" t="s">
        <v>0</v>
      </c>
    </row>
    <row r="191" spans="1:10" x14ac:dyDescent="0.2">
      <c r="A191" t="s">
        <v>6</v>
      </c>
      <c r="F191" t="s">
        <v>0</v>
      </c>
      <c r="G191" t="b">
        <v>1</v>
      </c>
      <c r="H191" t="s">
        <v>0</v>
      </c>
      <c r="I191" t="s">
        <v>0</v>
      </c>
      <c r="J191" t="s">
        <v>0</v>
      </c>
    </row>
    <row r="192" spans="1:10" x14ac:dyDescent="0.2">
      <c r="A192" t="s">
        <v>5</v>
      </c>
      <c r="F192" t="b">
        <v>1</v>
      </c>
      <c r="G192" t="b">
        <v>1</v>
      </c>
      <c r="H192" t="b">
        <v>1</v>
      </c>
      <c r="I192" t="b">
        <v>1</v>
      </c>
      <c r="J192" t="s">
        <v>0</v>
      </c>
    </row>
    <row r="193" spans="1:10" x14ac:dyDescent="0.2">
      <c r="A193" t="s">
        <v>6</v>
      </c>
      <c r="F193" t="b">
        <v>1</v>
      </c>
      <c r="G193" t="b">
        <v>1</v>
      </c>
      <c r="H193" t="s">
        <v>0</v>
      </c>
      <c r="I193" t="s">
        <v>0</v>
      </c>
      <c r="J193" t="s">
        <v>0</v>
      </c>
    </row>
    <row r="194" spans="1:10" x14ac:dyDescent="0.2">
      <c r="A194" t="s">
        <v>1</v>
      </c>
      <c r="F194" t="s">
        <v>0</v>
      </c>
      <c r="G194" t="b">
        <v>1</v>
      </c>
      <c r="H194" t="s">
        <v>0</v>
      </c>
      <c r="I194" t="s">
        <v>0</v>
      </c>
      <c r="J194" t="s">
        <v>0</v>
      </c>
    </row>
    <row r="195" spans="1:10" x14ac:dyDescent="0.2">
      <c r="A195" t="s">
        <v>6</v>
      </c>
      <c r="F195" t="s">
        <v>0</v>
      </c>
      <c r="G195" t="b">
        <v>1</v>
      </c>
      <c r="H195" t="b">
        <v>1</v>
      </c>
      <c r="I195" t="b">
        <v>1</v>
      </c>
      <c r="J195" t="s">
        <v>0</v>
      </c>
    </row>
    <row r="196" spans="1:10" x14ac:dyDescent="0.2">
      <c r="A196" t="s">
        <v>12</v>
      </c>
      <c r="F196" t="b">
        <v>1</v>
      </c>
      <c r="G196" t="b">
        <v>1</v>
      </c>
      <c r="H196" t="s">
        <v>0</v>
      </c>
      <c r="I196" t="b">
        <v>1</v>
      </c>
      <c r="J196" t="s">
        <v>0</v>
      </c>
    </row>
    <row r="197" spans="1:10" x14ac:dyDescent="0.2">
      <c r="A197" t="s">
        <v>5</v>
      </c>
      <c r="F197" t="b">
        <v>1</v>
      </c>
      <c r="G197" t="s">
        <v>0</v>
      </c>
      <c r="H197" t="s">
        <v>0</v>
      </c>
      <c r="I197" t="s">
        <v>0</v>
      </c>
      <c r="J197" t="s">
        <v>0</v>
      </c>
    </row>
    <row r="198" spans="1:10" x14ac:dyDescent="0.2">
      <c r="A198" t="s">
        <v>1</v>
      </c>
      <c r="F198" t="b">
        <v>1</v>
      </c>
      <c r="G198" t="b">
        <v>1</v>
      </c>
      <c r="H198" t="b">
        <v>1</v>
      </c>
      <c r="I198" t="b">
        <v>1</v>
      </c>
      <c r="J198" t="s">
        <v>0</v>
      </c>
    </row>
    <row r="199" spans="1:10" x14ac:dyDescent="0.2">
      <c r="A199" t="s">
        <v>11</v>
      </c>
      <c r="F199" t="s">
        <v>0</v>
      </c>
      <c r="G199" t="b">
        <v>1</v>
      </c>
      <c r="H199" t="s">
        <v>0</v>
      </c>
      <c r="I199" t="s">
        <v>0</v>
      </c>
      <c r="J199" t="s">
        <v>10</v>
      </c>
    </row>
    <row r="200" spans="1:10" x14ac:dyDescent="0.2">
      <c r="A200" t="s">
        <v>6</v>
      </c>
      <c r="F200" t="s">
        <v>0</v>
      </c>
      <c r="G200" t="b">
        <v>1</v>
      </c>
      <c r="H200" t="b">
        <v>1</v>
      </c>
      <c r="I200" t="b">
        <v>1</v>
      </c>
      <c r="J200" t="s">
        <v>9</v>
      </c>
    </row>
    <row r="201" spans="1:10" x14ac:dyDescent="0.2">
      <c r="A201" t="s">
        <v>5</v>
      </c>
      <c r="F201" t="b">
        <v>1</v>
      </c>
      <c r="G201" t="b">
        <v>1</v>
      </c>
      <c r="H201" t="b">
        <v>1</v>
      </c>
      <c r="I201" t="s">
        <v>0</v>
      </c>
      <c r="J201" t="s">
        <v>8</v>
      </c>
    </row>
    <row r="202" spans="1:10" x14ac:dyDescent="0.2">
      <c r="A202" t="s">
        <v>6</v>
      </c>
      <c r="F202" t="s">
        <v>0</v>
      </c>
      <c r="G202" t="s">
        <v>0</v>
      </c>
      <c r="H202" t="b">
        <v>1</v>
      </c>
      <c r="I202" t="b">
        <v>1</v>
      </c>
      <c r="J202" t="s">
        <v>0</v>
      </c>
    </row>
    <row r="203" spans="1:10" x14ac:dyDescent="0.2">
      <c r="A203" t="s">
        <v>5</v>
      </c>
      <c r="F203" t="b">
        <v>1</v>
      </c>
      <c r="G203" t="b">
        <v>1</v>
      </c>
      <c r="H203" t="s">
        <v>0</v>
      </c>
      <c r="I203" t="s">
        <v>0</v>
      </c>
      <c r="J203" t="s">
        <v>0</v>
      </c>
    </row>
    <row r="204" spans="1:10" x14ac:dyDescent="0.2">
      <c r="A204" t="s">
        <v>6</v>
      </c>
      <c r="F204" t="s">
        <v>0</v>
      </c>
      <c r="G204" t="s">
        <v>0</v>
      </c>
      <c r="H204" t="s">
        <v>0</v>
      </c>
      <c r="I204" t="b">
        <v>1</v>
      </c>
      <c r="J204" t="s">
        <v>0</v>
      </c>
    </row>
    <row r="205" spans="1:10" x14ac:dyDescent="0.2">
      <c r="A205" t="s">
        <v>5</v>
      </c>
      <c r="F205" t="s">
        <v>0</v>
      </c>
      <c r="G205" t="b">
        <v>1</v>
      </c>
      <c r="H205" t="s">
        <v>0</v>
      </c>
      <c r="I205" t="s">
        <v>0</v>
      </c>
      <c r="J205" t="s">
        <v>0</v>
      </c>
    </row>
    <row r="206" spans="1:10" x14ac:dyDescent="0.2">
      <c r="A206" t="s">
        <v>6</v>
      </c>
      <c r="F206" t="s">
        <v>0</v>
      </c>
      <c r="G206" t="s">
        <v>0</v>
      </c>
      <c r="H206" t="b">
        <v>1</v>
      </c>
      <c r="I206" t="b">
        <v>1</v>
      </c>
      <c r="J206" t="s">
        <v>0</v>
      </c>
    </row>
    <row r="207" spans="1:10" x14ac:dyDescent="0.2">
      <c r="A207" t="s">
        <v>6</v>
      </c>
      <c r="F207" t="b">
        <v>1</v>
      </c>
      <c r="G207" t="b">
        <v>1</v>
      </c>
      <c r="H207" t="s">
        <v>0</v>
      </c>
      <c r="I207" t="b">
        <v>1</v>
      </c>
      <c r="J207" t="s">
        <v>7</v>
      </c>
    </row>
    <row r="208" spans="1:10" x14ac:dyDescent="0.2">
      <c r="A208" t="s">
        <v>2</v>
      </c>
      <c r="F208" t="s">
        <v>0</v>
      </c>
      <c r="G208" t="b">
        <v>1</v>
      </c>
      <c r="H208" t="s">
        <v>0</v>
      </c>
      <c r="I208" t="s">
        <v>0</v>
      </c>
      <c r="J208" t="s">
        <v>0</v>
      </c>
    </row>
    <row r="209" spans="1:10" x14ac:dyDescent="0.2">
      <c r="A209" t="s">
        <v>5</v>
      </c>
      <c r="F209" t="s">
        <v>0</v>
      </c>
      <c r="G209" t="b">
        <v>1</v>
      </c>
      <c r="H209" t="s">
        <v>0</v>
      </c>
      <c r="I209" t="s">
        <v>0</v>
      </c>
      <c r="J209" t="s">
        <v>0</v>
      </c>
    </row>
    <row r="210" spans="1:10" x14ac:dyDescent="0.2">
      <c r="A210" t="s">
        <v>6</v>
      </c>
      <c r="F210" t="s">
        <v>0</v>
      </c>
      <c r="G210" t="s">
        <v>0</v>
      </c>
      <c r="H210" t="b">
        <v>1</v>
      </c>
      <c r="I210" t="b">
        <v>1</v>
      </c>
      <c r="J210" t="s">
        <v>0</v>
      </c>
    </row>
    <row r="211" spans="1:10" x14ac:dyDescent="0.2">
      <c r="A211" t="s">
        <v>5</v>
      </c>
      <c r="F211" t="s">
        <v>0</v>
      </c>
      <c r="G211" t="s">
        <v>0</v>
      </c>
      <c r="H211" t="b">
        <v>1</v>
      </c>
      <c r="I211" t="b">
        <v>1</v>
      </c>
      <c r="J211" t="s">
        <v>0</v>
      </c>
    </row>
    <row r="212" spans="1:10" x14ac:dyDescent="0.2">
      <c r="A212" t="s">
        <v>6</v>
      </c>
      <c r="F212" t="s">
        <v>0</v>
      </c>
      <c r="G212" t="b">
        <v>1</v>
      </c>
      <c r="H212" t="b">
        <v>1</v>
      </c>
      <c r="I212" t="b">
        <v>1</v>
      </c>
      <c r="J212" t="s">
        <v>0</v>
      </c>
    </row>
    <row r="213" spans="1:10" x14ac:dyDescent="0.2">
      <c r="A213" t="s">
        <v>6</v>
      </c>
      <c r="F213" t="s">
        <v>0</v>
      </c>
      <c r="G213" t="s">
        <v>0</v>
      </c>
      <c r="H213" t="b">
        <v>1</v>
      </c>
      <c r="I213" t="b">
        <v>1</v>
      </c>
      <c r="J213" t="s">
        <v>0</v>
      </c>
    </row>
    <row r="214" spans="1:10" x14ac:dyDescent="0.2">
      <c r="A214" t="s">
        <v>5</v>
      </c>
      <c r="F214" t="s">
        <v>0</v>
      </c>
      <c r="G214" t="b">
        <v>1</v>
      </c>
      <c r="H214" t="s">
        <v>0</v>
      </c>
      <c r="I214" t="b">
        <v>1</v>
      </c>
      <c r="J214" t="s">
        <v>0</v>
      </c>
    </row>
    <row r="215" spans="1:10" x14ac:dyDescent="0.2">
      <c r="A215" t="s">
        <v>2</v>
      </c>
      <c r="F215" t="b">
        <v>1</v>
      </c>
      <c r="G215" t="b">
        <v>1</v>
      </c>
      <c r="H215" t="b">
        <v>1</v>
      </c>
      <c r="I215" t="b">
        <v>1</v>
      </c>
      <c r="J215" t="s">
        <v>0</v>
      </c>
    </row>
    <row r="216" spans="1:10" x14ac:dyDescent="0.2">
      <c r="A216" t="s">
        <v>0</v>
      </c>
      <c r="F216" t="s">
        <v>0</v>
      </c>
      <c r="G216" t="s">
        <v>0</v>
      </c>
      <c r="H216" t="s">
        <v>0</v>
      </c>
      <c r="I216" t="b">
        <v>1</v>
      </c>
      <c r="J216" t="s">
        <v>0</v>
      </c>
    </row>
    <row r="217" spans="1:10" x14ac:dyDescent="0.2">
      <c r="A217" t="s">
        <v>6</v>
      </c>
      <c r="F217" t="b">
        <v>1</v>
      </c>
      <c r="G217" t="s">
        <v>0</v>
      </c>
      <c r="H217" t="b">
        <v>1</v>
      </c>
      <c r="I217" t="b">
        <v>1</v>
      </c>
      <c r="J217" t="s">
        <v>0</v>
      </c>
    </row>
    <row r="218" spans="1:10" x14ac:dyDescent="0.2">
      <c r="A218" t="s">
        <v>6</v>
      </c>
      <c r="F218" t="b">
        <v>1</v>
      </c>
      <c r="G218" t="b">
        <v>1</v>
      </c>
      <c r="H218" t="b">
        <v>1</v>
      </c>
      <c r="I218" t="b">
        <v>1</v>
      </c>
      <c r="J218" t="s">
        <v>0</v>
      </c>
    </row>
    <row r="219" spans="1:10" x14ac:dyDescent="0.2">
      <c r="A219" t="s">
        <v>6</v>
      </c>
      <c r="F219" t="b">
        <v>1</v>
      </c>
      <c r="G219" t="b">
        <v>1</v>
      </c>
      <c r="H219" t="s">
        <v>0</v>
      </c>
      <c r="I219" t="b">
        <v>1</v>
      </c>
      <c r="J219" t="s">
        <v>0</v>
      </c>
    </row>
    <row r="220" spans="1:10" x14ac:dyDescent="0.2">
      <c r="A220" t="s">
        <v>6</v>
      </c>
      <c r="F220" t="s">
        <v>0</v>
      </c>
      <c r="G220" t="b">
        <v>1</v>
      </c>
      <c r="H220" t="b">
        <v>1</v>
      </c>
      <c r="I220" t="b">
        <v>1</v>
      </c>
      <c r="J220" t="s">
        <v>0</v>
      </c>
    </row>
    <row r="221" spans="1:10" x14ac:dyDescent="0.2">
      <c r="A221" t="s">
        <v>6</v>
      </c>
      <c r="F221" t="b">
        <v>1</v>
      </c>
      <c r="G221" t="b">
        <v>1</v>
      </c>
      <c r="H221" t="b">
        <v>1</v>
      </c>
      <c r="I221" t="b">
        <v>1</v>
      </c>
      <c r="J221" t="s">
        <v>0</v>
      </c>
    </row>
    <row r="222" spans="1:10" x14ac:dyDescent="0.2">
      <c r="A222" t="s">
        <v>5</v>
      </c>
      <c r="F222" t="b">
        <v>1</v>
      </c>
      <c r="G222" t="b">
        <v>1</v>
      </c>
      <c r="H222" t="s">
        <v>0</v>
      </c>
      <c r="I222" t="s">
        <v>0</v>
      </c>
      <c r="J222" t="s">
        <v>0</v>
      </c>
    </row>
    <row r="223" spans="1:10" x14ac:dyDescent="0.2">
      <c r="A223" t="s">
        <v>0</v>
      </c>
      <c r="F223" t="s">
        <v>0</v>
      </c>
      <c r="G223" t="s">
        <v>0</v>
      </c>
      <c r="H223" t="s">
        <v>0</v>
      </c>
      <c r="I223" t="b">
        <v>1</v>
      </c>
      <c r="J223" t="s">
        <v>0</v>
      </c>
    </row>
    <row r="224" spans="1:10" x14ac:dyDescent="0.2">
      <c r="A224" t="s">
        <v>5</v>
      </c>
      <c r="F224" t="b">
        <v>1</v>
      </c>
      <c r="G224" t="b">
        <v>1</v>
      </c>
      <c r="H224" t="b">
        <v>1</v>
      </c>
      <c r="I224" t="b">
        <v>1</v>
      </c>
      <c r="J224" t="s">
        <v>0</v>
      </c>
    </row>
    <row r="225" spans="1:10" x14ac:dyDescent="0.2">
      <c r="A225" t="s">
        <v>4</v>
      </c>
      <c r="F225" t="s">
        <v>0</v>
      </c>
      <c r="G225" t="s">
        <v>0</v>
      </c>
      <c r="H225" t="s">
        <v>0</v>
      </c>
      <c r="I225" t="s">
        <v>0</v>
      </c>
      <c r="J225" t="s">
        <v>3</v>
      </c>
    </row>
    <row r="226" spans="1:10" x14ac:dyDescent="0.2">
      <c r="A226" t="s">
        <v>1</v>
      </c>
      <c r="F226" t="b">
        <v>1</v>
      </c>
      <c r="G226" t="s">
        <v>0</v>
      </c>
      <c r="H226" t="s">
        <v>0</v>
      </c>
      <c r="I226" t="s">
        <v>0</v>
      </c>
      <c r="J226" t="s">
        <v>0</v>
      </c>
    </row>
    <row r="227" spans="1:10" x14ac:dyDescent="0.2">
      <c r="A227" t="s">
        <v>2</v>
      </c>
      <c r="F227" t="s">
        <v>0</v>
      </c>
      <c r="G227" t="s">
        <v>0</v>
      </c>
      <c r="H227" t="s">
        <v>0</v>
      </c>
      <c r="I227" t="b">
        <v>1</v>
      </c>
      <c r="J227" t="s">
        <v>0</v>
      </c>
    </row>
    <row r="228" spans="1:10" x14ac:dyDescent="0.2">
      <c r="A228" t="s">
        <v>1</v>
      </c>
      <c r="F228" t="b">
        <v>1</v>
      </c>
      <c r="G228" t="b">
        <v>1</v>
      </c>
      <c r="H228" t="s">
        <v>0</v>
      </c>
      <c r="I228" t="s">
        <v>0</v>
      </c>
      <c r="J228" t="s">
        <v>0</v>
      </c>
    </row>
  </sheetData>
  <autoFilter ref="F1:J228" xr:uid="{703DAB32-3BA9-DE4F-8127-6412DC66AEDD}"/>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4592-F33B-AE4B-979A-BDA2B389D8F5}">
  <dimension ref="A1:S228"/>
  <sheetViews>
    <sheetView workbookViewId="0">
      <selection activeCell="E16" sqref="E16"/>
    </sheetView>
  </sheetViews>
  <sheetFormatPr baseColWidth="10" defaultRowHeight="15" x14ac:dyDescent="0.2"/>
  <cols>
    <col min="1" max="1" width="10.83203125" customWidth="1"/>
  </cols>
  <sheetData>
    <row r="1" spans="1:19" x14ac:dyDescent="0.2">
      <c r="A1" t="s">
        <v>64</v>
      </c>
      <c r="H1" t="s">
        <v>63</v>
      </c>
      <c r="M1" t="s">
        <v>62</v>
      </c>
    </row>
    <row r="2" spans="1:19" x14ac:dyDescent="0.2">
      <c r="A2" t="s">
        <v>40</v>
      </c>
      <c r="H2" t="s">
        <v>0</v>
      </c>
      <c r="M2">
        <v>4</v>
      </c>
    </row>
    <row r="3" spans="1:19" x14ac:dyDescent="0.2">
      <c r="A3" t="s">
        <v>41</v>
      </c>
      <c r="C3" s="1" t="s">
        <v>61</v>
      </c>
      <c r="H3" t="s">
        <v>6</v>
      </c>
      <c r="I3" t="s">
        <v>6</v>
      </c>
      <c r="J3">
        <v>144</v>
      </c>
      <c r="K3">
        <f>J3/227</f>
        <v>0.63436123348017626</v>
      </c>
      <c r="L3" s="1">
        <v>63.4</v>
      </c>
      <c r="M3">
        <v>4</v>
      </c>
      <c r="O3" s="1" t="s">
        <v>60</v>
      </c>
    </row>
    <row r="4" spans="1:19" x14ac:dyDescent="0.2">
      <c r="A4" t="s">
        <v>41</v>
      </c>
      <c r="C4" t="s">
        <v>40</v>
      </c>
      <c r="D4">
        <v>112</v>
      </c>
      <c r="E4">
        <f>D4/D8</f>
        <v>0.4933920704845815</v>
      </c>
      <c r="F4" s="1">
        <v>49.3</v>
      </c>
      <c r="G4" s="1"/>
      <c r="H4" t="s">
        <v>6</v>
      </c>
      <c r="I4" t="s">
        <v>5</v>
      </c>
      <c r="J4">
        <v>67</v>
      </c>
      <c r="K4">
        <f>J4/227</f>
        <v>0.29515418502202645</v>
      </c>
      <c r="L4" s="1">
        <v>29.5</v>
      </c>
      <c r="M4">
        <v>3</v>
      </c>
      <c r="N4" t="s">
        <v>59</v>
      </c>
      <c r="O4" s="1">
        <f>AVERAGE(M2:M228)</f>
        <v>4.235555555555556</v>
      </c>
    </row>
    <row r="5" spans="1:19" x14ac:dyDescent="0.2">
      <c r="A5" t="s">
        <v>40</v>
      </c>
      <c r="C5" t="s">
        <v>41</v>
      </c>
      <c r="D5">
        <v>86</v>
      </c>
      <c r="E5">
        <f>D5/D8</f>
        <v>0.3788546255506608</v>
      </c>
      <c r="F5" s="1">
        <v>37.9</v>
      </c>
      <c r="G5" s="1"/>
      <c r="H5" t="s">
        <v>6</v>
      </c>
      <c r="I5" t="s">
        <v>42</v>
      </c>
      <c r="J5">
        <v>2</v>
      </c>
      <c r="K5">
        <f>J5/227</f>
        <v>8.8105726872246704E-3</v>
      </c>
      <c r="L5" s="1">
        <v>0.9</v>
      </c>
      <c r="M5">
        <v>5</v>
      </c>
    </row>
    <row r="6" spans="1:19" x14ac:dyDescent="0.2">
      <c r="A6" t="s">
        <v>40</v>
      </c>
      <c r="C6" t="s">
        <v>5</v>
      </c>
      <c r="D6">
        <v>27</v>
      </c>
      <c r="E6">
        <f>D6/D8</f>
        <v>0.11894273127753303</v>
      </c>
      <c r="F6" s="1">
        <v>11.9</v>
      </c>
      <c r="G6" s="1"/>
      <c r="H6" t="s">
        <v>5</v>
      </c>
      <c r="I6" t="s">
        <v>58</v>
      </c>
      <c r="J6">
        <v>14</v>
      </c>
      <c r="K6">
        <f>J6/227</f>
        <v>6.1674008810572688E-2</v>
      </c>
      <c r="L6" s="1">
        <v>6.2</v>
      </c>
      <c r="M6">
        <v>5</v>
      </c>
      <c r="O6">
        <v>1</v>
      </c>
      <c r="P6">
        <v>1</v>
      </c>
      <c r="Q6">
        <f>P6/227</f>
        <v>4.4052863436123352E-3</v>
      </c>
      <c r="R6" s="1">
        <v>0.4</v>
      </c>
    </row>
    <row r="7" spans="1:19" x14ac:dyDescent="0.2">
      <c r="A7" t="s">
        <v>0</v>
      </c>
      <c r="C7" t="s">
        <v>42</v>
      </c>
      <c r="D7">
        <v>2</v>
      </c>
      <c r="E7">
        <f>D7/D8</f>
        <v>8.8105726872246704E-3</v>
      </c>
      <c r="F7" s="1">
        <v>0.9</v>
      </c>
      <c r="G7" s="1"/>
      <c r="H7" t="s">
        <v>0</v>
      </c>
      <c r="J7">
        <f>SUM(J3:J6)</f>
        <v>227</v>
      </c>
      <c r="L7">
        <f>SUM(L3:L6)</f>
        <v>100.00000000000001</v>
      </c>
      <c r="M7">
        <v>4</v>
      </c>
      <c r="O7">
        <v>2</v>
      </c>
      <c r="P7">
        <v>6</v>
      </c>
      <c r="Q7">
        <f>P7/227</f>
        <v>2.643171806167401E-2</v>
      </c>
      <c r="R7" s="1">
        <v>2.6</v>
      </c>
    </row>
    <row r="8" spans="1:19" x14ac:dyDescent="0.2">
      <c r="A8" t="s">
        <v>41</v>
      </c>
      <c r="D8">
        <f>SUM(D4:D7)</f>
        <v>227</v>
      </c>
      <c r="F8">
        <f>SUM(F4:F7)</f>
        <v>100</v>
      </c>
      <c r="H8" t="s">
        <v>6</v>
      </c>
      <c r="M8">
        <v>2</v>
      </c>
      <c r="O8">
        <v>3</v>
      </c>
      <c r="P8">
        <v>25</v>
      </c>
      <c r="Q8">
        <f>P8/227</f>
        <v>0.11013215859030837</v>
      </c>
      <c r="R8" s="1">
        <v>11</v>
      </c>
    </row>
    <row r="9" spans="1:19" x14ac:dyDescent="0.2">
      <c r="A9" t="s">
        <v>40</v>
      </c>
      <c r="H9" t="s">
        <v>6</v>
      </c>
      <c r="I9" s="1" t="s">
        <v>57</v>
      </c>
      <c r="M9">
        <v>4</v>
      </c>
      <c r="O9">
        <v>4</v>
      </c>
      <c r="P9">
        <v>100</v>
      </c>
      <c r="Q9">
        <f>P9/227</f>
        <v>0.44052863436123346</v>
      </c>
      <c r="R9" s="1">
        <v>44.1</v>
      </c>
    </row>
    <row r="10" spans="1:19" x14ac:dyDescent="0.2">
      <c r="A10" t="s">
        <v>40</v>
      </c>
      <c r="H10" t="s">
        <v>5</v>
      </c>
      <c r="M10">
        <v>4</v>
      </c>
      <c r="O10">
        <v>5</v>
      </c>
      <c r="P10">
        <v>93</v>
      </c>
      <c r="Q10">
        <f>P10/227</f>
        <v>0.40969162995594716</v>
      </c>
      <c r="R10" s="1">
        <v>41</v>
      </c>
      <c r="S10">
        <f>SUM(R9:R10)</f>
        <v>85.1</v>
      </c>
    </row>
    <row r="11" spans="1:19" x14ac:dyDescent="0.2">
      <c r="A11" t="s">
        <v>40</v>
      </c>
      <c r="H11" t="s">
        <v>5</v>
      </c>
      <c r="M11">
        <v>4</v>
      </c>
      <c r="O11" t="s">
        <v>31</v>
      </c>
      <c r="P11">
        <v>2</v>
      </c>
      <c r="Q11">
        <f>P11/227</f>
        <v>8.8105726872246704E-3</v>
      </c>
      <c r="R11" s="1">
        <v>0.9</v>
      </c>
    </row>
    <row r="12" spans="1:19" x14ac:dyDescent="0.2">
      <c r="A12" t="s">
        <v>40</v>
      </c>
      <c r="H12" t="s">
        <v>5</v>
      </c>
      <c r="M12">
        <v>5</v>
      </c>
      <c r="P12">
        <f>SUM(P6:P11)</f>
        <v>227</v>
      </c>
      <c r="R12">
        <f>SUM(R6:R11)</f>
        <v>100</v>
      </c>
    </row>
    <row r="13" spans="1:19" x14ac:dyDescent="0.2">
      <c r="A13" t="s">
        <v>40</v>
      </c>
      <c r="H13" t="s">
        <v>6</v>
      </c>
      <c r="M13">
        <v>4</v>
      </c>
    </row>
    <row r="14" spans="1:19" x14ac:dyDescent="0.2">
      <c r="A14" t="s">
        <v>40</v>
      </c>
      <c r="H14" t="s">
        <v>5</v>
      </c>
      <c r="M14">
        <v>5</v>
      </c>
    </row>
    <row r="15" spans="1:19" x14ac:dyDescent="0.2">
      <c r="A15" t="s">
        <v>41</v>
      </c>
      <c r="H15" t="s">
        <v>6</v>
      </c>
      <c r="M15">
        <v>4</v>
      </c>
    </row>
    <row r="16" spans="1:19" x14ac:dyDescent="0.2">
      <c r="A16" t="s">
        <v>41</v>
      </c>
      <c r="H16" t="s">
        <v>6</v>
      </c>
      <c r="M16">
        <v>5</v>
      </c>
    </row>
    <row r="17" spans="1:13" x14ac:dyDescent="0.2">
      <c r="A17" t="s">
        <v>40</v>
      </c>
      <c r="H17" t="s">
        <v>5</v>
      </c>
      <c r="M17">
        <v>4</v>
      </c>
    </row>
    <row r="18" spans="1:13" x14ac:dyDescent="0.2">
      <c r="A18" t="s">
        <v>41</v>
      </c>
      <c r="H18" t="s">
        <v>6</v>
      </c>
      <c r="M18">
        <v>5</v>
      </c>
    </row>
    <row r="19" spans="1:13" x14ac:dyDescent="0.2">
      <c r="A19" t="s">
        <v>41</v>
      </c>
      <c r="H19" t="s">
        <v>6</v>
      </c>
      <c r="M19">
        <v>4</v>
      </c>
    </row>
    <row r="20" spans="1:13" x14ac:dyDescent="0.2">
      <c r="A20" t="s">
        <v>40</v>
      </c>
      <c r="H20" t="s">
        <v>5</v>
      </c>
      <c r="M20">
        <v>5</v>
      </c>
    </row>
    <row r="21" spans="1:13" x14ac:dyDescent="0.2">
      <c r="A21" t="s">
        <v>5</v>
      </c>
      <c r="H21" t="s">
        <v>6</v>
      </c>
      <c r="M21">
        <v>5</v>
      </c>
    </row>
    <row r="22" spans="1:13" x14ac:dyDescent="0.2">
      <c r="A22" t="s">
        <v>40</v>
      </c>
      <c r="H22" t="s">
        <v>6</v>
      </c>
      <c r="M22">
        <v>4</v>
      </c>
    </row>
    <row r="23" spans="1:13" x14ac:dyDescent="0.2">
      <c r="A23" t="s">
        <v>40</v>
      </c>
      <c r="H23" t="s">
        <v>0</v>
      </c>
      <c r="M23">
        <v>5</v>
      </c>
    </row>
    <row r="24" spans="1:13" x14ac:dyDescent="0.2">
      <c r="A24" t="s">
        <v>40</v>
      </c>
      <c r="H24" t="s">
        <v>5</v>
      </c>
      <c r="M24">
        <v>5</v>
      </c>
    </row>
    <row r="25" spans="1:13" x14ac:dyDescent="0.2">
      <c r="A25" t="s">
        <v>5</v>
      </c>
      <c r="H25" t="s">
        <v>6</v>
      </c>
      <c r="M25">
        <v>5</v>
      </c>
    </row>
    <row r="26" spans="1:13" x14ac:dyDescent="0.2">
      <c r="A26" t="s">
        <v>41</v>
      </c>
      <c r="H26" t="s">
        <v>6</v>
      </c>
      <c r="M26">
        <v>4</v>
      </c>
    </row>
    <row r="27" spans="1:13" x14ac:dyDescent="0.2">
      <c r="A27" t="s">
        <v>41</v>
      </c>
      <c r="H27" t="s">
        <v>42</v>
      </c>
      <c r="M27">
        <v>5</v>
      </c>
    </row>
    <row r="28" spans="1:13" x14ac:dyDescent="0.2">
      <c r="A28" t="s">
        <v>0</v>
      </c>
      <c r="H28" t="s">
        <v>6</v>
      </c>
      <c r="M28">
        <v>4</v>
      </c>
    </row>
    <row r="29" spans="1:13" x14ac:dyDescent="0.2">
      <c r="A29" t="s">
        <v>41</v>
      </c>
      <c r="H29" t="s">
        <v>6</v>
      </c>
      <c r="M29">
        <v>2</v>
      </c>
    </row>
    <row r="30" spans="1:13" x14ac:dyDescent="0.2">
      <c r="A30" t="s">
        <v>41</v>
      </c>
      <c r="H30" t="s">
        <v>6</v>
      </c>
      <c r="M30">
        <v>5</v>
      </c>
    </row>
    <row r="31" spans="1:13" x14ac:dyDescent="0.2">
      <c r="A31" t="s">
        <v>40</v>
      </c>
      <c r="H31" t="s">
        <v>5</v>
      </c>
      <c r="M31">
        <v>5</v>
      </c>
    </row>
    <row r="32" spans="1:13" x14ac:dyDescent="0.2">
      <c r="A32" t="s">
        <v>40</v>
      </c>
      <c r="H32" t="s">
        <v>6</v>
      </c>
      <c r="M32">
        <v>5</v>
      </c>
    </row>
    <row r="33" spans="1:13" x14ac:dyDescent="0.2">
      <c r="A33" t="s">
        <v>41</v>
      </c>
      <c r="H33" t="s">
        <v>5</v>
      </c>
      <c r="M33">
        <v>5</v>
      </c>
    </row>
    <row r="34" spans="1:13" x14ac:dyDescent="0.2">
      <c r="A34" t="s">
        <v>40</v>
      </c>
      <c r="H34" t="s">
        <v>5</v>
      </c>
      <c r="M34">
        <v>5</v>
      </c>
    </row>
    <row r="35" spans="1:13" x14ac:dyDescent="0.2">
      <c r="A35" t="s">
        <v>5</v>
      </c>
      <c r="H35" t="s">
        <v>6</v>
      </c>
      <c r="M35">
        <v>5</v>
      </c>
    </row>
    <row r="36" spans="1:13" x14ac:dyDescent="0.2">
      <c r="A36" t="s">
        <v>40</v>
      </c>
      <c r="H36" t="s">
        <v>5</v>
      </c>
      <c r="M36">
        <v>5</v>
      </c>
    </row>
    <row r="37" spans="1:13" x14ac:dyDescent="0.2">
      <c r="A37" t="s">
        <v>5</v>
      </c>
      <c r="H37" t="s">
        <v>6</v>
      </c>
      <c r="M37">
        <v>5</v>
      </c>
    </row>
    <row r="38" spans="1:13" x14ac:dyDescent="0.2">
      <c r="A38" t="s">
        <v>40</v>
      </c>
      <c r="H38" t="s">
        <v>6</v>
      </c>
      <c r="M38">
        <v>3</v>
      </c>
    </row>
    <row r="39" spans="1:13" x14ac:dyDescent="0.2">
      <c r="A39" t="s">
        <v>0</v>
      </c>
      <c r="H39" t="s">
        <v>56</v>
      </c>
      <c r="M39">
        <v>2</v>
      </c>
    </row>
    <row r="40" spans="1:13" x14ac:dyDescent="0.2">
      <c r="A40" t="s">
        <v>41</v>
      </c>
      <c r="H40" t="s">
        <v>6</v>
      </c>
      <c r="M40">
        <v>4</v>
      </c>
    </row>
    <row r="41" spans="1:13" x14ac:dyDescent="0.2">
      <c r="A41" t="s">
        <v>41</v>
      </c>
      <c r="H41" t="s">
        <v>5</v>
      </c>
      <c r="M41">
        <v>4</v>
      </c>
    </row>
    <row r="42" spans="1:13" x14ac:dyDescent="0.2">
      <c r="A42" t="s">
        <v>40</v>
      </c>
      <c r="H42" t="s">
        <v>5</v>
      </c>
      <c r="M42">
        <v>5</v>
      </c>
    </row>
    <row r="43" spans="1:13" x14ac:dyDescent="0.2">
      <c r="A43" t="s">
        <v>40</v>
      </c>
      <c r="H43" t="s">
        <v>6</v>
      </c>
      <c r="M43">
        <v>5</v>
      </c>
    </row>
    <row r="44" spans="1:13" x14ac:dyDescent="0.2">
      <c r="A44" t="s">
        <v>40</v>
      </c>
      <c r="H44" t="s">
        <v>5</v>
      </c>
      <c r="M44">
        <v>5</v>
      </c>
    </row>
    <row r="45" spans="1:13" x14ac:dyDescent="0.2">
      <c r="A45" t="s">
        <v>41</v>
      </c>
      <c r="H45" t="s">
        <v>6</v>
      </c>
      <c r="M45">
        <v>4</v>
      </c>
    </row>
    <row r="46" spans="1:13" x14ac:dyDescent="0.2">
      <c r="A46" t="s">
        <v>40</v>
      </c>
      <c r="H46" t="s">
        <v>5</v>
      </c>
      <c r="M46">
        <v>5</v>
      </c>
    </row>
    <row r="47" spans="1:13" x14ac:dyDescent="0.2">
      <c r="A47" t="s">
        <v>40</v>
      </c>
      <c r="H47" t="s">
        <v>6</v>
      </c>
      <c r="M47">
        <v>4</v>
      </c>
    </row>
    <row r="48" spans="1:13" x14ac:dyDescent="0.2">
      <c r="A48" t="s">
        <v>41</v>
      </c>
      <c r="H48" t="s">
        <v>5</v>
      </c>
      <c r="M48">
        <v>4</v>
      </c>
    </row>
    <row r="49" spans="1:13" x14ac:dyDescent="0.2">
      <c r="A49" t="s">
        <v>41</v>
      </c>
      <c r="H49" t="s">
        <v>5</v>
      </c>
      <c r="M49">
        <v>5</v>
      </c>
    </row>
    <row r="50" spans="1:13" x14ac:dyDescent="0.2">
      <c r="A50" t="s">
        <v>41</v>
      </c>
      <c r="H50" t="s">
        <v>6</v>
      </c>
      <c r="M50">
        <v>3</v>
      </c>
    </row>
    <row r="51" spans="1:13" x14ac:dyDescent="0.2">
      <c r="A51" t="s">
        <v>40</v>
      </c>
      <c r="H51" t="s">
        <v>6</v>
      </c>
      <c r="M51">
        <v>4</v>
      </c>
    </row>
    <row r="52" spans="1:13" x14ac:dyDescent="0.2">
      <c r="A52" t="s">
        <v>0</v>
      </c>
      <c r="H52" t="s">
        <v>6</v>
      </c>
      <c r="M52">
        <v>4</v>
      </c>
    </row>
    <row r="53" spans="1:13" x14ac:dyDescent="0.2">
      <c r="A53" t="s">
        <v>40</v>
      </c>
      <c r="H53" t="s">
        <v>6</v>
      </c>
      <c r="M53">
        <v>5</v>
      </c>
    </row>
    <row r="54" spans="1:13" x14ac:dyDescent="0.2">
      <c r="A54" t="s">
        <v>40</v>
      </c>
      <c r="H54" t="s">
        <v>5</v>
      </c>
      <c r="M54">
        <v>5</v>
      </c>
    </row>
    <row r="55" spans="1:13" x14ac:dyDescent="0.2">
      <c r="A55" t="s">
        <v>5</v>
      </c>
      <c r="H55" t="s">
        <v>6</v>
      </c>
      <c r="M55">
        <v>2</v>
      </c>
    </row>
    <row r="56" spans="1:13" x14ac:dyDescent="0.2">
      <c r="A56" t="s">
        <v>40</v>
      </c>
      <c r="H56" t="s">
        <v>6</v>
      </c>
      <c r="M56">
        <v>4</v>
      </c>
    </row>
    <row r="57" spans="1:13" x14ac:dyDescent="0.2">
      <c r="A57" t="s">
        <v>40</v>
      </c>
      <c r="H57" t="s">
        <v>5</v>
      </c>
      <c r="M57">
        <v>4</v>
      </c>
    </row>
    <row r="58" spans="1:13" x14ac:dyDescent="0.2">
      <c r="A58" t="s">
        <v>41</v>
      </c>
      <c r="H58" t="s">
        <v>5</v>
      </c>
      <c r="M58">
        <v>4</v>
      </c>
    </row>
    <row r="59" spans="1:13" x14ac:dyDescent="0.2">
      <c r="A59" t="s">
        <v>0</v>
      </c>
      <c r="H59" t="s">
        <v>0</v>
      </c>
      <c r="M59">
        <v>4</v>
      </c>
    </row>
    <row r="60" spans="1:13" x14ac:dyDescent="0.2">
      <c r="A60" t="s">
        <v>41</v>
      </c>
      <c r="H60" t="s">
        <v>6</v>
      </c>
      <c r="M60">
        <v>4</v>
      </c>
    </row>
    <row r="61" spans="1:13" x14ac:dyDescent="0.2">
      <c r="A61" t="s">
        <v>40</v>
      </c>
      <c r="H61" t="s">
        <v>6</v>
      </c>
      <c r="M61">
        <v>5</v>
      </c>
    </row>
    <row r="62" spans="1:13" x14ac:dyDescent="0.2">
      <c r="A62" t="s">
        <v>40</v>
      </c>
      <c r="H62" t="s">
        <v>6</v>
      </c>
      <c r="M62">
        <v>5</v>
      </c>
    </row>
    <row r="63" spans="1:13" x14ac:dyDescent="0.2">
      <c r="A63" t="s">
        <v>5</v>
      </c>
      <c r="H63" t="s">
        <v>6</v>
      </c>
      <c r="M63">
        <v>4</v>
      </c>
    </row>
    <row r="64" spans="1:13" x14ac:dyDescent="0.2">
      <c r="A64" t="s">
        <v>40</v>
      </c>
      <c r="H64" t="s">
        <v>5</v>
      </c>
      <c r="M64">
        <v>5</v>
      </c>
    </row>
    <row r="65" spans="1:13" x14ac:dyDescent="0.2">
      <c r="A65" t="s">
        <v>41</v>
      </c>
      <c r="H65" t="s">
        <v>6</v>
      </c>
      <c r="M65">
        <v>4</v>
      </c>
    </row>
    <row r="66" spans="1:13" x14ac:dyDescent="0.2">
      <c r="A66" t="s">
        <v>40</v>
      </c>
      <c r="H66" t="s">
        <v>6</v>
      </c>
      <c r="M66">
        <v>5</v>
      </c>
    </row>
    <row r="67" spans="1:13" x14ac:dyDescent="0.2">
      <c r="A67" t="s">
        <v>41</v>
      </c>
      <c r="H67" t="s">
        <v>5</v>
      </c>
      <c r="M67">
        <v>4</v>
      </c>
    </row>
    <row r="68" spans="1:13" x14ac:dyDescent="0.2">
      <c r="A68" t="s">
        <v>5</v>
      </c>
      <c r="H68" t="s">
        <v>6</v>
      </c>
      <c r="M68">
        <v>1</v>
      </c>
    </row>
    <row r="69" spans="1:13" x14ac:dyDescent="0.2">
      <c r="A69" t="s">
        <v>40</v>
      </c>
      <c r="H69" t="s">
        <v>5</v>
      </c>
      <c r="M69">
        <v>4</v>
      </c>
    </row>
    <row r="70" spans="1:13" x14ac:dyDescent="0.2">
      <c r="A70" t="s">
        <v>42</v>
      </c>
      <c r="H70" t="s">
        <v>6</v>
      </c>
      <c r="M70">
        <v>5</v>
      </c>
    </row>
    <row r="71" spans="1:13" x14ac:dyDescent="0.2">
      <c r="A71" t="s">
        <v>40</v>
      </c>
      <c r="H71" t="s">
        <v>5</v>
      </c>
      <c r="M71">
        <v>5</v>
      </c>
    </row>
    <row r="72" spans="1:13" x14ac:dyDescent="0.2">
      <c r="A72" t="s">
        <v>40</v>
      </c>
      <c r="H72" t="s">
        <v>6</v>
      </c>
      <c r="M72">
        <v>3</v>
      </c>
    </row>
    <row r="73" spans="1:13" x14ac:dyDescent="0.2">
      <c r="A73" t="s">
        <v>41</v>
      </c>
      <c r="H73" t="s">
        <v>6</v>
      </c>
      <c r="M73">
        <v>5</v>
      </c>
    </row>
    <row r="74" spans="1:13" x14ac:dyDescent="0.2">
      <c r="A74" t="s">
        <v>5</v>
      </c>
      <c r="H74" t="s">
        <v>6</v>
      </c>
      <c r="M74">
        <v>4</v>
      </c>
    </row>
    <row r="75" spans="1:13" x14ac:dyDescent="0.2">
      <c r="A75" t="s">
        <v>5</v>
      </c>
      <c r="H75" t="s">
        <v>55</v>
      </c>
      <c r="M75">
        <v>3</v>
      </c>
    </row>
    <row r="76" spans="1:13" x14ac:dyDescent="0.2">
      <c r="A76" t="s">
        <v>41</v>
      </c>
      <c r="H76" t="s">
        <v>5</v>
      </c>
      <c r="M76">
        <v>5</v>
      </c>
    </row>
    <row r="77" spans="1:13" x14ac:dyDescent="0.2">
      <c r="A77" t="s">
        <v>41</v>
      </c>
      <c r="H77" t="s">
        <v>6</v>
      </c>
      <c r="M77">
        <v>4</v>
      </c>
    </row>
    <row r="78" spans="1:13" x14ac:dyDescent="0.2">
      <c r="A78" t="s">
        <v>40</v>
      </c>
      <c r="H78" t="s">
        <v>6</v>
      </c>
      <c r="M78">
        <v>4</v>
      </c>
    </row>
    <row r="79" spans="1:13" x14ac:dyDescent="0.2">
      <c r="A79" t="s">
        <v>41</v>
      </c>
      <c r="H79" t="s">
        <v>6</v>
      </c>
      <c r="M79">
        <v>5</v>
      </c>
    </row>
    <row r="80" spans="1:13" x14ac:dyDescent="0.2">
      <c r="A80" t="s">
        <v>41</v>
      </c>
      <c r="H80" t="s">
        <v>6</v>
      </c>
      <c r="M80">
        <v>4</v>
      </c>
    </row>
    <row r="81" spans="1:13" x14ac:dyDescent="0.2">
      <c r="A81" t="s">
        <v>41</v>
      </c>
      <c r="H81" t="s">
        <v>5</v>
      </c>
      <c r="M81">
        <v>4</v>
      </c>
    </row>
    <row r="82" spans="1:13" x14ac:dyDescent="0.2">
      <c r="A82" t="s">
        <v>40</v>
      </c>
      <c r="H82" t="s">
        <v>6</v>
      </c>
      <c r="M82">
        <v>4</v>
      </c>
    </row>
    <row r="83" spans="1:13" x14ac:dyDescent="0.2">
      <c r="A83" t="s">
        <v>40</v>
      </c>
      <c r="H83" t="s">
        <v>54</v>
      </c>
      <c r="M83">
        <v>5</v>
      </c>
    </row>
    <row r="84" spans="1:13" x14ac:dyDescent="0.2">
      <c r="A84" t="s">
        <v>42</v>
      </c>
      <c r="H84" t="s">
        <v>5</v>
      </c>
      <c r="M84">
        <v>4</v>
      </c>
    </row>
    <row r="85" spans="1:13" x14ac:dyDescent="0.2">
      <c r="A85" t="s">
        <v>40</v>
      </c>
      <c r="H85" t="s">
        <v>5</v>
      </c>
      <c r="M85" t="s">
        <v>0</v>
      </c>
    </row>
    <row r="86" spans="1:13" x14ac:dyDescent="0.2">
      <c r="A86" t="s">
        <v>40</v>
      </c>
      <c r="H86" t="s">
        <v>6</v>
      </c>
      <c r="M86">
        <v>5</v>
      </c>
    </row>
    <row r="87" spans="1:13" x14ac:dyDescent="0.2">
      <c r="A87" t="s">
        <v>40</v>
      </c>
      <c r="H87" t="s">
        <v>5</v>
      </c>
      <c r="M87">
        <v>4</v>
      </c>
    </row>
    <row r="88" spans="1:13" x14ac:dyDescent="0.2">
      <c r="A88" t="s">
        <v>40</v>
      </c>
      <c r="H88" t="s">
        <v>6</v>
      </c>
      <c r="M88">
        <v>4</v>
      </c>
    </row>
    <row r="89" spans="1:13" x14ac:dyDescent="0.2">
      <c r="A89" t="s">
        <v>41</v>
      </c>
      <c r="H89" t="s">
        <v>6</v>
      </c>
      <c r="M89">
        <v>4</v>
      </c>
    </row>
    <row r="90" spans="1:13" x14ac:dyDescent="0.2">
      <c r="A90" t="s">
        <v>40</v>
      </c>
      <c r="H90" t="s">
        <v>6</v>
      </c>
      <c r="M90">
        <v>4</v>
      </c>
    </row>
    <row r="91" spans="1:13" x14ac:dyDescent="0.2">
      <c r="A91" t="s">
        <v>41</v>
      </c>
      <c r="H91" t="s">
        <v>53</v>
      </c>
      <c r="M91">
        <v>5</v>
      </c>
    </row>
    <row r="92" spans="1:13" x14ac:dyDescent="0.2">
      <c r="A92" t="s">
        <v>41</v>
      </c>
      <c r="H92" t="s">
        <v>6</v>
      </c>
      <c r="M92">
        <v>3</v>
      </c>
    </row>
    <row r="93" spans="1:13" x14ac:dyDescent="0.2">
      <c r="A93" t="s">
        <v>41</v>
      </c>
      <c r="H93" t="s">
        <v>6</v>
      </c>
      <c r="M93">
        <v>2</v>
      </c>
    </row>
    <row r="94" spans="1:13" x14ac:dyDescent="0.2">
      <c r="A94" t="s">
        <v>41</v>
      </c>
      <c r="H94" t="s">
        <v>5</v>
      </c>
      <c r="M94">
        <v>5</v>
      </c>
    </row>
    <row r="95" spans="1:13" x14ac:dyDescent="0.2">
      <c r="A95" t="s">
        <v>41</v>
      </c>
      <c r="H95" t="s">
        <v>6</v>
      </c>
      <c r="M95">
        <v>5</v>
      </c>
    </row>
    <row r="96" spans="1:13" x14ac:dyDescent="0.2">
      <c r="A96" t="s">
        <v>41</v>
      </c>
      <c r="H96" t="s">
        <v>6</v>
      </c>
      <c r="M96">
        <v>4</v>
      </c>
    </row>
    <row r="97" spans="1:13" x14ac:dyDescent="0.2">
      <c r="A97" t="s">
        <v>40</v>
      </c>
      <c r="H97" t="s">
        <v>6</v>
      </c>
      <c r="M97">
        <v>4</v>
      </c>
    </row>
    <row r="98" spans="1:13" x14ac:dyDescent="0.2">
      <c r="A98" t="s">
        <v>40</v>
      </c>
      <c r="H98" t="s">
        <v>5</v>
      </c>
      <c r="M98">
        <v>5</v>
      </c>
    </row>
    <row r="99" spans="1:13" x14ac:dyDescent="0.2">
      <c r="A99" t="s">
        <v>40</v>
      </c>
      <c r="H99" t="s">
        <v>5</v>
      </c>
      <c r="M99">
        <v>5</v>
      </c>
    </row>
    <row r="100" spans="1:13" x14ac:dyDescent="0.2">
      <c r="A100" t="s">
        <v>40</v>
      </c>
      <c r="H100" t="s">
        <v>6</v>
      </c>
      <c r="M100">
        <v>4</v>
      </c>
    </row>
    <row r="101" spans="1:13" x14ac:dyDescent="0.2">
      <c r="A101" t="s">
        <v>5</v>
      </c>
      <c r="H101" t="s">
        <v>6</v>
      </c>
      <c r="M101">
        <v>3</v>
      </c>
    </row>
    <row r="102" spans="1:13" x14ac:dyDescent="0.2">
      <c r="A102" t="s">
        <v>5</v>
      </c>
      <c r="H102" t="s">
        <v>6</v>
      </c>
      <c r="M102">
        <v>4</v>
      </c>
    </row>
    <row r="103" spans="1:13" x14ac:dyDescent="0.2">
      <c r="A103" t="s">
        <v>41</v>
      </c>
      <c r="H103" t="s">
        <v>6</v>
      </c>
      <c r="M103">
        <v>4</v>
      </c>
    </row>
    <row r="104" spans="1:13" x14ac:dyDescent="0.2">
      <c r="A104" t="s">
        <v>40</v>
      </c>
      <c r="H104" t="s">
        <v>5</v>
      </c>
      <c r="M104">
        <v>4</v>
      </c>
    </row>
    <row r="105" spans="1:13" x14ac:dyDescent="0.2">
      <c r="A105" t="s">
        <v>5</v>
      </c>
      <c r="H105" t="s">
        <v>5</v>
      </c>
      <c r="M105">
        <v>4</v>
      </c>
    </row>
    <row r="106" spans="1:13" x14ac:dyDescent="0.2">
      <c r="A106" t="s">
        <v>40</v>
      </c>
      <c r="H106" t="s">
        <v>6</v>
      </c>
      <c r="M106">
        <v>3</v>
      </c>
    </row>
    <row r="107" spans="1:13" x14ac:dyDescent="0.2">
      <c r="A107" t="s">
        <v>40</v>
      </c>
      <c r="H107" t="s">
        <v>52</v>
      </c>
      <c r="M107">
        <v>5</v>
      </c>
    </row>
    <row r="108" spans="1:13" x14ac:dyDescent="0.2">
      <c r="A108" t="s">
        <v>41</v>
      </c>
      <c r="H108" t="s">
        <v>6</v>
      </c>
      <c r="M108">
        <v>5</v>
      </c>
    </row>
    <row r="109" spans="1:13" x14ac:dyDescent="0.2">
      <c r="A109" t="s">
        <v>41</v>
      </c>
      <c r="H109" t="s">
        <v>6</v>
      </c>
      <c r="M109">
        <v>5</v>
      </c>
    </row>
    <row r="110" spans="1:13" x14ac:dyDescent="0.2">
      <c r="A110" t="s">
        <v>40</v>
      </c>
      <c r="H110" t="s">
        <v>6</v>
      </c>
      <c r="M110">
        <v>4</v>
      </c>
    </row>
    <row r="111" spans="1:13" x14ac:dyDescent="0.2">
      <c r="A111" t="s">
        <v>41</v>
      </c>
      <c r="H111" t="s">
        <v>6</v>
      </c>
      <c r="M111">
        <v>3</v>
      </c>
    </row>
    <row r="112" spans="1:13" x14ac:dyDescent="0.2">
      <c r="A112" t="s">
        <v>0</v>
      </c>
      <c r="H112" t="s">
        <v>51</v>
      </c>
      <c r="M112">
        <v>5</v>
      </c>
    </row>
    <row r="113" spans="1:13" x14ac:dyDescent="0.2">
      <c r="A113" t="s">
        <v>40</v>
      </c>
      <c r="H113" t="s">
        <v>6</v>
      </c>
      <c r="M113">
        <v>5</v>
      </c>
    </row>
    <row r="114" spans="1:13" x14ac:dyDescent="0.2">
      <c r="A114" t="s">
        <v>5</v>
      </c>
      <c r="H114" t="s">
        <v>6</v>
      </c>
      <c r="M114">
        <v>4</v>
      </c>
    </row>
    <row r="115" spans="1:13" x14ac:dyDescent="0.2">
      <c r="A115" t="s">
        <v>40</v>
      </c>
      <c r="H115" t="s">
        <v>6</v>
      </c>
      <c r="M115">
        <v>4</v>
      </c>
    </row>
    <row r="116" spans="1:13" x14ac:dyDescent="0.2">
      <c r="A116" t="s">
        <v>5</v>
      </c>
      <c r="H116" t="s">
        <v>50</v>
      </c>
      <c r="M116" t="s">
        <v>0</v>
      </c>
    </row>
    <row r="117" spans="1:13" x14ac:dyDescent="0.2">
      <c r="A117" t="s">
        <v>40</v>
      </c>
      <c r="H117" t="s">
        <v>5</v>
      </c>
      <c r="M117">
        <v>4</v>
      </c>
    </row>
    <row r="118" spans="1:13" x14ac:dyDescent="0.2">
      <c r="A118" t="s">
        <v>41</v>
      </c>
      <c r="H118" t="s">
        <v>5</v>
      </c>
      <c r="M118">
        <v>5</v>
      </c>
    </row>
    <row r="119" spans="1:13" x14ac:dyDescent="0.2">
      <c r="A119" t="s">
        <v>40</v>
      </c>
      <c r="H119" t="s">
        <v>5</v>
      </c>
      <c r="M119">
        <v>5</v>
      </c>
    </row>
    <row r="120" spans="1:13" x14ac:dyDescent="0.2">
      <c r="A120" t="s">
        <v>40</v>
      </c>
      <c r="H120" t="s">
        <v>5</v>
      </c>
      <c r="M120">
        <v>5</v>
      </c>
    </row>
    <row r="121" spans="1:13" x14ac:dyDescent="0.2">
      <c r="A121" t="s">
        <v>41</v>
      </c>
      <c r="H121" t="s">
        <v>5</v>
      </c>
      <c r="M121">
        <v>5</v>
      </c>
    </row>
    <row r="122" spans="1:13" x14ac:dyDescent="0.2">
      <c r="A122" t="s">
        <v>41</v>
      </c>
      <c r="H122" t="s">
        <v>6</v>
      </c>
      <c r="M122">
        <v>4</v>
      </c>
    </row>
    <row r="123" spans="1:13" x14ac:dyDescent="0.2">
      <c r="A123" t="s">
        <v>41</v>
      </c>
      <c r="H123" t="s">
        <v>6</v>
      </c>
      <c r="M123">
        <v>5</v>
      </c>
    </row>
    <row r="124" spans="1:13" x14ac:dyDescent="0.2">
      <c r="A124" t="s">
        <v>40</v>
      </c>
      <c r="H124" t="s">
        <v>6</v>
      </c>
      <c r="M124">
        <v>4</v>
      </c>
    </row>
    <row r="125" spans="1:13" x14ac:dyDescent="0.2">
      <c r="A125" t="s">
        <v>40</v>
      </c>
      <c r="H125" t="s">
        <v>6</v>
      </c>
      <c r="M125">
        <v>4</v>
      </c>
    </row>
    <row r="126" spans="1:13" x14ac:dyDescent="0.2">
      <c r="A126" t="s">
        <v>40</v>
      </c>
      <c r="H126" t="s">
        <v>6</v>
      </c>
      <c r="M126">
        <v>5</v>
      </c>
    </row>
    <row r="127" spans="1:13" x14ac:dyDescent="0.2">
      <c r="A127" t="s">
        <v>41</v>
      </c>
      <c r="H127" t="s">
        <v>6</v>
      </c>
      <c r="M127">
        <v>4</v>
      </c>
    </row>
    <row r="128" spans="1:13" x14ac:dyDescent="0.2">
      <c r="A128" t="s">
        <v>41</v>
      </c>
      <c r="H128" t="s">
        <v>5</v>
      </c>
      <c r="M128">
        <v>4</v>
      </c>
    </row>
    <row r="129" spans="1:13" x14ac:dyDescent="0.2">
      <c r="A129" t="s">
        <v>40</v>
      </c>
      <c r="H129" t="s">
        <v>5</v>
      </c>
      <c r="M129">
        <v>5</v>
      </c>
    </row>
    <row r="130" spans="1:13" x14ac:dyDescent="0.2">
      <c r="A130" t="s">
        <v>41</v>
      </c>
      <c r="H130" t="s">
        <v>6</v>
      </c>
      <c r="M130">
        <v>5</v>
      </c>
    </row>
    <row r="131" spans="1:13" x14ac:dyDescent="0.2">
      <c r="A131" t="s">
        <v>40</v>
      </c>
      <c r="H131" t="s">
        <v>6</v>
      </c>
      <c r="M131">
        <v>4</v>
      </c>
    </row>
    <row r="132" spans="1:13" x14ac:dyDescent="0.2">
      <c r="A132" t="s">
        <v>41</v>
      </c>
      <c r="H132" t="s">
        <v>5</v>
      </c>
      <c r="M132">
        <v>5</v>
      </c>
    </row>
    <row r="133" spans="1:13" x14ac:dyDescent="0.2">
      <c r="A133" t="s">
        <v>40</v>
      </c>
      <c r="H133" t="s">
        <v>6</v>
      </c>
      <c r="M133">
        <v>4</v>
      </c>
    </row>
    <row r="134" spans="1:13" x14ac:dyDescent="0.2">
      <c r="A134" t="s">
        <v>40</v>
      </c>
      <c r="H134" t="s">
        <v>6</v>
      </c>
      <c r="M134">
        <v>4</v>
      </c>
    </row>
    <row r="135" spans="1:13" x14ac:dyDescent="0.2">
      <c r="A135" t="s">
        <v>5</v>
      </c>
      <c r="H135" t="s">
        <v>6</v>
      </c>
      <c r="M135">
        <v>4</v>
      </c>
    </row>
    <row r="136" spans="1:13" x14ac:dyDescent="0.2">
      <c r="A136" t="s">
        <v>41</v>
      </c>
      <c r="H136" t="s">
        <v>5</v>
      </c>
      <c r="M136">
        <v>5</v>
      </c>
    </row>
    <row r="137" spans="1:13" x14ac:dyDescent="0.2">
      <c r="A137" t="s">
        <v>40</v>
      </c>
      <c r="H137" t="s">
        <v>5</v>
      </c>
      <c r="M137">
        <v>3</v>
      </c>
    </row>
    <row r="138" spans="1:13" x14ac:dyDescent="0.2">
      <c r="A138" t="s">
        <v>41</v>
      </c>
      <c r="H138" t="s">
        <v>6</v>
      </c>
      <c r="M138">
        <v>3</v>
      </c>
    </row>
    <row r="139" spans="1:13" x14ac:dyDescent="0.2">
      <c r="A139" t="s">
        <v>40</v>
      </c>
      <c r="H139" t="s">
        <v>6</v>
      </c>
      <c r="M139">
        <v>5</v>
      </c>
    </row>
    <row r="140" spans="1:13" x14ac:dyDescent="0.2">
      <c r="A140" t="s">
        <v>5</v>
      </c>
      <c r="H140" t="s">
        <v>6</v>
      </c>
      <c r="M140">
        <v>5</v>
      </c>
    </row>
    <row r="141" spans="1:13" x14ac:dyDescent="0.2">
      <c r="A141" t="s">
        <v>40</v>
      </c>
      <c r="H141" t="s">
        <v>6</v>
      </c>
      <c r="M141">
        <v>4</v>
      </c>
    </row>
    <row r="142" spans="1:13" x14ac:dyDescent="0.2">
      <c r="A142" t="s">
        <v>41</v>
      </c>
      <c r="H142" t="s">
        <v>49</v>
      </c>
      <c r="M142">
        <v>5</v>
      </c>
    </row>
    <row r="143" spans="1:13" x14ac:dyDescent="0.2">
      <c r="A143" t="s">
        <v>40</v>
      </c>
      <c r="H143" t="s">
        <v>6</v>
      </c>
      <c r="M143">
        <v>5</v>
      </c>
    </row>
    <row r="144" spans="1:13" x14ac:dyDescent="0.2">
      <c r="A144" t="s">
        <v>40</v>
      </c>
      <c r="H144" t="s">
        <v>5</v>
      </c>
      <c r="M144">
        <v>5</v>
      </c>
    </row>
    <row r="145" spans="1:13" x14ac:dyDescent="0.2">
      <c r="A145" t="s">
        <v>40</v>
      </c>
      <c r="H145" t="s">
        <v>6</v>
      </c>
      <c r="M145">
        <v>5</v>
      </c>
    </row>
    <row r="146" spans="1:13" x14ac:dyDescent="0.2">
      <c r="A146" t="s">
        <v>40</v>
      </c>
      <c r="H146" t="s">
        <v>6</v>
      </c>
      <c r="M146">
        <v>4</v>
      </c>
    </row>
    <row r="147" spans="1:13" x14ac:dyDescent="0.2">
      <c r="A147" t="s">
        <v>41</v>
      </c>
      <c r="H147" t="s">
        <v>5</v>
      </c>
      <c r="M147">
        <v>4</v>
      </c>
    </row>
    <row r="148" spans="1:13" x14ac:dyDescent="0.2">
      <c r="A148" t="s">
        <v>41</v>
      </c>
      <c r="H148" t="s">
        <v>5</v>
      </c>
      <c r="M148">
        <v>4</v>
      </c>
    </row>
    <row r="149" spans="1:13" x14ac:dyDescent="0.2">
      <c r="A149" t="s">
        <v>40</v>
      </c>
      <c r="H149" t="s">
        <v>6</v>
      </c>
      <c r="M149">
        <v>4</v>
      </c>
    </row>
    <row r="150" spans="1:13" x14ac:dyDescent="0.2">
      <c r="A150" t="s">
        <v>40</v>
      </c>
      <c r="H150" t="s">
        <v>6</v>
      </c>
      <c r="M150">
        <v>4</v>
      </c>
    </row>
    <row r="151" spans="1:13" x14ac:dyDescent="0.2">
      <c r="A151" t="s">
        <v>40</v>
      </c>
      <c r="H151" t="s">
        <v>6</v>
      </c>
      <c r="M151">
        <v>4</v>
      </c>
    </row>
    <row r="152" spans="1:13" x14ac:dyDescent="0.2">
      <c r="A152" t="s">
        <v>40</v>
      </c>
      <c r="H152" t="s">
        <v>48</v>
      </c>
      <c r="M152">
        <v>5</v>
      </c>
    </row>
    <row r="153" spans="1:13" x14ac:dyDescent="0.2">
      <c r="A153" t="s">
        <v>41</v>
      </c>
      <c r="H153" t="s">
        <v>6</v>
      </c>
      <c r="M153">
        <v>4</v>
      </c>
    </row>
    <row r="154" spans="1:13" x14ac:dyDescent="0.2">
      <c r="A154" t="s">
        <v>5</v>
      </c>
      <c r="H154" t="s">
        <v>6</v>
      </c>
      <c r="M154">
        <v>3</v>
      </c>
    </row>
    <row r="155" spans="1:13" x14ac:dyDescent="0.2">
      <c r="A155" t="s">
        <v>40</v>
      </c>
      <c r="H155" t="s">
        <v>6</v>
      </c>
      <c r="M155">
        <v>4</v>
      </c>
    </row>
    <row r="156" spans="1:13" x14ac:dyDescent="0.2">
      <c r="A156" t="s">
        <v>40</v>
      </c>
      <c r="H156" t="s">
        <v>6</v>
      </c>
      <c r="M156">
        <v>4</v>
      </c>
    </row>
    <row r="157" spans="1:13" x14ac:dyDescent="0.2">
      <c r="A157" t="s">
        <v>40</v>
      </c>
      <c r="H157" t="s">
        <v>6</v>
      </c>
      <c r="M157">
        <v>5</v>
      </c>
    </row>
    <row r="158" spans="1:13" x14ac:dyDescent="0.2">
      <c r="A158" t="s">
        <v>40</v>
      </c>
      <c r="H158" t="s">
        <v>47</v>
      </c>
      <c r="M158">
        <v>5</v>
      </c>
    </row>
    <row r="159" spans="1:13" x14ac:dyDescent="0.2">
      <c r="A159" t="s">
        <v>41</v>
      </c>
      <c r="H159" t="s">
        <v>6</v>
      </c>
      <c r="M159">
        <v>5</v>
      </c>
    </row>
    <row r="160" spans="1:13" x14ac:dyDescent="0.2">
      <c r="A160" t="s">
        <v>5</v>
      </c>
      <c r="H160" t="s">
        <v>6</v>
      </c>
      <c r="M160">
        <v>4</v>
      </c>
    </row>
    <row r="161" spans="1:13" x14ac:dyDescent="0.2">
      <c r="A161" t="s">
        <v>40</v>
      </c>
      <c r="H161" t="s">
        <v>5</v>
      </c>
      <c r="M161">
        <v>2</v>
      </c>
    </row>
    <row r="162" spans="1:13" x14ac:dyDescent="0.2">
      <c r="A162" t="s">
        <v>0</v>
      </c>
      <c r="H162" t="s">
        <v>6</v>
      </c>
      <c r="M162">
        <v>3</v>
      </c>
    </row>
    <row r="163" spans="1:13" x14ac:dyDescent="0.2">
      <c r="A163" t="s">
        <v>40</v>
      </c>
      <c r="H163" t="s">
        <v>6</v>
      </c>
      <c r="M163">
        <v>4</v>
      </c>
    </row>
    <row r="164" spans="1:13" x14ac:dyDescent="0.2">
      <c r="A164" t="s">
        <v>41</v>
      </c>
      <c r="H164" t="s">
        <v>6</v>
      </c>
      <c r="M164">
        <v>4</v>
      </c>
    </row>
    <row r="165" spans="1:13" x14ac:dyDescent="0.2">
      <c r="A165" t="s">
        <v>40</v>
      </c>
      <c r="H165" t="s">
        <v>6</v>
      </c>
      <c r="M165">
        <v>5</v>
      </c>
    </row>
    <row r="166" spans="1:13" x14ac:dyDescent="0.2">
      <c r="A166" t="s">
        <v>41</v>
      </c>
      <c r="H166" t="s">
        <v>6</v>
      </c>
      <c r="M166">
        <v>4</v>
      </c>
    </row>
    <row r="167" spans="1:13" x14ac:dyDescent="0.2">
      <c r="A167" t="s">
        <v>40</v>
      </c>
      <c r="H167" t="s">
        <v>5</v>
      </c>
      <c r="M167">
        <v>4</v>
      </c>
    </row>
    <row r="168" spans="1:13" x14ac:dyDescent="0.2">
      <c r="A168" t="s">
        <v>40</v>
      </c>
      <c r="H168" t="s">
        <v>5</v>
      </c>
      <c r="M168">
        <v>3</v>
      </c>
    </row>
    <row r="169" spans="1:13" x14ac:dyDescent="0.2">
      <c r="A169" t="s">
        <v>41</v>
      </c>
      <c r="H169" t="s">
        <v>6</v>
      </c>
      <c r="M169">
        <v>4</v>
      </c>
    </row>
    <row r="170" spans="1:13" x14ac:dyDescent="0.2">
      <c r="A170" t="s">
        <v>41</v>
      </c>
      <c r="H170" t="s">
        <v>6</v>
      </c>
      <c r="M170">
        <v>5</v>
      </c>
    </row>
    <row r="171" spans="1:13" x14ac:dyDescent="0.2">
      <c r="A171" t="s">
        <v>40</v>
      </c>
      <c r="H171" t="s">
        <v>6</v>
      </c>
      <c r="M171">
        <v>4</v>
      </c>
    </row>
    <row r="172" spans="1:13" x14ac:dyDescent="0.2">
      <c r="A172" t="s">
        <v>40</v>
      </c>
      <c r="H172" t="s">
        <v>6</v>
      </c>
      <c r="M172">
        <v>4</v>
      </c>
    </row>
    <row r="173" spans="1:13" x14ac:dyDescent="0.2">
      <c r="A173" t="s">
        <v>41</v>
      </c>
      <c r="H173" t="s">
        <v>6</v>
      </c>
      <c r="M173">
        <v>5</v>
      </c>
    </row>
    <row r="174" spans="1:13" x14ac:dyDescent="0.2">
      <c r="A174" t="s">
        <v>40</v>
      </c>
      <c r="H174" t="s">
        <v>6</v>
      </c>
      <c r="M174">
        <v>5</v>
      </c>
    </row>
    <row r="175" spans="1:13" x14ac:dyDescent="0.2">
      <c r="A175" t="s">
        <v>41</v>
      </c>
      <c r="H175" t="s">
        <v>6</v>
      </c>
      <c r="M175">
        <v>4</v>
      </c>
    </row>
    <row r="176" spans="1:13" x14ac:dyDescent="0.2">
      <c r="A176" t="s">
        <v>40</v>
      </c>
      <c r="H176" t="s">
        <v>6</v>
      </c>
      <c r="M176">
        <v>4</v>
      </c>
    </row>
    <row r="177" spans="1:13" x14ac:dyDescent="0.2">
      <c r="A177" t="s">
        <v>40</v>
      </c>
      <c r="H177" t="s">
        <v>6</v>
      </c>
      <c r="M177">
        <v>4</v>
      </c>
    </row>
    <row r="178" spans="1:13" x14ac:dyDescent="0.2">
      <c r="A178" t="s">
        <v>40</v>
      </c>
      <c r="H178" t="s">
        <v>6</v>
      </c>
      <c r="M178">
        <v>5</v>
      </c>
    </row>
    <row r="179" spans="1:13" x14ac:dyDescent="0.2">
      <c r="A179" t="s">
        <v>40</v>
      </c>
      <c r="H179" t="s">
        <v>5</v>
      </c>
      <c r="M179">
        <v>5</v>
      </c>
    </row>
    <row r="180" spans="1:13" x14ac:dyDescent="0.2">
      <c r="A180" t="s">
        <v>40</v>
      </c>
      <c r="H180" t="s">
        <v>5</v>
      </c>
      <c r="M180">
        <v>5</v>
      </c>
    </row>
    <row r="181" spans="1:13" x14ac:dyDescent="0.2">
      <c r="A181" t="s">
        <v>41</v>
      </c>
      <c r="H181" t="s">
        <v>6</v>
      </c>
      <c r="M181">
        <v>4</v>
      </c>
    </row>
    <row r="182" spans="1:13" x14ac:dyDescent="0.2">
      <c r="A182" t="s">
        <v>40</v>
      </c>
      <c r="H182" t="s">
        <v>46</v>
      </c>
      <c r="M182">
        <v>4</v>
      </c>
    </row>
    <row r="183" spans="1:13" x14ac:dyDescent="0.2">
      <c r="A183" t="s">
        <v>40</v>
      </c>
      <c r="H183" t="s">
        <v>5</v>
      </c>
      <c r="M183">
        <v>5</v>
      </c>
    </row>
    <row r="184" spans="1:13" x14ac:dyDescent="0.2">
      <c r="A184" t="s">
        <v>41</v>
      </c>
      <c r="H184" t="s">
        <v>5</v>
      </c>
      <c r="M184">
        <v>5</v>
      </c>
    </row>
    <row r="185" spans="1:13" x14ac:dyDescent="0.2">
      <c r="A185" t="s">
        <v>41</v>
      </c>
      <c r="H185" t="s">
        <v>6</v>
      </c>
      <c r="M185">
        <v>5</v>
      </c>
    </row>
    <row r="186" spans="1:13" x14ac:dyDescent="0.2">
      <c r="A186" t="s">
        <v>40</v>
      </c>
      <c r="H186" t="s">
        <v>6</v>
      </c>
      <c r="M186">
        <v>5</v>
      </c>
    </row>
    <row r="187" spans="1:13" x14ac:dyDescent="0.2">
      <c r="A187" t="s">
        <v>41</v>
      </c>
      <c r="H187" t="s">
        <v>6</v>
      </c>
      <c r="M187">
        <v>5</v>
      </c>
    </row>
    <row r="188" spans="1:13" x14ac:dyDescent="0.2">
      <c r="A188" t="s">
        <v>41</v>
      </c>
      <c r="H188" t="s">
        <v>6</v>
      </c>
      <c r="M188">
        <v>4</v>
      </c>
    </row>
    <row r="189" spans="1:13" x14ac:dyDescent="0.2">
      <c r="A189" t="s">
        <v>41</v>
      </c>
      <c r="H189" t="s">
        <v>6</v>
      </c>
      <c r="M189">
        <v>4</v>
      </c>
    </row>
    <row r="190" spans="1:13" x14ac:dyDescent="0.2">
      <c r="A190" t="s">
        <v>41</v>
      </c>
      <c r="H190" t="s">
        <v>6</v>
      </c>
      <c r="M190">
        <v>5</v>
      </c>
    </row>
    <row r="191" spans="1:13" x14ac:dyDescent="0.2">
      <c r="A191" t="s">
        <v>40</v>
      </c>
      <c r="H191" t="s">
        <v>5</v>
      </c>
      <c r="M191">
        <v>4</v>
      </c>
    </row>
    <row r="192" spans="1:13" x14ac:dyDescent="0.2">
      <c r="A192" t="s">
        <v>41</v>
      </c>
      <c r="H192" t="s">
        <v>6</v>
      </c>
      <c r="M192">
        <v>3</v>
      </c>
    </row>
    <row r="193" spans="1:13" x14ac:dyDescent="0.2">
      <c r="A193" t="s">
        <v>41</v>
      </c>
      <c r="H193" t="s">
        <v>6</v>
      </c>
      <c r="M193">
        <v>4</v>
      </c>
    </row>
    <row r="194" spans="1:13" x14ac:dyDescent="0.2">
      <c r="A194" t="s">
        <v>40</v>
      </c>
      <c r="H194" t="s">
        <v>5</v>
      </c>
      <c r="M194">
        <v>5</v>
      </c>
    </row>
    <row r="195" spans="1:13" x14ac:dyDescent="0.2">
      <c r="A195" t="s">
        <v>40</v>
      </c>
      <c r="H195" t="s">
        <v>6</v>
      </c>
      <c r="M195">
        <v>3</v>
      </c>
    </row>
    <row r="196" spans="1:13" x14ac:dyDescent="0.2">
      <c r="A196" t="s">
        <v>40</v>
      </c>
      <c r="H196" t="s">
        <v>6</v>
      </c>
      <c r="M196">
        <v>5</v>
      </c>
    </row>
    <row r="197" spans="1:13" x14ac:dyDescent="0.2">
      <c r="A197" t="s">
        <v>41</v>
      </c>
      <c r="H197" t="s">
        <v>6</v>
      </c>
      <c r="M197">
        <v>4</v>
      </c>
    </row>
    <row r="198" spans="1:13" x14ac:dyDescent="0.2">
      <c r="A198" t="s">
        <v>41</v>
      </c>
      <c r="H198" t="s">
        <v>6</v>
      </c>
      <c r="M198">
        <v>4</v>
      </c>
    </row>
    <row r="199" spans="1:13" x14ac:dyDescent="0.2">
      <c r="A199" t="s">
        <v>40</v>
      </c>
      <c r="H199" t="s">
        <v>5</v>
      </c>
      <c r="M199">
        <v>3</v>
      </c>
    </row>
    <row r="200" spans="1:13" x14ac:dyDescent="0.2">
      <c r="A200" t="s">
        <v>41</v>
      </c>
      <c r="H200" t="s">
        <v>5</v>
      </c>
      <c r="M200">
        <v>4</v>
      </c>
    </row>
    <row r="201" spans="1:13" x14ac:dyDescent="0.2">
      <c r="A201" t="s">
        <v>41</v>
      </c>
      <c r="H201" t="s">
        <v>45</v>
      </c>
      <c r="M201">
        <v>5</v>
      </c>
    </row>
    <row r="202" spans="1:13" x14ac:dyDescent="0.2">
      <c r="A202" t="s">
        <v>41</v>
      </c>
      <c r="H202" t="s">
        <v>44</v>
      </c>
      <c r="M202">
        <v>4</v>
      </c>
    </row>
    <row r="203" spans="1:13" x14ac:dyDescent="0.2">
      <c r="A203" t="s">
        <v>41</v>
      </c>
      <c r="H203" t="s">
        <v>5</v>
      </c>
      <c r="M203">
        <v>4</v>
      </c>
    </row>
    <row r="204" spans="1:13" x14ac:dyDescent="0.2">
      <c r="A204" t="s">
        <v>41</v>
      </c>
      <c r="H204" t="s">
        <v>6</v>
      </c>
      <c r="M204">
        <v>3</v>
      </c>
    </row>
    <row r="205" spans="1:13" x14ac:dyDescent="0.2">
      <c r="A205" t="s">
        <v>41</v>
      </c>
      <c r="H205" t="s">
        <v>5</v>
      </c>
      <c r="M205">
        <v>5</v>
      </c>
    </row>
    <row r="206" spans="1:13" x14ac:dyDescent="0.2">
      <c r="A206" t="s">
        <v>41</v>
      </c>
      <c r="H206" t="s">
        <v>6</v>
      </c>
      <c r="M206">
        <v>3</v>
      </c>
    </row>
    <row r="207" spans="1:13" x14ac:dyDescent="0.2">
      <c r="A207" t="s">
        <v>40</v>
      </c>
      <c r="H207" t="s">
        <v>6</v>
      </c>
      <c r="M207">
        <v>5</v>
      </c>
    </row>
    <row r="208" spans="1:13" x14ac:dyDescent="0.2">
      <c r="A208" t="s">
        <v>40</v>
      </c>
      <c r="H208" t="s">
        <v>6</v>
      </c>
      <c r="M208">
        <v>4</v>
      </c>
    </row>
    <row r="209" spans="1:13" x14ac:dyDescent="0.2">
      <c r="A209" t="s">
        <v>41</v>
      </c>
      <c r="H209" t="s">
        <v>6</v>
      </c>
      <c r="M209">
        <v>4</v>
      </c>
    </row>
    <row r="210" spans="1:13" x14ac:dyDescent="0.2">
      <c r="A210" t="s">
        <v>40</v>
      </c>
      <c r="H210" t="s">
        <v>6</v>
      </c>
      <c r="M210">
        <v>4</v>
      </c>
    </row>
    <row r="211" spans="1:13" x14ac:dyDescent="0.2">
      <c r="A211" t="s">
        <v>40</v>
      </c>
      <c r="H211" t="s">
        <v>6</v>
      </c>
      <c r="M211">
        <v>4</v>
      </c>
    </row>
    <row r="212" spans="1:13" x14ac:dyDescent="0.2">
      <c r="A212" t="s">
        <v>40</v>
      </c>
      <c r="H212" t="s">
        <v>43</v>
      </c>
      <c r="M212">
        <v>3</v>
      </c>
    </row>
    <row r="213" spans="1:13" x14ac:dyDescent="0.2">
      <c r="A213" t="s">
        <v>41</v>
      </c>
      <c r="H213" t="s">
        <v>6</v>
      </c>
      <c r="M213">
        <v>4</v>
      </c>
    </row>
    <row r="214" spans="1:13" x14ac:dyDescent="0.2">
      <c r="A214" t="s">
        <v>40</v>
      </c>
      <c r="H214" t="s">
        <v>6</v>
      </c>
      <c r="M214">
        <v>3</v>
      </c>
    </row>
    <row r="215" spans="1:13" x14ac:dyDescent="0.2">
      <c r="A215" t="s">
        <v>5</v>
      </c>
      <c r="H215" t="s">
        <v>6</v>
      </c>
      <c r="M215">
        <v>5</v>
      </c>
    </row>
    <row r="216" spans="1:13" x14ac:dyDescent="0.2">
      <c r="A216" t="s">
        <v>41</v>
      </c>
      <c r="H216" t="s">
        <v>6</v>
      </c>
      <c r="M216">
        <v>3</v>
      </c>
    </row>
    <row r="217" spans="1:13" x14ac:dyDescent="0.2">
      <c r="A217" t="s">
        <v>41</v>
      </c>
      <c r="H217" t="s">
        <v>6</v>
      </c>
      <c r="M217">
        <v>5</v>
      </c>
    </row>
    <row r="218" spans="1:13" x14ac:dyDescent="0.2">
      <c r="A218" t="s">
        <v>5</v>
      </c>
      <c r="H218" t="s">
        <v>6</v>
      </c>
      <c r="M218">
        <v>4</v>
      </c>
    </row>
    <row r="219" spans="1:13" x14ac:dyDescent="0.2">
      <c r="A219" t="s">
        <v>40</v>
      </c>
      <c r="H219" t="s">
        <v>6</v>
      </c>
      <c r="M219">
        <v>5</v>
      </c>
    </row>
    <row r="220" spans="1:13" x14ac:dyDescent="0.2">
      <c r="A220" t="s">
        <v>41</v>
      </c>
      <c r="H220" t="s">
        <v>6</v>
      </c>
      <c r="M220">
        <v>4</v>
      </c>
    </row>
    <row r="221" spans="1:13" x14ac:dyDescent="0.2">
      <c r="A221" t="s">
        <v>40</v>
      </c>
      <c r="H221" t="s">
        <v>42</v>
      </c>
      <c r="M221">
        <v>5</v>
      </c>
    </row>
    <row r="222" spans="1:13" x14ac:dyDescent="0.2">
      <c r="A222" t="s">
        <v>41</v>
      </c>
      <c r="H222" t="s">
        <v>5</v>
      </c>
      <c r="M222">
        <v>3</v>
      </c>
    </row>
    <row r="223" spans="1:13" x14ac:dyDescent="0.2">
      <c r="A223" t="s">
        <v>40</v>
      </c>
      <c r="H223" t="s">
        <v>6</v>
      </c>
      <c r="M223">
        <v>5</v>
      </c>
    </row>
    <row r="224" spans="1:13" x14ac:dyDescent="0.2">
      <c r="A224" t="s">
        <v>40</v>
      </c>
      <c r="H224" t="s">
        <v>5</v>
      </c>
      <c r="M224">
        <v>5</v>
      </c>
    </row>
    <row r="225" spans="1:13" x14ac:dyDescent="0.2">
      <c r="A225" t="s">
        <v>41</v>
      </c>
      <c r="H225" t="s">
        <v>6</v>
      </c>
      <c r="M225">
        <v>3</v>
      </c>
    </row>
    <row r="226" spans="1:13" x14ac:dyDescent="0.2">
      <c r="A226" t="s">
        <v>41</v>
      </c>
      <c r="H226" t="s">
        <v>6</v>
      </c>
      <c r="M226">
        <v>4</v>
      </c>
    </row>
    <row r="227" spans="1:13" x14ac:dyDescent="0.2">
      <c r="A227" t="s">
        <v>40</v>
      </c>
      <c r="H227" t="s">
        <v>6</v>
      </c>
      <c r="M227">
        <v>5</v>
      </c>
    </row>
    <row r="228" spans="1:13" x14ac:dyDescent="0.2">
      <c r="A228" t="s">
        <v>40</v>
      </c>
      <c r="H228" t="s">
        <v>6</v>
      </c>
      <c r="M228">
        <v>3</v>
      </c>
    </row>
  </sheetData>
  <autoFilter ref="M1:M228" xr:uid="{3FADAF56-CF34-2149-A79B-DAB1AA4A6CB2}"/>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987B-486E-364A-8375-4058497585AB}">
  <dimension ref="A1:H228"/>
  <sheetViews>
    <sheetView tabSelected="1" workbookViewId="0">
      <selection sqref="A1:H228"/>
    </sheetView>
  </sheetViews>
  <sheetFormatPr baseColWidth="10" defaultRowHeight="15" x14ac:dyDescent="0.2"/>
  <sheetData>
    <row r="1" spans="1:8" x14ac:dyDescent="0.2">
      <c r="A1" t="s">
        <v>65</v>
      </c>
    </row>
    <row r="2" spans="1:8" x14ac:dyDescent="0.2">
      <c r="A2" t="s">
        <v>6</v>
      </c>
    </row>
    <row r="3" spans="1:8" x14ac:dyDescent="0.2">
      <c r="A3" t="s">
        <v>6</v>
      </c>
    </row>
    <row r="4" spans="1:8" x14ac:dyDescent="0.2">
      <c r="A4" t="s">
        <v>66</v>
      </c>
    </row>
    <row r="5" spans="1:8" x14ac:dyDescent="0.2">
      <c r="A5" t="s">
        <v>5</v>
      </c>
    </row>
    <row r="6" spans="1:8" x14ac:dyDescent="0.2">
      <c r="A6" t="s">
        <v>6</v>
      </c>
      <c r="D6" t="s">
        <v>6</v>
      </c>
      <c r="E6">
        <v>148</v>
      </c>
      <c r="F6">
        <f>E6/227</f>
        <v>0.65198237885462551</v>
      </c>
      <c r="G6" s="1">
        <v>65.2</v>
      </c>
      <c r="H6" s="1"/>
    </row>
    <row r="7" spans="1:8" x14ac:dyDescent="0.2">
      <c r="A7" t="s">
        <v>6</v>
      </c>
      <c r="D7" t="s">
        <v>5</v>
      </c>
      <c r="E7">
        <v>52</v>
      </c>
      <c r="F7">
        <f t="shared" ref="F7:F8" si="0">E7/227</f>
        <v>0.22907488986784141</v>
      </c>
      <c r="G7" s="1">
        <v>22.9</v>
      </c>
      <c r="H7" s="1"/>
    </row>
    <row r="8" spans="1:8" x14ac:dyDescent="0.2">
      <c r="A8" t="s">
        <v>6</v>
      </c>
      <c r="D8" t="s">
        <v>58</v>
      </c>
      <c r="E8">
        <v>27</v>
      </c>
      <c r="F8">
        <f t="shared" si="0"/>
        <v>0.11894273127753303</v>
      </c>
      <c r="G8" s="1">
        <v>11.9</v>
      </c>
      <c r="H8" s="1"/>
    </row>
    <row r="9" spans="1:8" x14ac:dyDescent="0.2">
      <c r="A9" t="s">
        <v>6</v>
      </c>
      <c r="E9">
        <f>SUM(E6:E8)</f>
        <v>227</v>
      </c>
      <c r="G9">
        <f>SUM(G6:G8)</f>
        <v>100</v>
      </c>
    </row>
    <row r="10" spans="1:8" x14ac:dyDescent="0.2">
      <c r="A10" t="s">
        <v>67</v>
      </c>
    </row>
    <row r="11" spans="1:8" x14ac:dyDescent="0.2">
      <c r="A11" t="s">
        <v>6</v>
      </c>
      <c r="D11" s="1" t="s">
        <v>68</v>
      </c>
    </row>
    <row r="12" spans="1:8" x14ac:dyDescent="0.2">
      <c r="A12" t="s">
        <v>5</v>
      </c>
    </row>
    <row r="13" spans="1:8" x14ac:dyDescent="0.2">
      <c r="A13" t="s">
        <v>6</v>
      </c>
    </row>
    <row r="14" spans="1:8" x14ac:dyDescent="0.2">
      <c r="A14" t="s">
        <v>6</v>
      </c>
    </row>
    <row r="15" spans="1:8" x14ac:dyDescent="0.2">
      <c r="A15" t="s">
        <v>6</v>
      </c>
    </row>
    <row r="16" spans="1:8" x14ac:dyDescent="0.2">
      <c r="A16" t="s">
        <v>6</v>
      </c>
    </row>
    <row r="17" spans="1:1" x14ac:dyDescent="0.2">
      <c r="A17" t="s">
        <v>5</v>
      </c>
    </row>
    <row r="18" spans="1:1" x14ac:dyDescent="0.2">
      <c r="A18" t="s">
        <v>6</v>
      </c>
    </row>
    <row r="19" spans="1:1" x14ac:dyDescent="0.2">
      <c r="A19" t="s">
        <v>6</v>
      </c>
    </row>
    <row r="20" spans="1:1" x14ac:dyDescent="0.2">
      <c r="A20" t="s">
        <v>69</v>
      </c>
    </row>
    <row r="21" spans="1:1" x14ac:dyDescent="0.2">
      <c r="A21" t="s">
        <v>5</v>
      </c>
    </row>
    <row r="22" spans="1:1" x14ac:dyDescent="0.2">
      <c r="A22" t="s">
        <v>5</v>
      </c>
    </row>
    <row r="23" spans="1:1" x14ac:dyDescent="0.2">
      <c r="A23" t="s">
        <v>0</v>
      </c>
    </row>
    <row r="24" spans="1:1" x14ac:dyDescent="0.2">
      <c r="A24" t="s">
        <v>6</v>
      </c>
    </row>
    <row r="25" spans="1:1" x14ac:dyDescent="0.2">
      <c r="A25" t="s">
        <v>5</v>
      </c>
    </row>
    <row r="26" spans="1:1" x14ac:dyDescent="0.2">
      <c r="A26" t="s">
        <v>6</v>
      </c>
    </row>
    <row r="27" spans="1:1" x14ac:dyDescent="0.2">
      <c r="A27" t="s">
        <v>5</v>
      </c>
    </row>
    <row r="28" spans="1:1" x14ac:dyDescent="0.2">
      <c r="A28" t="s">
        <v>6</v>
      </c>
    </row>
    <row r="29" spans="1:1" x14ac:dyDescent="0.2">
      <c r="A29" t="s">
        <v>6</v>
      </c>
    </row>
    <row r="30" spans="1:1" x14ac:dyDescent="0.2">
      <c r="A30" t="s">
        <v>6</v>
      </c>
    </row>
    <row r="31" spans="1:1" x14ac:dyDescent="0.2">
      <c r="A31" t="s">
        <v>70</v>
      </c>
    </row>
    <row r="32" spans="1:1" x14ac:dyDescent="0.2">
      <c r="A32" t="s">
        <v>5</v>
      </c>
    </row>
    <row r="33" spans="1:1" x14ac:dyDescent="0.2">
      <c r="A33" t="s">
        <v>6</v>
      </c>
    </row>
    <row r="34" spans="1:1" x14ac:dyDescent="0.2">
      <c r="A34" t="s">
        <v>5</v>
      </c>
    </row>
    <row r="35" spans="1:1" x14ac:dyDescent="0.2">
      <c r="A35" t="s">
        <v>6</v>
      </c>
    </row>
    <row r="36" spans="1:1" x14ac:dyDescent="0.2">
      <c r="A36" t="s">
        <v>71</v>
      </c>
    </row>
    <row r="37" spans="1:1" x14ac:dyDescent="0.2">
      <c r="A37" t="s">
        <v>6</v>
      </c>
    </row>
    <row r="38" spans="1:1" x14ac:dyDescent="0.2">
      <c r="A38" t="s">
        <v>6</v>
      </c>
    </row>
    <row r="39" spans="1:1" x14ac:dyDescent="0.2">
      <c r="A39" t="s">
        <v>6</v>
      </c>
    </row>
    <row r="40" spans="1:1" x14ac:dyDescent="0.2">
      <c r="A40" t="s">
        <v>6</v>
      </c>
    </row>
    <row r="41" spans="1:1" x14ac:dyDescent="0.2">
      <c r="A41" t="s">
        <v>6</v>
      </c>
    </row>
    <row r="42" spans="1:1" x14ac:dyDescent="0.2">
      <c r="A42" t="s">
        <v>6</v>
      </c>
    </row>
    <row r="43" spans="1:1" x14ac:dyDescent="0.2">
      <c r="A43" t="s">
        <v>6</v>
      </c>
    </row>
    <row r="44" spans="1:1" x14ac:dyDescent="0.2">
      <c r="A44" t="s">
        <v>5</v>
      </c>
    </row>
    <row r="45" spans="1:1" x14ac:dyDescent="0.2">
      <c r="A45" t="s">
        <v>6</v>
      </c>
    </row>
    <row r="46" spans="1:1" x14ac:dyDescent="0.2">
      <c r="A46" t="s">
        <v>6</v>
      </c>
    </row>
    <row r="47" spans="1:1" x14ac:dyDescent="0.2">
      <c r="A47" t="s">
        <v>6</v>
      </c>
    </row>
    <row r="48" spans="1:1" x14ac:dyDescent="0.2">
      <c r="A48" t="s">
        <v>72</v>
      </c>
    </row>
    <row r="49" spans="1:1" x14ac:dyDescent="0.2">
      <c r="A49" t="s">
        <v>5</v>
      </c>
    </row>
    <row r="50" spans="1:1" x14ac:dyDescent="0.2">
      <c r="A50" t="s">
        <v>6</v>
      </c>
    </row>
    <row r="51" spans="1:1" x14ac:dyDescent="0.2">
      <c r="A51" t="s">
        <v>6</v>
      </c>
    </row>
    <row r="52" spans="1:1" x14ac:dyDescent="0.2">
      <c r="A52" t="s">
        <v>6</v>
      </c>
    </row>
    <row r="53" spans="1:1" x14ac:dyDescent="0.2">
      <c r="A53" t="s">
        <v>6</v>
      </c>
    </row>
    <row r="54" spans="1:1" x14ac:dyDescent="0.2">
      <c r="A54" t="s">
        <v>6</v>
      </c>
    </row>
    <row r="55" spans="1:1" x14ac:dyDescent="0.2">
      <c r="A55" t="s">
        <v>6</v>
      </c>
    </row>
    <row r="56" spans="1:1" x14ac:dyDescent="0.2">
      <c r="A56" t="s">
        <v>6</v>
      </c>
    </row>
    <row r="57" spans="1:1" x14ac:dyDescent="0.2">
      <c r="A57" t="s">
        <v>0</v>
      </c>
    </row>
    <row r="58" spans="1:1" x14ac:dyDescent="0.2">
      <c r="A58" t="s">
        <v>6</v>
      </c>
    </row>
    <row r="59" spans="1:1" x14ac:dyDescent="0.2">
      <c r="A59" t="s">
        <v>0</v>
      </c>
    </row>
    <row r="60" spans="1:1" x14ac:dyDescent="0.2">
      <c r="A60" t="s">
        <v>73</v>
      </c>
    </row>
    <row r="61" spans="1:1" x14ac:dyDescent="0.2">
      <c r="A61" t="s">
        <v>5</v>
      </c>
    </row>
    <row r="62" spans="1:1" x14ac:dyDescent="0.2">
      <c r="A62" t="s">
        <v>5</v>
      </c>
    </row>
    <row r="63" spans="1:1" x14ac:dyDescent="0.2">
      <c r="A63" t="s">
        <v>6</v>
      </c>
    </row>
    <row r="64" spans="1:1" x14ac:dyDescent="0.2">
      <c r="A64" t="s">
        <v>5</v>
      </c>
    </row>
    <row r="65" spans="1:1" x14ac:dyDescent="0.2">
      <c r="A65" t="s">
        <v>6</v>
      </c>
    </row>
    <row r="66" spans="1:1" x14ac:dyDescent="0.2">
      <c r="A66" t="s">
        <v>6</v>
      </c>
    </row>
    <row r="67" spans="1:1" x14ac:dyDescent="0.2">
      <c r="A67" t="s">
        <v>6</v>
      </c>
    </row>
    <row r="68" spans="1:1" x14ac:dyDescent="0.2">
      <c r="A68" t="s">
        <v>6</v>
      </c>
    </row>
    <row r="69" spans="1:1" x14ac:dyDescent="0.2">
      <c r="A69" t="s">
        <v>5</v>
      </c>
    </row>
    <row r="70" spans="1:1" x14ac:dyDescent="0.2">
      <c r="A70" t="s">
        <v>74</v>
      </c>
    </row>
    <row r="71" spans="1:1" x14ac:dyDescent="0.2">
      <c r="A71" t="s">
        <v>6</v>
      </c>
    </row>
    <row r="72" spans="1:1" x14ac:dyDescent="0.2">
      <c r="A72" t="s">
        <v>6</v>
      </c>
    </row>
    <row r="73" spans="1:1" x14ac:dyDescent="0.2">
      <c r="A73" t="s">
        <v>5</v>
      </c>
    </row>
    <row r="74" spans="1:1" x14ac:dyDescent="0.2">
      <c r="A74" t="s">
        <v>5</v>
      </c>
    </row>
    <row r="75" spans="1:1" x14ac:dyDescent="0.2">
      <c r="A75" t="s">
        <v>6</v>
      </c>
    </row>
    <row r="76" spans="1:1" x14ac:dyDescent="0.2">
      <c r="A76" t="s">
        <v>6</v>
      </c>
    </row>
    <row r="77" spans="1:1" x14ac:dyDescent="0.2">
      <c r="A77" t="s">
        <v>5</v>
      </c>
    </row>
    <row r="78" spans="1:1" x14ac:dyDescent="0.2">
      <c r="A78" t="s">
        <v>6</v>
      </c>
    </row>
    <row r="79" spans="1:1" x14ac:dyDescent="0.2">
      <c r="A79" t="s">
        <v>6</v>
      </c>
    </row>
    <row r="80" spans="1:1" x14ac:dyDescent="0.2">
      <c r="A80" t="s">
        <v>75</v>
      </c>
    </row>
    <row r="81" spans="1:1" x14ac:dyDescent="0.2">
      <c r="A81" t="s">
        <v>5</v>
      </c>
    </row>
    <row r="82" spans="1:1" x14ac:dyDescent="0.2">
      <c r="A82" t="s">
        <v>6</v>
      </c>
    </row>
    <row r="83" spans="1:1" x14ac:dyDescent="0.2">
      <c r="A83" t="s">
        <v>6</v>
      </c>
    </row>
    <row r="84" spans="1:1" x14ac:dyDescent="0.2">
      <c r="A84" t="s">
        <v>76</v>
      </c>
    </row>
    <row r="85" spans="1:1" x14ac:dyDescent="0.2">
      <c r="A85" t="s">
        <v>5</v>
      </c>
    </row>
    <row r="86" spans="1:1" x14ac:dyDescent="0.2">
      <c r="A86" t="s">
        <v>6</v>
      </c>
    </row>
    <row r="87" spans="1:1" x14ac:dyDescent="0.2">
      <c r="A87" t="s">
        <v>77</v>
      </c>
    </row>
    <row r="88" spans="1:1" x14ac:dyDescent="0.2">
      <c r="A88" t="s">
        <v>6</v>
      </c>
    </row>
    <row r="89" spans="1:1" x14ac:dyDescent="0.2">
      <c r="A89" t="s">
        <v>6</v>
      </c>
    </row>
    <row r="90" spans="1:1" x14ac:dyDescent="0.2">
      <c r="A90" t="s">
        <v>78</v>
      </c>
    </row>
    <row r="91" spans="1:1" x14ac:dyDescent="0.2">
      <c r="A91" t="s">
        <v>79</v>
      </c>
    </row>
    <row r="92" spans="1:1" x14ac:dyDescent="0.2">
      <c r="A92" t="s">
        <v>6</v>
      </c>
    </row>
    <row r="93" spans="1:1" x14ac:dyDescent="0.2">
      <c r="A93" t="s">
        <v>6</v>
      </c>
    </row>
    <row r="94" spans="1:1" x14ac:dyDescent="0.2">
      <c r="A94" t="s">
        <v>5</v>
      </c>
    </row>
    <row r="95" spans="1:1" x14ac:dyDescent="0.2">
      <c r="A95" t="s">
        <v>6</v>
      </c>
    </row>
    <row r="96" spans="1:1" x14ac:dyDescent="0.2">
      <c r="A96" t="s">
        <v>6</v>
      </c>
    </row>
    <row r="97" spans="1:1" x14ac:dyDescent="0.2">
      <c r="A97" t="s">
        <v>5</v>
      </c>
    </row>
    <row r="98" spans="1:1" x14ac:dyDescent="0.2">
      <c r="A98" t="s">
        <v>5</v>
      </c>
    </row>
    <row r="99" spans="1:1" x14ac:dyDescent="0.2">
      <c r="A99" t="s">
        <v>6</v>
      </c>
    </row>
    <row r="100" spans="1:1" x14ac:dyDescent="0.2">
      <c r="A100" t="s">
        <v>6</v>
      </c>
    </row>
    <row r="101" spans="1:1" x14ac:dyDescent="0.2">
      <c r="A101" t="s">
        <v>6</v>
      </c>
    </row>
    <row r="102" spans="1:1" x14ac:dyDescent="0.2">
      <c r="A102" t="s">
        <v>5</v>
      </c>
    </row>
    <row r="103" spans="1:1" x14ac:dyDescent="0.2">
      <c r="A103" t="s">
        <v>6</v>
      </c>
    </row>
    <row r="104" spans="1:1" x14ac:dyDescent="0.2">
      <c r="A104" t="s">
        <v>6</v>
      </c>
    </row>
    <row r="105" spans="1:1" x14ac:dyDescent="0.2">
      <c r="A105" t="s">
        <v>6</v>
      </c>
    </row>
    <row r="106" spans="1:1" x14ac:dyDescent="0.2">
      <c r="A106" t="s">
        <v>6</v>
      </c>
    </row>
    <row r="107" spans="1:1" x14ac:dyDescent="0.2">
      <c r="A107" t="s">
        <v>6</v>
      </c>
    </row>
    <row r="108" spans="1:1" x14ac:dyDescent="0.2">
      <c r="A108" t="s">
        <v>5</v>
      </c>
    </row>
    <row r="109" spans="1:1" x14ac:dyDescent="0.2">
      <c r="A109" t="s">
        <v>6</v>
      </c>
    </row>
    <row r="110" spans="1:1" x14ac:dyDescent="0.2">
      <c r="A110" t="s">
        <v>6</v>
      </c>
    </row>
    <row r="111" spans="1:1" x14ac:dyDescent="0.2">
      <c r="A111" t="s">
        <v>6</v>
      </c>
    </row>
    <row r="112" spans="1:1" x14ac:dyDescent="0.2">
      <c r="A112" t="s">
        <v>80</v>
      </c>
    </row>
    <row r="113" spans="1:1" x14ac:dyDescent="0.2">
      <c r="A113" t="s">
        <v>81</v>
      </c>
    </row>
    <row r="114" spans="1:1" x14ac:dyDescent="0.2">
      <c r="A114" t="s">
        <v>6</v>
      </c>
    </row>
    <row r="115" spans="1:1" x14ac:dyDescent="0.2">
      <c r="A115" t="s">
        <v>6</v>
      </c>
    </row>
    <row r="116" spans="1:1" x14ac:dyDescent="0.2">
      <c r="A116" t="s">
        <v>6</v>
      </c>
    </row>
    <row r="117" spans="1:1" x14ac:dyDescent="0.2">
      <c r="A117" t="s">
        <v>5</v>
      </c>
    </row>
    <row r="118" spans="1:1" x14ac:dyDescent="0.2">
      <c r="A118" t="s">
        <v>6</v>
      </c>
    </row>
    <row r="119" spans="1:1" x14ac:dyDescent="0.2">
      <c r="A119" t="s">
        <v>5</v>
      </c>
    </row>
    <row r="120" spans="1:1" x14ac:dyDescent="0.2">
      <c r="A120" t="s">
        <v>6</v>
      </c>
    </row>
    <row r="121" spans="1:1" x14ac:dyDescent="0.2">
      <c r="A121" t="s">
        <v>5</v>
      </c>
    </row>
    <row r="122" spans="1:1" x14ac:dyDescent="0.2">
      <c r="A122" t="s">
        <v>6</v>
      </c>
    </row>
    <row r="123" spans="1:1" x14ac:dyDescent="0.2">
      <c r="A123" t="s">
        <v>6</v>
      </c>
    </row>
    <row r="124" spans="1:1" x14ac:dyDescent="0.2">
      <c r="A124" t="s">
        <v>6</v>
      </c>
    </row>
    <row r="125" spans="1:1" x14ac:dyDescent="0.2">
      <c r="A125" t="s">
        <v>6</v>
      </c>
    </row>
    <row r="126" spans="1:1" x14ac:dyDescent="0.2">
      <c r="A126" t="s">
        <v>6</v>
      </c>
    </row>
    <row r="127" spans="1:1" x14ac:dyDescent="0.2">
      <c r="A127" t="s">
        <v>6</v>
      </c>
    </row>
    <row r="128" spans="1:1" x14ac:dyDescent="0.2">
      <c r="A128" t="s">
        <v>6</v>
      </c>
    </row>
    <row r="129" spans="1:1" x14ac:dyDescent="0.2">
      <c r="A129" t="s">
        <v>82</v>
      </c>
    </row>
    <row r="130" spans="1:1" x14ac:dyDescent="0.2">
      <c r="A130" t="s">
        <v>83</v>
      </c>
    </row>
    <row r="131" spans="1:1" x14ac:dyDescent="0.2">
      <c r="A131" t="s">
        <v>6</v>
      </c>
    </row>
    <row r="132" spans="1:1" x14ac:dyDescent="0.2">
      <c r="A132" t="s">
        <v>5</v>
      </c>
    </row>
    <row r="133" spans="1:1" x14ac:dyDescent="0.2">
      <c r="A133" t="s">
        <v>77</v>
      </c>
    </row>
    <row r="134" spans="1:1" x14ac:dyDescent="0.2">
      <c r="A134" t="s">
        <v>6</v>
      </c>
    </row>
    <row r="135" spans="1:1" x14ac:dyDescent="0.2">
      <c r="A135" t="s">
        <v>6</v>
      </c>
    </row>
    <row r="136" spans="1:1" x14ac:dyDescent="0.2">
      <c r="A136" t="s">
        <v>6</v>
      </c>
    </row>
    <row r="137" spans="1:1" x14ac:dyDescent="0.2">
      <c r="A137" t="s">
        <v>5</v>
      </c>
    </row>
    <row r="138" spans="1:1" x14ac:dyDescent="0.2">
      <c r="A138" t="s">
        <v>6</v>
      </c>
    </row>
    <row r="139" spans="1:1" x14ac:dyDescent="0.2">
      <c r="A139" t="s">
        <v>5</v>
      </c>
    </row>
    <row r="140" spans="1:1" x14ac:dyDescent="0.2">
      <c r="A140" t="s">
        <v>5</v>
      </c>
    </row>
    <row r="141" spans="1:1" x14ac:dyDescent="0.2">
      <c r="A141" t="s">
        <v>6</v>
      </c>
    </row>
    <row r="142" spans="1:1" x14ac:dyDescent="0.2">
      <c r="A142" t="s">
        <v>6</v>
      </c>
    </row>
    <row r="143" spans="1:1" x14ac:dyDescent="0.2">
      <c r="A143" t="s">
        <v>6</v>
      </c>
    </row>
    <row r="144" spans="1:1" x14ac:dyDescent="0.2">
      <c r="A144" t="s">
        <v>5</v>
      </c>
    </row>
    <row r="145" spans="1:1" x14ac:dyDescent="0.2">
      <c r="A145" t="s">
        <v>84</v>
      </c>
    </row>
    <row r="146" spans="1:1" x14ac:dyDescent="0.2">
      <c r="A146" t="s">
        <v>6</v>
      </c>
    </row>
    <row r="147" spans="1:1" x14ac:dyDescent="0.2">
      <c r="A147" t="s">
        <v>5</v>
      </c>
    </row>
    <row r="148" spans="1:1" x14ac:dyDescent="0.2">
      <c r="A148" t="s">
        <v>5</v>
      </c>
    </row>
    <row r="149" spans="1:1" x14ac:dyDescent="0.2">
      <c r="A149" t="s">
        <v>6</v>
      </c>
    </row>
    <row r="150" spans="1:1" x14ac:dyDescent="0.2">
      <c r="A150" t="s">
        <v>6</v>
      </c>
    </row>
    <row r="151" spans="1:1" x14ac:dyDescent="0.2">
      <c r="A151" t="s">
        <v>5</v>
      </c>
    </row>
    <row r="152" spans="1:1" x14ac:dyDescent="0.2">
      <c r="A152" t="s">
        <v>85</v>
      </c>
    </row>
    <row r="153" spans="1:1" x14ac:dyDescent="0.2">
      <c r="A153" t="s">
        <v>6</v>
      </c>
    </row>
    <row r="154" spans="1:1" x14ac:dyDescent="0.2">
      <c r="A154" t="s">
        <v>6</v>
      </c>
    </row>
    <row r="155" spans="1:1" x14ac:dyDescent="0.2">
      <c r="A155" t="s">
        <v>6</v>
      </c>
    </row>
    <row r="156" spans="1:1" x14ac:dyDescent="0.2">
      <c r="A156" t="s">
        <v>5</v>
      </c>
    </row>
    <row r="157" spans="1:1" x14ac:dyDescent="0.2">
      <c r="A157" t="s">
        <v>6</v>
      </c>
    </row>
    <row r="158" spans="1:1" x14ac:dyDescent="0.2">
      <c r="A158" t="s">
        <v>5</v>
      </c>
    </row>
    <row r="159" spans="1:1" x14ac:dyDescent="0.2">
      <c r="A159" t="s">
        <v>6</v>
      </c>
    </row>
    <row r="160" spans="1:1" x14ac:dyDescent="0.2">
      <c r="A160" t="s">
        <v>6</v>
      </c>
    </row>
    <row r="161" spans="1:1" x14ac:dyDescent="0.2">
      <c r="A161" t="s">
        <v>6</v>
      </c>
    </row>
    <row r="162" spans="1:1" x14ac:dyDescent="0.2">
      <c r="A162" t="s">
        <v>6</v>
      </c>
    </row>
    <row r="163" spans="1:1" x14ac:dyDescent="0.2">
      <c r="A163" t="s">
        <v>6</v>
      </c>
    </row>
    <row r="164" spans="1:1" x14ac:dyDescent="0.2">
      <c r="A164" t="s">
        <v>6</v>
      </c>
    </row>
    <row r="165" spans="1:1" x14ac:dyDescent="0.2">
      <c r="A165" t="s">
        <v>6</v>
      </c>
    </row>
    <row r="166" spans="1:1" x14ac:dyDescent="0.2">
      <c r="A166" t="s">
        <v>6</v>
      </c>
    </row>
    <row r="167" spans="1:1" x14ac:dyDescent="0.2">
      <c r="A167" t="s">
        <v>5</v>
      </c>
    </row>
    <row r="168" spans="1:1" x14ac:dyDescent="0.2">
      <c r="A168" t="s">
        <v>6</v>
      </c>
    </row>
    <row r="169" spans="1:1" x14ac:dyDescent="0.2">
      <c r="A169" t="s">
        <v>6</v>
      </c>
    </row>
    <row r="170" spans="1:1" x14ac:dyDescent="0.2">
      <c r="A170" t="s">
        <v>6</v>
      </c>
    </row>
    <row r="171" spans="1:1" x14ac:dyDescent="0.2">
      <c r="A171" t="s">
        <v>6</v>
      </c>
    </row>
    <row r="172" spans="1:1" x14ac:dyDescent="0.2">
      <c r="A172" t="s">
        <v>6</v>
      </c>
    </row>
    <row r="173" spans="1:1" x14ac:dyDescent="0.2">
      <c r="A173" t="s">
        <v>86</v>
      </c>
    </row>
    <row r="174" spans="1:1" x14ac:dyDescent="0.2">
      <c r="A174" t="s">
        <v>5</v>
      </c>
    </row>
    <row r="175" spans="1:1" x14ac:dyDescent="0.2">
      <c r="A175" t="s">
        <v>6</v>
      </c>
    </row>
    <row r="176" spans="1:1" x14ac:dyDescent="0.2">
      <c r="A176" t="s">
        <v>6</v>
      </c>
    </row>
    <row r="177" spans="1:1" x14ac:dyDescent="0.2">
      <c r="A177" t="s">
        <v>6</v>
      </c>
    </row>
    <row r="178" spans="1:1" x14ac:dyDescent="0.2">
      <c r="A178" t="s">
        <v>6</v>
      </c>
    </row>
    <row r="179" spans="1:1" x14ac:dyDescent="0.2">
      <c r="A179" t="s">
        <v>5</v>
      </c>
    </row>
    <row r="180" spans="1:1" x14ac:dyDescent="0.2">
      <c r="A180" t="s">
        <v>87</v>
      </c>
    </row>
    <row r="181" spans="1:1" x14ac:dyDescent="0.2">
      <c r="A181" t="s">
        <v>6</v>
      </c>
    </row>
    <row r="182" spans="1:1" x14ac:dyDescent="0.2">
      <c r="A182" t="s">
        <v>6</v>
      </c>
    </row>
    <row r="183" spans="1:1" x14ac:dyDescent="0.2">
      <c r="A183" t="s">
        <v>5</v>
      </c>
    </row>
    <row r="184" spans="1:1" x14ac:dyDescent="0.2">
      <c r="A184" t="s">
        <v>88</v>
      </c>
    </row>
    <row r="185" spans="1:1" x14ac:dyDescent="0.2">
      <c r="A185" t="s">
        <v>6</v>
      </c>
    </row>
    <row r="186" spans="1:1" x14ac:dyDescent="0.2">
      <c r="A186" t="s">
        <v>6</v>
      </c>
    </row>
    <row r="187" spans="1:1" x14ac:dyDescent="0.2">
      <c r="A187" t="s">
        <v>6</v>
      </c>
    </row>
    <row r="188" spans="1:1" x14ac:dyDescent="0.2">
      <c r="A188" t="s">
        <v>6</v>
      </c>
    </row>
    <row r="189" spans="1:1" x14ac:dyDescent="0.2">
      <c r="A189" t="s">
        <v>6</v>
      </c>
    </row>
    <row r="190" spans="1:1" x14ac:dyDescent="0.2">
      <c r="A190" t="s">
        <v>6</v>
      </c>
    </row>
    <row r="191" spans="1:1" x14ac:dyDescent="0.2">
      <c r="A191" t="s">
        <v>6</v>
      </c>
    </row>
    <row r="192" spans="1:1" x14ac:dyDescent="0.2">
      <c r="A192" t="s">
        <v>6</v>
      </c>
    </row>
    <row r="193" spans="1:1" x14ac:dyDescent="0.2">
      <c r="A193" t="s">
        <v>6</v>
      </c>
    </row>
    <row r="194" spans="1:1" x14ac:dyDescent="0.2">
      <c r="A194" t="s">
        <v>5</v>
      </c>
    </row>
    <row r="195" spans="1:1" x14ac:dyDescent="0.2">
      <c r="A195" t="s">
        <v>6</v>
      </c>
    </row>
    <row r="196" spans="1:1" x14ac:dyDescent="0.2">
      <c r="A196" t="s">
        <v>6</v>
      </c>
    </row>
    <row r="197" spans="1:1" x14ac:dyDescent="0.2">
      <c r="A197" t="s">
        <v>6</v>
      </c>
    </row>
    <row r="198" spans="1:1" x14ac:dyDescent="0.2">
      <c r="A198" t="s">
        <v>6</v>
      </c>
    </row>
    <row r="199" spans="1:1" x14ac:dyDescent="0.2">
      <c r="A199" t="s">
        <v>5</v>
      </c>
    </row>
    <row r="200" spans="1:1" x14ac:dyDescent="0.2">
      <c r="A200" t="s">
        <v>5</v>
      </c>
    </row>
    <row r="201" spans="1:1" x14ac:dyDescent="0.2">
      <c r="A201" t="s">
        <v>89</v>
      </c>
    </row>
    <row r="202" spans="1:1" x14ac:dyDescent="0.2">
      <c r="A202" t="s">
        <v>6</v>
      </c>
    </row>
    <row r="203" spans="1:1" x14ac:dyDescent="0.2">
      <c r="A203" t="s">
        <v>6</v>
      </c>
    </row>
    <row r="204" spans="1:1" x14ac:dyDescent="0.2">
      <c r="A204" t="s">
        <v>6</v>
      </c>
    </row>
    <row r="205" spans="1:1" x14ac:dyDescent="0.2">
      <c r="A205" t="s">
        <v>5</v>
      </c>
    </row>
    <row r="206" spans="1:1" x14ac:dyDescent="0.2">
      <c r="A206" t="s">
        <v>6</v>
      </c>
    </row>
    <row r="207" spans="1:1" x14ac:dyDescent="0.2">
      <c r="A207" t="s">
        <v>6</v>
      </c>
    </row>
    <row r="208" spans="1:1" x14ac:dyDescent="0.2">
      <c r="A208" t="s">
        <v>6</v>
      </c>
    </row>
    <row r="209" spans="1:1" x14ac:dyDescent="0.2">
      <c r="A209" t="s">
        <v>6</v>
      </c>
    </row>
    <row r="210" spans="1:1" x14ac:dyDescent="0.2">
      <c r="A210" t="s">
        <v>6</v>
      </c>
    </row>
    <row r="211" spans="1:1" x14ac:dyDescent="0.2">
      <c r="A211" t="s">
        <v>6</v>
      </c>
    </row>
    <row r="212" spans="1:1" x14ac:dyDescent="0.2">
      <c r="A212" t="s">
        <v>6</v>
      </c>
    </row>
    <row r="213" spans="1:1" x14ac:dyDescent="0.2">
      <c r="A213" t="s">
        <v>6</v>
      </c>
    </row>
    <row r="214" spans="1:1" x14ac:dyDescent="0.2">
      <c r="A214" t="s">
        <v>6</v>
      </c>
    </row>
    <row r="215" spans="1:1" x14ac:dyDescent="0.2">
      <c r="A215" t="s">
        <v>5</v>
      </c>
    </row>
    <row r="216" spans="1:1" x14ac:dyDescent="0.2">
      <c r="A216" t="s">
        <v>6</v>
      </c>
    </row>
    <row r="217" spans="1:1" x14ac:dyDescent="0.2">
      <c r="A217" t="s">
        <v>6</v>
      </c>
    </row>
    <row r="218" spans="1:1" x14ac:dyDescent="0.2">
      <c r="A218" t="s">
        <v>90</v>
      </c>
    </row>
    <row r="219" spans="1:1" x14ac:dyDescent="0.2">
      <c r="A219" t="s">
        <v>6</v>
      </c>
    </row>
    <row r="220" spans="1:1" x14ac:dyDescent="0.2">
      <c r="A220" t="s">
        <v>91</v>
      </c>
    </row>
    <row r="221" spans="1:1" x14ac:dyDescent="0.2">
      <c r="A221" t="s">
        <v>92</v>
      </c>
    </row>
    <row r="222" spans="1:1" x14ac:dyDescent="0.2">
      <c r="A222" t="s">
        <v>6</v>
      </c>
    </row>
    <row r="223" spans="1:1" x14ac:dyDescent="0.2">
      <c r="A223" t="s">
        <v>5</v>
      </c>
    </row>
    <row r="224" spans="1:1" x14ac:dyDescent="0.2">
      <c r="A224" t="s">
        <v>5</v>
      </c>
    </row>
    <row r="225" spans="1:1" x14ac:dyDescent="0.2">
      <c r="A225" t="s">
        <v>6</v>
      </c>
    </row>
    <row r="226" spans="1:1" x14ac:dyDescent="0.2">
      <c r="A226" t="s">
        <v>6</v>
      </c>
    </row>
    <row r="227" spans="1:1" x14ac:dyDescent="0.2">
      <c r="A227" t="s">
        <v>6</v>
      </c>
    </row>
    <row r="228" spans="1:1" x14ac:dyDescent="0.2">
      <c r="A228"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R_Motivation</vt:lpstr>
      <vt:lpstr>R_Networking</vt:lpstr>
      <vt:lpstr>R_Alternatives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Pérez Valle</dc:creator>
  <cp:lastModifiedBy>Helena Pérez Valle</cp:lastModifiedBy>
  <dcterms:created xsi:type="dcterms:W3CDTF">2020-05-18T14:41:41Z</dcterms:created>
  <dcterms:modified xsi:type="dcterms:W3CDTF">2020-05-18T14:47:33Z</dcterms:modified>
</cp:coreProperties>
</file>