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985"/>
  </bookViews>
  <sheets>
    <sheet name="Figure 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3" i="1"/>
</calcChain>
</file>

<file path=xl/sharedStrings.xml><?xml version="1.0" encoding="utf-8"?>
<sst xmlns="http://schemas.openxmlformats.org/spreadsheetml/2006/main" count="795" uniqueCount="184">
  <si>
    <t>Raw Data</t>
  </si>
  <si>
    <t>Mean</t>
  </si>
  <si>
    <t>SD</t>
  </si>
  <si>
    <t>SEM</t>
  </si>
  <si>
    <t>CI</t>
  </si>
  <si>
    <t>Striatum</t>
  </si>
  <si>
    <t>Cortex</t>
  </si>
  <si>
    <t>Hippocampus</t>
  </si>
  <si>
    <t>Cerebellum</t>
  </si>
  <si>
    <t>THC</t>
  </si>
  <si>
    <t>Vehicle</t>
  </si>
  <si>
    <t>P value</t>
  </si>
  <si>
    <t>P value summary</t>
  </si>
  <si>
    <t>ns</t>
  </si>
  <si>
    <t>No</t>
  </si>
  <si>
    <t>Yes</t>
  </si>
  <si>
    <t>**</t>
  </si>
  <si>
    <t>Unpaired t test</t>
  </si>
  <si>
    <t>Significantly different (P &lt; 0.05)?</t>
  </si>
  <si>
    <t>One- or two-tailed P value?</t>
  </si>
  <si>
    <t>Two-tailed</t>
  </si>
  <si>
    <t>t, df</t>
  </si>
  <si>
    <t>t=4,331, df=10</t>
  </si>
  <si>
    <t>How big is the difference?</t>
  </si>
  <si>
    <t>0,8727 ± 0,2015</t>
  </si>
  <si>
    <t>95% confidence interval</t>
  </si>
  <si>
    <t>0,4237 to 1,322</t>
  </si>
  <si>
    <t>R squared (eta squared)</t>
  </si>
  <si>
    <t>F test to compare variances</t>
  </si>
  <si>
    <t>F, DFn, Dfd</t>
  </si>
  <si>
    <t>2,062, 5, 5</t>
  </si>
  <si>
    <t>Data analyzed</t>
  </si>
  <si>
    <t>Mean of column vehicle</t>
  </si>
  <si>
    <t>Mean of column THC</t>
  </si>
  <si>
    <t>Difference between means (THC - vehicle) ± SEM</t>
  </si>
  <si>
    <t>Sample size, vehicle</t>
  </si>
  <si>
    <t>Sample size, THC</t>
  </si>
  <si>
    <t>***</t>
  </si>
  <si>
    <t>t=5,303, df=10</t>
  </si>
  <si>
    <t>0,5910 ± 0,1114</t>
  </si>
  <si>
    <t>0,3427 to 0,8393</t>
  </si>
  <si>
    <t>3,698, 5, 5</t>
  </si>
  <si>
    <t xml:space="preserve">Mean of column THC </t>
  </si>
  <si>
    <t>t=0,7519, df=10</t>
  </si>
  <si>
    <t>-0,09533 ± 0,1268</t>
  </si>
  <si>
    <t>-0,3778 to 0,1872</t>
  </si>
  <si>
    <t>1,404, 5, 5</t>
  </si>
  <si>
    <t>t=1,607, df=10</t>
  </si>
  <si>
    <t>0,1040 ± 0,06471</t>
  </si>
  <si>
    <t>-0,04019 to 0,2482</t>
  </si>
  <si>
    <t>4,541, 5, 5</t>
  </si>
  <si>
    <t>t=0,1695, df=10</t>
  </si>
  <si>
    <t>-0,01667 ± 0,09835</t>
  </si>
  <si>
    <t>-0,2358 to 0,2025</t>
  </si>
  <si>
    <t>1,464, 5, 5</t>
  </si>
  <si>
    <t>n</t>
  </si>
  <si>
    <t>t=0,7214, df=10</t>
  </si>
  <si>
    <t>-0,09917 ± 0,1375</t>
  </si>
  <si>
    <t>-0,4055 to 0,2071</t>
  </si>
  <si>
    <t>5,138, 5, 5</t>
  </si>
  <si>
    <t>t=0,3896, df=10</t>
  </si>
  <si>
    <t>-0,05617 ± 0,1442</t>
  </si>
  <si>
    <t>-0,3774 to 0,2650</t>
  </si>
  <si>
    <t>1,022, 5, 5</t>
  </si>
  <si>
    <t>t=1,220, df=10</t>
  </si>
  <si>
    <t>-0,05283 ± 0,04332</t>
  </si>
  <si>
    <t>-0,1493 to 0,04368</t>
  </si>
  <si>
    <t>1,114, 5, 5</t>
  </si>
  <si>
    <t>Statistics striatum</t>
  </si>
  <si>
    <t>Statistics cortex</t>
  </si>
  <si>
    <t>Statistics hippocampus</t>
  </si>
  <si>
    <t>Statistics cerebellum</t>
  </si>
  <si>
    <t>Figure 1 - THC impairs autophagy in the mouse striatum</t>
  </si>
  <si>
    <t>Power</t>
  </si>
  <si>
    <t>t=2,198, df=10</t>
  </si>
  <si>
    <t>-0,2812 to 0,001892</t>
  </si>
  <si>
    <t>2,322, 5, 5</t>
  </si>
  <si>
    <t>t=4,680, df=10</t>
  </si>
  <si>
    <t>0,8878 ± 0,1897</t>
  </si>
  <si>
    <t>0,4651 to 1,310</t>
  </si>
  <si>
    <t>7,556, 5, 5</t>
  </si>
  <si>
    <t>*</t>
  </si>
  <si>
    <t>t=1,508, df=10</t>
  </si>
  <si>
    <t>-0,04980 ± 0,03301</t>
  </si>
  <si>
    <t>-0,1234 to 0,02376</t>
  </si>
  <si>
    <t>7,137, 5, 5</t>
  </si>
  <si>
    <t>t=0,2919, df=10</t>
  </si>
  <si>
    <t>0,01838 ± 0,06298</t>
  </si>
  <si>
    <t>-0,1220 to 0,1587</t>
  </si>
  <si>
    <t>5,699, 5, 5</t>
  </si>
  <si>
    <t>t=0,1995, df=10</t>
  </si>
  <si>
    <t>-0,01428 ± 0,07158</t>
  </si>
  <si>
    <t>-0,1738 to 0,1452</t>
  </si>
  <si>
    <t>1,053, 5, 5</t>
  </si>
  <si>
    <t>t=0,3389, df=10</t>
  </si>
  <si>
    <t>0,03725 ± 0,1099</t>
  </si>
  <si>
    <t>-0,2077 to 0,2822</t>
  </si>
  <si>
    <t>6,828, 5, 5</t>
  </si>
  <si>
    <t>t=0,5481, df=10</t>
  </si>
  <si>
    <t>-0,02538 ± 0,04632</t>
  </si>
  <si>
    <t>-0,1286 to 0,07781</t>
  </si>
  <si>
    <t>2,168, 5, 5</t>
  </si>
  <si>
    <t>t=0,2525, df=10</t>
  </si>
  <si>
    <t>0,02235 ± 0,08852</t>
  </si>
  <si>
    <t>-0,1749 to 0,2196</t>
  </si>
  <si>
    <t>1,582, 5, 5</t>
  </si>
  <si>
    <t>LC3-I / β-actin</t>
  </si>
  <si>
    <t>LC3-II / LC3-I</t>
  </si>
  <si>
    <t>LC3-II /  β-actin</t>
  </si>
  <si>
    <t>p62 /  β-actin</t>
  </si>
  <si>
    <t>LC3-I /  β-actin</t>
  </si>
  <si>
    <t>Statistics</t>
  </si>
  <si>
    <t>ANOVA summary</t>
  </si>
  <si>
    <t>F</t>
  </si>
  <si>
    <t>Significant diff. among means (P &lt; 0.05)?</t>
  </si>
  <si>
    <t>R square</t>
  </si>
  <si>
    <t>Brown-Forsythe test</t>
  </si>
  <si>
    <t>F (DFn, DFd)</t>
  </si>
  <si>
    <t>0,7910 (3, 20)</t>
  </si>
  <si>
    <t>Are SDs significantly different (P &lt; 0.05)?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</si>
  <si>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</si>
  <si>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</si>
  <si>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</si>
  <si>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</si>
  <si>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</si>
  <si>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</si>
  <si>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</si>
  <si>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(3, 20) = 0,2531</t>
  </si>
  <si>
    <t>P=0,8582</t>
  </si>
  <si>
    <t>Residual (within columns)</t>
  </si>
  <si>
    <t>Total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</si>
  <si>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</si>
  <si>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</si>
  <si>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</si>
  <si>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</si>
  <si>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</si>
  <si>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</si>
  <si>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Tukey's multiple comparisons test</t>
  </si>
  <si>
    <t>Mean Diff,</t>
  </si>
  <si>
    <t>95,00% CI of diff,</t>
  </si>
  <si>
    <t>Significant?</t>
  </si>
  <si>
    <t>Summary</t>
  </si>
  <si>
    <t>Adjusted P Value</t>
  </si>
  <si>
    <t>-0,1023 to 0,1670</t>
  </si>
  <si>
    <t>-0,1311 to 0,1382</t>
  </si>
  <si>
    <t>-0,1045 to 0,1648</t>
  </si>
  <si>
    <t>-0,1635 to 0,1058</t>
  </si>
  <si>
    <t>-0,1369 to 0,1325</t>
  </si>
  <si>
    <t>&gt;0,9999</t>
  </si>
  <si>
    <t>-0,1081 to 0,1613</t>
  </si>
  <si>
    <t>Test details</t>
  </si>
  <si>
    <t>Mean 1</t>
  </si>
  <si>
    <t>Mean 2</t>
  </si>
  <si>
    <t>SE of diff,</t>
  </si>
  <si>
    <t>n1</t>
  </si>
  <si>
    <t>n2</t>
  </si>
  <si>
    <t>q</t>
  </si>
  <si>
    <t>Ordinary one-way ANOVA (multiple comparisons)</t>
  </si>
  <si>
    <t>Striatum vs. Cortex</t>
  </si>
  <si>
    <t>Striatum vs. Hippocampus</t>
  </si>
  <si>
    <t>Striatum vs. Cerebellum</t>
  </si>
  <si>
    <t>Cortex vs. Hippocampus</t>
  </si>
  <si>
    <t>Cortex vs. Cerebellum</t>
  </si>
  <si>
    <t>Hippocampus vs. Cerebellum</t>
  </si>
  <si>
    <t>1,525 (3, 20)</t>
  </si>
  <si>
    <t>F (3, 20) = 3,027</t>
  </si>
  <si>
    <t>P=0,0535</t>
  </si>
  <si>
    <t>-0,4438 to 0,01835</t>
  </si>
  <si>
    <t>-0,2330 to 0,2291</t>
  </si>
  <si>
    <t>-0,2652 to 0,1969</t>
  </si>
  <si>
    <t>-0,02030 to 0,4418</t>
  </si>
  <si>
    <t>-0,05249 to 0,4097</t>
  </si>
  <si>
    <t>-0,2633 to 0,1989</t>
  </si>
  <si>
    <t>Figure 1A lower panel - Western blot analysis of the effect of THC on the autophagy markers LC3-II and p62 in different brain regions (optical density values)</t>
  </si>
  <si>
    <t>Figure 1A upper panel -  Western blot analysis of the effect of THC on the autophagy markers LC3-I and LC3-II in different brain regions (optical density values)</t>
  </si>
  <si>
    <t>Figure 1B - Western blot analysis of basal LC3-I and p62 protein levels in different brain regions (optical density values)</t>
  </si>
  <si>
    <t>0.277</t>
  </si>
  <si>
    <t>0.057</t>
  </si>
  <si>
    <t>0.325</t>
  </si>
  <si>
    <t>0.076</t>
  </si>
  <si>
    <t>0.051</t>
  </si>
  <si>
    <t>0.095</t>
  </si>
  <si>
    <t>0.059</t>
  </si>
  <si>
    <t>0.053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</si>
</sst>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####.00000"/>
    <numFmt numFmtId="166" formatCode="####.000"/>
    <numFmt numFmtId="167" formatCode="0.000000"/>
    <numFmt numFmtId="168" formatCode="0.0000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2" fontId="2" fillId="0" borderId="4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165" fontId="6" fillId="0" borderId="0" xfId="0" applyNumberFormat="1" applyFont="1" applyBorder="1" applyAlignment="1">
      <alignment horizontal="right" vertical="top"/>
    </xf>
    <xf numFmtId="166" fontId="7" fillId="0" borderId="0" xfId="0" applyNumberFormat="1" applyFont="1" applyBorder="1" applyAlignment="1">
      <alignment horizontal="right" vertical="top"/>
    </xf>
    <xf numFmtId="2" fontId="6" fillId="0" borderId="0" xfId="0" applyNumberFormat="1" applyFont="1" applyBorder="1" applyAlignment="1">
      <alignment horizontal="right" vertical="top"/>
    </xf>
    <xf numFmtId="0" fontId="0" fillId="0" borderId="0" xfId="0"/>
    <xf numFmtId="164" fontId="5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3" fillId="3" borderId="4" xfId="0" applyNumberFormat="1" applyFont="1" applyFill="1" applyBorder="1" applyAlignment="1">
      <alignment horizontal="left" vertical="top"/>
    </xf>
    <xf numFmtId="2" fontId="1" fillId="3" borderId="4" xfId="0" applyNumberFormat="1" applyFont="1" applyFill="1" applyBorder="1" applyAlignment="1">
      <alignment horizontal="left" vertical="top"/>
    </xf>
    <xf numFmtId="2" fontId="2" fillId="0" borderId="7" xfId="0" applyNumberFormat="1" applyFont="1" applyBorder="1"/>
    <xf numFmtId="2" fontId="2" fillId="0" borderId="6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2" fillId="0" borderId="0" xfId="0" applyFont="1"/>
    <xf numFmtId="164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9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10" fillId="0" borderId="0" xfId="0" applyFont="1"/>
    <xf numFmtId="164" fontId="5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/>
    <xf numFmtId="0" fontId="8" fillId="0" borderId="0" xfId="0" applyFont="1" applyFill="1" applyBorder="1"/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6" fontId="7" fillId="0" borderId="0" xfId="0" applyNumberFormat="1" applyFont="1" applyFill="1" applyBorder="1" applyAlignment="1">
      <alignment horizontal="right" vertical="top"/>
    </xf>
    <xf numFmtId="165" fontId="6" fillId="0" borderId="0" xfId="0" applyNumberFormat="1" applyFont="1" applyFill="1" applyBorder="1" applyAlignment="1">
      <alignment horizontal="right" vertical="top"/>
    </xf>
    <xf numFmtId="2" fontId="6" fillId="0" borderId="0" xfId="0" applyNumberFormat="1" applyFont="1" applyFill="1" applyBorder="1" applyAlignment="1">
      <alignment horizontal="right" vertical="top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2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1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/>
    <xf numFmtId="0" fontId="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0" xfId="0" applyFont="1" applyAlignment="1">
      <alignment vertical="center" wrapText="1"/>
    </xf>
    <xf numFmtId="164" fontId="11" fillId="0" borderId="4" xfId="0" applyNumberFormat="1" applyFont="1" applyBorder="1" applyAlignment="1">
      <alignment horizontal="center" vertical="center"/>
    </xf>
    <xf numFmtId="164" fontId="11" fillId="0" borderId="0" xfId="0" applyNumberFormat="1" applyFont="1" applyBorder="1"/>
    <xf numFmtId="164" fontId="11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/>
    <xf numFmtId="0" fontId="1" fillId="0" borderId="0" xfId="0" applyFont="1" applyFill="1" applyAlignment="1">
      <alignment horizontal="left"/>
    </xf>
    <xf numFmtId="167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1" fillId="0" borderId="4" xfId="0" applyFont="1" applyBorder="1"/>
    <xf numFmtId="168" fontId="11" fillId="0" borderId="4" xfId="0" applyNumberFormat="1" applyFont="1" applyBorder="1" applyAlignment="1">
      <alignment horizontal="center" vertical="center"/>
    </xf>
    <xf numFmtId="2" fontId="1" fillId="4" borderId="0" xfId="0" applyNumberFormat="1" applyFont="1" applyFill="1" applyAlignment="1">
      <alignment horizontal="left" vertical="center"/>
    </xf>
    <xf numFmtId="2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2" fontId="1" fillId="0" borderId="0" xfId="0" applyNumberFormat="1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left" vertical="center"/>
    </xf>
    <xf numFmtId="2" fontId="1" fillId="3" borderId="6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79"/>
  <sheetViews>
    <sheetView tabSelected="1" zoomScale="80" zoomScaleNormal="80" workbookViewId="0">
      <selection activeCell="G68" sqref="G68"/>
    </sheetView>
  </sheetViews>
  <sheetFormatPr baseColWidth="10" defaultColWidth="11.42578125" defaultRowHeight="15"/>
  <cols>
    <col min="1" max="17" width="12.7109375" customWidth="1"/>
    <col min="18" max="29" width="12.7109375" style="31" customWidth="1"/>
    <col min="30" max="30" width="12.7109375" customWidth="1"/>
    <col min="31" max="31" width="12.7109375" style="31" customWidth="1"/>
    <col min="32" max="35" width="12.7109375" customWidth="1"/>
    <col min="36" max="36" width="12.7109375" style="11" customWidth="1"/>
    <col min="37" max="56" width="12.7109375" customWidth="1"/>
    <col min="57" max="62" width="12.7109375" style="78" customWidth="1"/>
    <col min="63" max="64" width="12.7109375" style="31" customWidth="1"/>
    <col min="65" max="65" width="12.7109375" customWidth="1"/>
    <col min="66" max="66" width="18.28515625" customWidth="1"/>
    <col min="67" max="68" width="16.7109375" customWidth="1"/>
    <col min="69" max="69" width="18.85546875" customWidth="1"/>
    <col min="70" max="70" width="18.5703125" customWidth="1"/>
    <col min="71" max="71" width="16.7109375" customWidth="1"/>
    <col min="72" max="72" width="19.5703125" customWidth="1"/>
    <col min="73" max="73" width="16.7109375" customWidth="1"/>
    <col min="74" max="75" width="12.7109375" customWidth="1"/>
    <col min="76" max="76" width="15.7109375" customWidth="1"/>
  </cols>
  <sheetData>
    <row r="1" spans="1:73">
      <c r="A1" s="160" t="s">
        <v>72</v>
      </c>
      <c r="B1" s="160"/>
      <c r="C1" s="160"/>
      <c r="D1" s="160"/>
      <c r="E1" s="160"/>
      <c r="F1" s="160"/>
      <c r="G1" s="160"/>
      <c r="H1" s="35"/>
      <c r="I1" s="35"/>
      <c r="J1" s="21"/>
      <c r="K1" s="21"/>
      <c r="L1" s="21"/>
      <c r="M1" s="21"/>
      <c r="N1" s="21"/>
      <c r="O1" s="21"/>
      <c r="P1" s="21"/>
      <c r="Q1" s="21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21"/>
      <c r="AE1" s="35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</row>
    <row r="2" spans="1:73" s="11" customFormat="1">
      <c r="A2" s="42"/>
      <c r="B2" s="42"/>
      <c r="C2" s="42"/>
      <c r="D2" s="42"/>
      <c r="E2" s="42"/>
      <c r="F2" s="42"/>
      <c r="G2" s="42"/>
      <c r="H2" s="35"/>
      <c r="I2" s="35"/>
      <c r="J2" s="21"/>
      <c r="K2" s="21"/>
      <c r="L2" s="21"/>
      <c r="M2" s="21"/>
      <c r="N2" s="21"/>
      <c r="O2" s="21"/>
      <c r="P2" s="21"/>
      <c r="Q2" s="21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21"/>
      <c r="AE2" s="35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BE2" s="78"/>
      <c r="BF2" s="78"/>
      <c r="BG2" s="78"/>
      <c r="BH2" s="78"/>
      <c r="BI2" s="78"/>
      <c r="BJ2" s="78"/>
      <c r="BK2" s="31"/>
      <c r="BL2" s="31"/>
    </row>
    <row r="3" spans="1:73" s="11" customFormat="1">
      <c r="A3" s="117" t="s">
        <v>174</v>
      </c>
      <c r="B3" s="118"/>
      <c r="C3" s="118"/>
      <c r="D3" s="118"/>
      <c r="E3" s="118"/>
      <c r="F3" s="118"/>
      <c r="G3" s="117"/>
      <c r="H3" s="119"/>
      <c r="I3" s="119"/>
      <c r="J3" s="119"/>
      <c r="K3" s="119"/>
      <c r="L3" s="21"/>
      <c r="M3" s="21"/>
      <c r="N3" s="21"/>
      <c r="O3" s="21"/>
      <c r="P3" s="21"/>
      <c r="Q3" s="21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21"/>
      <c r="AE3" s="35"/>
      <c r="AF3" s="21"/>
      <c r="AG3" s="120" t="s">
        <v>173</v>
      </c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BE3" s="78"/>
      <c r="BF3" s="78"/>
      <c r="BG3" s="78"/>
      <c r="BH3" s="78"/>
      <c r="BI3" s="78"/>
      <c r="BJ3" s="78"/>
      <c r="BK3" s="31"/>
      <c r="BL3" s="31"/>
      <c r="BM3" s="120" t="s">
        <v>175</v>
      </c>
      <c r="BN3" s="121"/>
      <c r="BO3" s="121"/>
      <c r="BP3" s="121"/>
      <c r="BQ3" s="120"/>
      <c r="BR3" s="35"/>
      <c r="BS3" s="35"/>
      <c r="BT3" s="35"/>
      <c r="BU3" s="35"/>
    </row>
    <row r="4" spans="1:73" s="11" customFormat="1">
      <c r="A4" s="33" t="s">
        <v>0</v>
      </c>
      <c r="B4" s="133" t="s">
        <v>5</v>
      </c>
      <c r="C4" s="156"/>
      <c r="D4" s="156"/>
      <c r="E4" s="134"/>
      <c r="F4" s="133" t="s">
        <v>6</v>
      </c>
      <c r="G4" s="156"/>
      <c r="H4" s="156"/>
      <c r="I4" s="134"/>
      <c r="J4" s="133" t="s">
        <v>7</v>
      </c>
      <c r="K4" s="156"/>
      <c r="L4" s="156"/>
      <c r="M4" s="134"/>
      <c r="N4" s="133" t="s">
        <v>8</v>
      </c>
      <c r="O4" s="156"/>
      <c r="P4" s="156"/>
      <c r="Q4" s="134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21"/>
      <c r="AE4" s="35"/>
      <c r="AF4" s="21"/>
      <c r="AG4" s="33" t="s">
        <v>0</v>
      </c>
      <c r="AH4" s="133" t="s">
        <v>5</v>
      </c>
      <c r="AI4" s="156"/>
      <c r="AJ4" s="156"/>
      <c r="AK4" s="134"/>
      <c r="AL4" s="133" t="s">
        <v>6</v>
      </c>
      <c r="AM4" s="156"/>
      <c r="AN4" s="156"/>
      <c r="AO4" s="134"/>
      <c r="AP4" s="133" t="s">
        <v>7</v>
      </c>
      <c r="AQ4" s="156"/>
      <c r="AR4" s="156"/>
      <c r="AS4" s="134"/>
      <c r="AT4" s="133" t="s">
        <v>8</v>
      </c>
      <c r="AU4" s="156"/>
      <c r="AV4" s="156"/>
      <c r="AW4" s="134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3" t="s">
        <v>0</v>
      </c>
      <c r="BN4" s="133" t="s">
        <v>5</v>
      </c>
      <c r="BO4" s="134"/>
      <c r="BP4" s="133" t="s">
        <v>6</v>
      </c>
      <c r="BQ4" s="134"/>
      <c r="BR4" s="133" t="s">
        <v>7</v>
      </c>
      <c r="BS4" s="134"/>
      <c r="BT4" s="130" t="s">
        <v>8</v>
      </c>
      <c r="BU4" s="130"/>
    </row>
    <row r="5" spans="1:73" s="11" customFormat="1">
      <c r="A5" s="18"/>
      <c r="B5" s="157" t="s">
        <v>106</v>
      </c>
      <c r="C5" s="158"/>
      <c r="D5" s="157" t="s">
        <v>107</v>
      </c>
      <c r="E5" s="158"/>
      <c r="F5" s="157" t="s">
        <v>106</v>
      </c>
      <c r="G5" s="158"/>
      <c r="H5" s="157" t="s">
        <v>107</v>
      </c>
      <c r="I5" s="158"/>
      <c r="J5" s="157" t="s">
        <v>106</v>
      </c>
      <c r="K5" s="158"/>
      <c r="L5" s="157" t="s">
        <v>107</v>
      </c>
      <c r="M5" s="158"/>
      <c r="N5" s="157" t="s">
        <v>106</v>
      </c>
      <c r="O5" s="158"/>
      <c r="P5" s="157" t="s">
        <v>107</v>
      </c>
      <c r="Q5" s="158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21"/>
      <c r="AE5" s="35"/>
      <c r="AF5" s="21"/>
      <c r="AG5" s="18"/>
      <c r="AH5" s="157" t="s">
        <v>108</v>
      </c>
      <c r="AI5" s="158"/>
      <c r="AJ5" s="157" t="s">
        <v>109</v>
      </c>
      <c r="AK5" s="158"/>
      <c r="AL5" s="157" t="s">
        <v>108</v>
      </c>
      <c r="AM5" s="158"/>
      <c r="AN5" s="157" t="s">
        <v>109</v>
      </c>
      <c r="AO5" s="158"/>
      <c r="AP5" s="157" t="s">
        <v>108</v>
      </c>
      <c r="AQ5" s="158"/>
      <c r="AR5" s="157" t="s">
        <v>109</v>
      </c>
      <c r="AS5" s="158"/>
      <c r="AT5" s="157" t="s">
        <v>108</v>
      </c>
      <c r="AU5" s="158"/>
      <c r="AV5" s="157" t="s">
        <v>109</v>
      </c>
      <c r="AW5" s="158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18"/>
      <c r="BN5" s="37" t="s">
        <v>110</v>
      </c>
      <c r="BO5" s="30" t="s">
        <v>109</v>
      </c>
      <c r="BP5" s="37" t="s">
        <v>110</v>
      </c>
      <c r="BQ5" s="71" t="s">
        <v>109</v>
      </c>
      <c r="BR5" s="37" t="s">
        <v>110</v>
      </c>
      <c r="BS5" s="71" t="s">
        <v>109</v>
      </c>
      <c r="BT5" s="37" t="s">
        <v>110</v>
      </c>
      <c r="BU5" s="71" t="s">
        <v>109</v>
      </c>
    </row>
    <row r="6" spans="1:73" s="11" customFormat="1">
      <c r="A6" s="18"/>
      <c r="B6" s="1" t="s">
        <v>10</v>
      </c>
      <c r="C6" s="4" t="s">
        <v>9</v>
      </c>
      <c r="D6" s="1" t="s">
        <v>10</v>
      </c>
      <c r="E6" s="1" t="s">
        <v>9</v>
      </c>
      <c r="F6" s="1" t="s">
        <v>10</v>
      </c>
      <c r="G6" s="1" t="s">
        <v>9</v>
      </c>
      <c r="H6" s="34" t="s">
        <v>10</v>
      </c>
      <c r="I6" s="34" t="s">
        <v>9</v>
      </c>
      <c r="J6" s="1" t="s">
        <v>10</v>
      </c>
      <c r="K6" s="1" t="s">
        <v>9</v>
      </c>
      <c r="L6" s="1" t="s">
        <v>10</v>
      </c>
      <c r="M6" s="1" t="s">
        <v>9</v>
      </c>
      <c r="N6" s="1" t="s">
        <v>10</v>
      </c>
      <c r="O6" s="1" t="s">
        <v>9</v>
      </c>
      <c r="P6" s="1" t="s">
        <v>10</v>
      </c>
      <c r="Q6" s="1" t="s">
        <v>9</v>
      </c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21"/>
      <c r="AE6" s="35"/>
      <c r="AF6" s="21"/>
      <c r="AG6" s="18"/>
      <c r="AH6" s="1" t="s">
        <v>10</v>
      </c>
      <c r="AI6" s="4" t="s">
        <v>9</v>
      </c>
      <c r="AJ6" s="1" t="s">
        <v>10</v>
      </c>
      <c r="AK6" s="1" t="s">
        <v>9</v>
      </c>
      <c r="AL6" s="1" t="s">
        <v>10</v>
      </c>
      <c r="AM6" s="1" t="s">
        <v>9</v>
      </c>
      <c r="AN6" s="34" t="s">
        <v>10</v>
      </c>
      <c r="AO6" s="34" t="s">
        <v>9</v>
      </c>
      <c r="AP6" s="1" t="s">
        <v>10</v>
      </c>
      <c r="AQ6" s="1" t="s">
        <v>9</v>
      </c>
      <c r="AR6" s="1" t="s">
        <v>10</v>
      </c>
      <c r="AS6" s="1" t="s">
        <v>9</v>
      </c>
      <c r="AT6" s="1" t="s">
        <v>10</v>
      </c>
      <c r="AU6" s="1" t="s">
        <v>9</v>
      </c>
      <c r="AV6" s="1" t="s">
        <v>10</v>
      </c>
      <c r="AW6" s="1" t="s">
        <v>9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18"/>
      <c r="BN6" s="34">
        <v>0.91545263244158537</v>
      </c>
      <c r="BO6" s="72">
        <v>0.85126469000000005</v>
      </c>
      <c r="BP6" s="34">
        <v>0.97562808008519408</v>
      </c>
      <c r="BQ6" s="73">
        <v>1.073981826</v>
      </c>
      <c r="BR6" s="34">
        <v>0.93914186502869057</v>
      </c>
      <c r="BS6" s="74">
        <v>0.92977783999999997</v>
      </c>
      <c r="BT6" s="34">
        <v>1.0073288875735098</v>
      </c>
      <c r="BU6" s="34">
        <v>1.15199563</v>
      </c>
    </row>
    <row r="7" spans="1:73" s="11" customFormat="1">
      <c r="A7" s="18"/>
      <c r="B7" s="34">
        <v>0.94780489000000001</v>
      </c>
      <c r="C7" s="72">
        <v>0.8518</v>
      </c>
      <c r="D7" s="73">
        <v>1.15034098</v>
      </c>
      <c r="E7" s="34">
        <v>2.2377712299999999</v>
      </c>
      <c r="F7" s="34">
        <v>1.0101</v>
      </c>
      <c r="G7" s="73">
        <v>0.99260000000000004</v>
      </c>
      <c r="H7" s="34">
        <v>0.9536</v>
      </c>
      <c r="I7" s="74">
        <v>1.1168</v>
      </c>
      <c r="J7" s="34">
        <v>0.90129999999999999</v>
      </c>
      <c r="K7" s="74">
        <v>0.91349999999999998</v>
      </c>
      <c r="L7" s="34">
        <v>1.1000000000000001</v>
      </c>
      <c r="M7" s="34">
        <v>0.71479999999999999</v>
      </c>
      <c r="N7" s="34">
        <v>1.0428999999999999</v>
      </c>
      <c r="O7" s="34">
        <v>0.96220000000000006</v>
      </c>
      <c r="P7" s="34">
        <v>1.1474</v>
      </c>
      <c r="Q7" s="34">
        <v>1.0411999999999999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21"/>
      <c r="AE7" s="35"/>
      <c r="AF7" s="21"/>
      <c r="AG7" s="18"/>
      <c r="AH7" s="34">
        <v>1.0609999999999999</v>
      </c>
      <c r="AI7" s="72">
        <v>1.569</v>
      </c>
      <c r="AJ7" s="73">
        <v>0.88394481000000003</v>
      </c>
      <c r="AK7" s="34">
        <v>1.45596204</v>
      </c>
      <c r="AL7" s="34">
        <v>0.93100000000000005</v>
      </c>
      <c r="AM7" s="73">
        <v>1.0940000000000001</v>
      </c>
      <c r="AN7" s="34">
        <v>1.099</v>
      </c>
      <c r="AO7" s="34">
        <v>1.04</v>
      </c>
      <c r="AP7" s="34">
        <v>0.83899999999999997</v>
      </c>
      <c r="AQ7" s="34">
        <v>1.069</v>
      </c>
      <c r="AR7" s="34">
        <v>1.0629999999999999</v>
      </c>
      <c r="AS7" s="34">
        <v>0.91</v>
      </c>
      <c r="AT7" s="34">
        <v>1.0589999999999999</v>
      </c>
      <c r="AU7" s="34">
        <v>0.85049560000000002</v>
      </c>
      <c r="AV7" s="34">
        <v>1.1839999999999999</v>
      </c>
      <c r="AW7" s="34">
        <v>1.081</v>
      </c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18"/>
      <c r="BN7" s="34">
        <v>1.0162796101050984</v>
      </c>
      <c r="BO7" s="72">
        <v>0.83819242000000005</v>
      </c>
      <c r="BP7" s="34">
        <v>0.96586612127334193</v>
      </c>
      <c r="BQ7" s="73">
        <v>1.2612279609999999</v>
      </c>
      <c r="BR7" s="34">
        <v>1.0761799355233943</v>
      </c>
      <c r="BS7" s="74">
        <v>1.2064568499999999</v>
      </c>
      <c r="BT7" s="34">
        <v>0.94827295986921711</v>
      </c>
      <c r="BU7" s="34">
        <v>1.1504204600000001</v>
      </c>
    </row>
    <row r="8" spans="1:73" s="11" customFormat="1">
      <c r="A8" s="18"/>
      <c r="B8" s="34">
        <v>1.05219511</v>
      </c>
      <c r="C8" s="72">
        <v>0.92400000000000004</v>
      </c>
      <c r="D8" s="73">
        <v>0.72065902000000004</v>
      </c>
      <c r="E8" s="34">
        <v>2.61306715</v>
      </c>
      <c r="F8" s="34">
        <v>1</v>
      </c>
      <c r="G8" s="73">
        <v>0.86370000000000002</v>
      </c>
      <c r="H8" s="34">
        <v>0.97540000000000004</v>
      </c>
      <c r="I8" s="74">
        <v>0.97629999999999995</v>
      </c>
      <c r="J8" s="34">
        <v>1.1120000000000001</v>
      </c>
      <c r="K8" s="74">
        <v>1.1306</v>
      </c>
      <c r="L8" s="34">
        <v>1.0820000000000001</v>
      </c>
      <c r="M8" s="34">
        <v>0.77070000000000005</v>
      </c>
      <c r="N8" s="34">
        <v>0.98140000000000005</v>
      </c>
      <c r="O8" s="34">
        <v>1.1476999999999999</v>
      </c>
      <c r="P8" s="34">
        <v>1.0349999999999999</v>
      </c>
      <c r="Q8" s="34">
        <v>0.9224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21"/>
      <c r="AE8" s="35"/>
      <c r="AF8" s="21"/>
      <c r="AG8" s="18"/>
      <c r="AH8" s="34">
        <v>0.86</v>
      </c>
      <c r="AI8" s="72">
        <v>1.623</v>
      </c>
      <c r="AJ8" s="73">
        <v>1.2434607799999999</v>
      </c>
      <c r="AK8" s="34">
        <v>1.5516230799999999</v>
      </c>
      <c r="AL8" s="34">
        <v>1.264</v>
      </c>
      <c r="AM8" s="73">
        <v>0.79600000000000004</v>
      </c>
      <c r="AN8" s="34">
        <v>0.96099999999999997</v>
      </c>
      <c r="AO8" s="34">
        <v>0.91</v>
      </c>
      <c r="AP8" s="34">
        <v>1.2010000000000001</v>
      </c>
      <c r="AQ8" s="34">
        <v>1.1339999999999999</v>
      </c>
      <c r="AR8" s="34">
        <v>0.98099999999999998</v>
      </c>
      <c r="AS8" s="34">
        <v>0.82599999999999996</v>
      </c>
      <c r="AT8" s="34">
        <v>0.84099999999999997</v>
      </c>
      <c r="AU8" s="34">
        <v>0.59847684999999995</v>
      </c>
      <c r="AV8" s="34">
        <v>1.323</v>
      </c>
      <c r="AW8" s="34">
        <v>1.1259999999999999</v>
      </c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18"/>
      <c r="BN8" s="34">
        <v>1.1706693936332901</v>
      </c>
      <c r="BO8" s="72">
        <v>0.81100000000000005</v>
      </c>
      <c r="BP8" s="34">
        <v>0.96666200959398385</v>
      </c>
      <c r="BQ8" s="73">
        <v>1.265809953</v>
      </c>
      <c r="BR8" s="34">
        <v>1.0610321342737452</v>
      </c>
      <c r="BS8" s="74">
        <v>0.83098958999999994</v>
      </c>
      <c r="BT8" s="34">
        <v>0.91206348193303388</v>
      </c>
      <c r="BU8" s="34">
        <v>0.97412116000000004</v>
      </c>
    </row>
    <row r="9" spans="1:73" s="11" customFormat="1">
      <c r="A9" s="18"/>
      <c r="B9" s="34">
        <v>1.151</v>
      </c>
      <c r="C9" s="72">
        <v>0.8367</v>
      </c>
      <c r="D9" s="73">
        <v>1.0208367</v>
      </c>
      <c r="E9" s="34">
        <v>1.6240988700000001</v>
      </c>
      <c r="F9" s="34">
        <v>1.0007999999999999</v>
      </c>
      <c r="G9" s="73">
        <v>1.0765</v>
      </c>
      <c r="H9" s="34">
        <v>0.95199999999999996</v>
      </c>
      <c r="I9" s="74">
        <v>1.0668</v>
      </c>
      <c r="J9" s="34">
        <v>1.0844</v>
      </c>
      <c r="K9" s="74">
        <v>0.80289999999999995</v>
      </c>
      <c r="L9" s="34">
        <v>1.01</v>
      </c>
      <c r="M9" s="34">
        <v>1.0094000000000001</v>
      </c>
      <c r="N9" s="34">
        <v>0.94430000000000003</v>
      </c>
      <c r="O9" s="34">
        <v>0.95789999999999997</v>
      </c>
      <c r="P9" s="34">
        <v>1.0873999999999999</v>
      </c>
      <c r="Q9" s="34">
        <v>0.93020000000000003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21"/>
      <c r="AE9" s="35"/>
      <c r="AF9" s="21"/>
      <c r="AG9" s="18"/>
      <c r="AH9" s="34">
        <v>1.508</v>
      </c>
      <c r="AI9" s="72">
        <v>2.125</v>
      </c>
      <c r="AJ9" s="73">
        <v>0.98647819000000003</v>
      </c>
      <c r="AK9" s="34">
        <v>1.83424754</v>
      </c>
      <c r="AL9" s="34">
        <v>0.74</v>
      </c>
      <c r="AM9" s="73">
        <v>0.755</v>
      </c>
      <c r="AN9" s="34">
        <v>1.083</v>
      </c>
      <c r="AO9" s="34">
        <v>1.026</v>
      </c>
      <c r="AP9" s="34">
        <v>0.90700000000000003</v>
      </c>
      <c r="AQ9" s="34">
        <v>1.1299999999999999</v>
      </c>
      <c r="AR9" s="34">
        <v>0.91600000000000004</v>
      </c>
      <c r="AS9" s="34">
        <v>1.0780000000000001</v>
      </c>
      <c r="AT9" s="34">
        <v>1.0289999999999999</v>
      </c>
      <c r="AU9" s="34">
        <v>0.66223175000000001</v>
      </c>
      <c r="AV9" s="34">
        <v>1.071</v>
      </c>
      <c r="AW9" s="34">
        <v>1.276</v>
      </c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18"/>
      <c r="BN9" s="34">
        <v>0.94751277335628881</v>
      </c>
      <c r="BO9" s="72">
        <v>0.97599999999999998</v>
      </c>
      <c r="BP9" s="34">
        <v>0.91405551955993891</v>
      </c>
      <c r="BQ9" s="73">
        <v>1.2414987120000001</v>
      </c>
      <c r="BR9" s="34">
        <v>1.0439487932707019</v>
      </c>
      <c r="BS9" s="74">
        <v>0.94870208</v>
      </c>
      <c r="BT9" s="34">
        <v>1.0622479571602081</v>
      </c>
      <c r="BU9" s="34">
        <v>0.93058076999999995</v>
      </c>
    </row>
    <row r="10" spans="1:73" s="11" customFormat="1">
      <c r="A10" s="18"/>
      <c r="B10" s="34">
        <v>0.93159999999999998</v>
      </c>
      <c r="C10" s="72">
        <v>0.72650000000000003</v>
      </c>
      <c r="D10" s="73">
        <v>0.95051633000000002</v>
      </c>
      <c r="E10" s="34">
        <v>1.67289456</v>
      </c>
      <c r="F10" s="34">
        <v>0.94640000000000002</v>
      </c>
      <c r="G10" s="73">
        <v>0.89690000000000003</v>
      </c>
      <c r="H10" s="34">
        <v>1.2823</v>
      </c>
      <c r="I10" s="74">
        <v>0.96279999999999999</v>
      </c>
      <c r="J10" s="34">
        <v>1.0029999999999999</v>
      </c>
      <c r="K10" s="74">
        <v>0.96599999999999997</v>
      </c>
      <c r="L10" s="34">
        <v>1.0423</v>
      </c>
      <c r="M10" s="34">
        <v>1.2909999999999999</v>
      </c>
      <c r="N10" s="34">
        <v>1.0758000000000001</v>
      </c>
      <c r="O10" s="34">
        <v>0.90129999999999999</v>
      </c>
      <c r="P10" s="34">
        <v>1.0644</v>
      </c>
      <c r="Q10" s="34">
        <v>1.2296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21"/>
      <c r="AE10" s="35"/>
      <c r="AF10" s="21"/>
      <c r="AG10" s="18"/>
      <c r="AH10" s="34">
        <v>0.67300000000000004</v>
      </c>
      <c r="AI10" s="72">
        <v>1.472</v>
      </c>
      <c r="AJ10" s="73">
        <v>0.95028634000000001</v>
      </c>
      <c r="AK10" s="34">
        <v>1.51140465</v>
      </c>
      <c r="AL10" s="34">
        <v>0.84699999999999998</v>
      </c>
      <c r="AM10" s="73">
        <v>0.98199999999999998</v>
      </c>
      <c r="AN10" s="34">
        <v>0.98899999999999999</v>
      </c>
      <c r="AO10" s="34">
        <v>0.93799999999999994</v>
      </c>
      <c r="AP10" s="34">
        <v>1.004</v>
      </c>
      <c r="AQ10" s="34">
        <v>0.98499999999999999</v>
      </c>
      <c r="AR10" s="34">
        <v>0.77500000000000002</v>
      </c>
      <c r="AS10" s="34">
        <v>0.78700000000000003</v>
      </c>
      <c r="AT10" s="34">
        <v>1.2010000000000001</v>
      </c>
      <c r="AU10" s="34">
        <v>1.3692368699999999</v>
      </c>
      <c r="AV10" s="34">
        <v>1.008</v>
      </c>
      <c r="AW10" s="34">
        <v>0.67800000000000005</v>
      </c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18"/>
      <c r="BN10" s="34">
        <v>0.9823165858641778</v>
      </c>
      <c r="BO10" s="72">
        <v>1.169</v>
      </c>
      <c r="BP10" s="34">
        <v>1.003042247058108</v>
      </c>
      <c r="BQ10" s="73">
        <v>1.169478086</v>
      </c>
      <c r="BR10" s="34">
        <v>1.0809335539842342</v>
      </c>
      <c r="BS10" s="74">
        <v>0.99951517999999995</v>
      </c>
      <c r="BT10" s="34">
        <v>1.0068217784987772</v>
      </c>
      <c r="BU10" s="34">
        <v>1.0451165099999999</v>
      </c>
    </row>
    <row r="11" spans="1:73" s="11" customFormat="1">
      <c r="A11" s="18"/>
      <c r="B11" s="34">
        <v>0.96579999999999999</v>
      </c>
      <c r="C11" s="72">
        <v>0.7429</v>
      </c>
      <c r="D11" s="73">
        <v>1.1502368300000001</v>
      </c>
      <c r="E11" s="34">
        <v>1.6714725699999999</v>
      </c>
      <c r="F11" s="34">
        <v>1.0285</v>
      </c>
      <c r="G11" s="73">
        <v>0.92579999999999996</v>
      </c>
      <c r="H11" s="34">
        <v>0.87511000000000005</v>
      </c>
      <c r="I11" s="74">
        <v>1.0032000000000001</v>
      </c>
      <c r="J11" s="34">
        <v>1.1000000000000001</v>
      </c>
      <c r="K11" s="74">
        <v>0.99629999999999996</v>
      </c>
      <c r="L11" s="34">
        <v>0.91</v>
      </c>
      <c r="M11" s="34">
        <v>1.2862</v>
      </c>
      <c r="N11" s="34">
        <v>1.0424</v>
      </c>
      <c r="O11" s="34">
        <v>0.99329999999999996</v>
      </c>
      <c r="P11" s="34">
        <v>0.84819999999999995</v>
      </c>
      <c r="Q11" s="34">
        <v>1.2074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21"/>
      <c r="AE11" s="35"/>
      <c r="AF11" s="21"/>
      <c r="AG11" s="18"/>
      <c r="AH11" s="34">
        <v>0.99399999999999999</v>
      </c>
      <c r="AI11" s="72">
        <v>1.91</v>
      </c>
      <c r="AJ11" s="73">
        <v>0.99942587000000005</v>
      </c>
      <c r="AK11" s="34">
        <v>1.2729846499999999</v>
      </c>
      <c r="AL11" s="34">
        <v>0.89400000000000002</v>
      </c>
      <c r="AM11" s="73">
        <v>1.1499999999999999</v>
      </c>
      <c r="AN11" s="34">
        <v>0.97699999999999998</v>
      </c>
      <c r="AO11" s="34">
        <v>0.92500000000000004</v>
      </c>
      <c r="AP11" s="34">
        <v>1.139</v>
      </c>
      <c r="AQ11" s="34">
        <v>1.127</v>
      </c>
      <c r="AR11" s="34">
        <v>1.032</v>
      </c>
      <c r="AS11" s="34">
        <v>1.01</v>
      </c>
      <c r="AT11" s="34">
        <v>1.016</v>
      </c>
      <c r="AU11" s="34">
        <v>0.74114583000000001</v>
      </c>
      <c r="AV11" s="34">
        <v>0.71399999999999997</v>
      </c>
      <c r="AW11" s="34">
        <v>0.72899999999999998</v>
      </c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19"/>
      <c r="BN11" s="34">
        <v>0.96776900459955928</v>
      </c>
      <c r="BO11" s="72">
        <v>1.359</v>
      </c>
      <c r="BP11" s="34">
        <v>0.98050059720197891</v>
      </c>
      <c r="BQ11" s="73">
        <v>1.268768093</v>
      </c>
      <c r="BR11" s="34">
        <v>0.77755000356468595</v>
      </c>
      <c r="BS11" s="74">
        <v>1.1006669899999999</v>
      </c>
      <c r="BT11" s="34">
        <v>0.88233126750134827</v>
      </c>
      <c r="BU11" s="34">
        <v>0.95701135999999998</v>
      </c>
    </row>
    <row r="12" spans="1:73" s="11" customFormat="1">
      <c r="A12" s="19"/>
      <c r="B12" s="34">
        <v>0.95150000000000001</v>
      </c>
      <c r="C12" s="72">
        <v>1.08</v>
      </c>
      <c r="D12" s="73">
        <v>1.01035298</v>
      </c>
      <c r="E12" s="34">
        <v>1.5103079399999999</v>
      </c>
      <c r="F12" s="34">
        <v>1.0152000000000001</v>
      </c>
      <c r="G12" s="73">
        <v>0.94669999999999999</v>
      </c>
      <c r="H12" s="34">
        <v>0.97</v>
      </c>
      <c r="I12" s="74">
        <v>0.99280000000000002</v>
      </c>
      <c r="J12" s="34">
        <v>0.80149473999999998</v>
      </c>
      <c r="K12" s="74">
        <v>1.1072</v>
      </c>
      <c r="L12" s="34">
        <v>0.86</v>
      </c>
      <c r="M12" s="34">
        <v>1.1556999999999999</v>
      </c>
      <c r="N12" s="34">
        <v>0.91349999999999998</v>
      </c>
      <c r="O12" s="34">
        <v>0.88560000000000005</v>
      </c>
      <c r="P12" s="34">
        <v>0.81759999999999999</v>
      </c>
      <c r="Q12" s="34">
        <v>0.80330000000000001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21"/>
      <c r="AE12" s="35"/>
      <c r="AF12" s="21"/>
      <c r="AG12" s="19"/>
      <c r="AH12" s="34">
        <v>0.90300000000000002</v>
      </c>
      <c r="AI12" s="72">
        <v>2.536</v>
      </c>
      <c r="AJ12" s="73">
        <v>0.93640400999999995</v>
      </c>
      <c r="AK12" s="34">
        <v>1.9175232900000001</v>
      </c>
      <c r="AL12" s="34">
        <v>1.3240000000000001</v>
      </c>
      <c r="AM12" s="73">
        <v>0.65100000000000002</v>
      </c>
      <c r="AN12" s="34">
        <v>0.89500000000000002</v>
      </c>
      <c r="AO12" s="34">
        <v>0.84799999999999998</v>
      </c>
      <c r="AP12" s="34">
        <v>0.90700000000000003</v>
      </c>
      <c r="AQ12" s="34">
        <v>1.1759999999999999</v>
      </c>
      <c r="AR12" s="34">
        <v>1.234</v>
      </c>
      <c r="AS12" s="34">
        <v>1.29</v>
      </c>
      <c r="AT12" s="34">
        <v>0.85199999999999998</v>
      </c>
      <c r="AU12" s="34">
        <v>1.1808247700000001</v>
      </c>
      <c r="AV12" s="34">
        <v>0.7</v>
      </c>
      <c r="AW12" s="34">
        <v>0.77300000000000002</v>
      </c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16" t="s">
        <v>1</v>
      </c>
      <c r="BN12" s="75">
        <v>1</v>
      </c>
      <c r="BO12" s="76">
        <v>1.0009999999999999</v>
      </c>
      <c r="BP12" s="34">
        <v>0.96760000000000002</v>
      </c>
      <c r="BQ12" s="34">
        <v>1.2130000000000001</v>
      </c>
      <c r="BR12" s="77">
        <v>0.99650000000000005</v>
      </c>
      <c r="BS12" s="34">
        <v>1.0029999999999999</v>
      </c>
      <c r="BT12" s="22">
        <v>0.9698</v>
      </c>
      <c r="BU12" s="34">
        <v>1.0349999999999999</v>
      </c>
    </row>
    <row r="13" spans="1:73" s="11" customFormat="1">
      <c r="A13" s="16" t="s">
        <v>1</v>
      </c>
      <c r="B13" s="75">
        <v>1</v>
      </c>
      <c r="C13" s="76">
        <v>0.86029999999999995</v>
      </c>
      <c r="D13" s="34">
        <v>1</v>
      </c>
      <c r="E13" s="34">
        <v>1.8879999999999999</v>
      </c>
      <c r="F13" s="34">
        <v>1</v>
      </c>
      <c r="G13" s="34">
        <v>0.95040000000000002</v>
      </c>
      <c r="H13" s="96">
        <v>1.0009999999999999</v>
      </c>
      <c r="I13" s="74">
        <v>1.02</v>
      </c>
      <c r="J13" s="77">
        <v>1</v>
      </c>
      <c r="K13" s="34">
        <v>0.98609999999999998</v>
      </c>
      <c r="L13" s="34">
        <v>1.0009999999999999</v>
      </c>
      <c r="M13" s="34">
        <v>1.038</v>
      </c>
      <c r="N13" s="22">
        <v>1</v>
      </c>
      <c r="O13" s="34">
        <v>0.97470000000000001</v>
      </c>
      <c r="P13" s="34">
        <v>1</v>
      </c>
      <c r="Q13" s="34">
        <v>1.022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21"/>
      <c r="AE13" s="35"/>
      <c r="AF13" s="21"/>
      <c r="AG13" s="16" t="s">
        <v>1</v>
      </c>
      <c r="AH13" s="75">
        <v>0.99983333333333302</v>
      </c>
      <c r="AI13" s="76">
        <v>1.8725000000000001</v>
      </c>
      <c r="AJ13" s="34">
        <v>1</v>
      </c>
      <c r="AK13" s="34">
        <v>1.59062420833333</v>
      </c>
      <c r="AL13" s="34">
        <v>1</v>
      </c>
      <c r="AM13" s="34">
        <v>0.90466666666666695</v>
      </c>
      <c r="AN13" s="96">
        <v>1</v>
      </c>
      <c r="AO13" s="96">
        <v>0.94799999999999995</v>
      </c>
      <c r="AP13" s="34">
        <v>0.99950000000000006</v>
      </c>
      <c r="AQ13" s="34">
        <v>1.1034999999999999</v>
      </c>
      <c r="AR13" s="34">
        <v>1.00016666666667</v>
      </c>
      <c r="AS13" s="34">
        <v>0.98350000000000004</v>
      </c>
      <c r="AT13" s="22">
        <f>AVERAGE(AT7:AT12)</f>
        <v>0.9996666666666667</v>
      </c>
      <c r="AU13" s="34">
        <v>0.90040194500000004</v>
      </c>
      <c r="AV13" s="34">
        <v>1</v>
      </c>
      <c r="AW13" s="34">
        <v>0.94383333333333297</v>
      </c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17" t="s">
        <v>2</v>
      </c>
      <c r="BN13" s="34">
        <v>9.0160000000000004E-2</v>
      </c>
      <c r="BO13" s="72">
        <v>0.22</v>
      </c>
      <c r="BP13" s="34">
        <v>2.9520000000000001E-2</v>
      </c>
      <c r="BQ13" s="34">
        <v>7.7789999999999998E-2</v>
      </c>
      <c r="BR13" s="77">
        <v>0.1193</v>
      </c>
      <c r="BS13" s="34">
        <v>0.1333</v>
      </c>
      <c r="BT13" s="34">
        <v>6.7489999999999994E-2</v>
      </c>
      <c r="BU13" s="34">
        <v>9.7780000000000006E-2</v>
      </c>
    </row>
    <row r="14" spans="1:73" s="11" customFormat="1">
      <c r="A14" s="17" t="s">
        <v>2</v>
      </c>
      <c r="B14" s="34">
        <v>8.5379999999999998E-2</v>
      </c>
      <c r="C14" s="72">
        <v>0.13009999999999999</v>
      </c>
      <c r="D14" s="34">
        <v>0.15890000000000001</v>
      </c>
      <c r="E14" s="34">
        <v>0.43669999999999998</v>
      </c>
      <c r="F14" s="34">
        <v>2.835E-2</v>
      </c>
      <c r="G14" s="34">
        <v>7.5740000000000002E-2</v>
      </c>
      <c r="H14" s="96">
        <v>0.14230000000000001</v>
      </c>
      <c r="I14" s="74">
        <v>5.9610000000000003E-2</v>
      </c>
      <c r="J14" s="77">
        <v>0.12559999999999999</v>
      </c>
      <c r="K14" s="34">
        <v>0.12239999999999999</v>
      </c>
      <c r="L14" s="34">
        <v>9.6240000000000006E-2</v>
      </c>
      <c r="M14" s="34">
        <v>0.2515</v>
      </c>
      <c r="N14" s="34">
        <v>6.3740000000000005E-2</v>
      </c>
      <c r="O14" s="34">
        <v>9.3850000000000003E-2</v>
      </c>
      <c r="P14" s="34">
        <v>0.13489999999999999</v>
      </c>
      <c r="Q14" s="34">
        <v>0.16969999999999999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21"/>
      <c r="AE14" s="35"/>
      <c r="AF14" s="21"/>
      <c r="AG14" s="17" t="s">
        <v>2</v>
      </c>
      <c r="AH14" s="34">
        <v>0.282049227381794</v>
      </c>
      <c r="AI14" s="72">
        <v>0.40500802461185897</v>
      </c>
      <c r="AJ14" s="34">
        <v>0.12604842357582499</v>
      </c>
      <c r="AK14" s="34">
        <v>0.24209128541073399</v>
      </c>
      <c r="AL14" s="34">
        <v>0.23735121655470801</v>
      </c>
      <c r="AM14" s="34">
        <v>0.20028546294393601</v>
      </c>
      <c r="AN14" s="96">
        <v>7.7026402399869798E-2</v>
      </c>
      <c r="AO14" s="96">
        <v>7.2999999999999995E-2</v>
      </c>
      <c r="AP14" s="34">
        <v>0.14349599297541399</v>
      </c>
      <c r="AQ14" s="34">
        <v>6.7340181169937396E-2</v>
      </c>
      <c r="AR14" s="34">
        <v>0.153486698663652</v>
      </c>
      <c r="AS14" s="34">
        <v>0.185685486778046</v>
      </c>
      <c r="AT14" s="34">
        <v>0.13589847359186899</v>
      </c>
      <c r="AU14" s="34">
        <v>0.307954576486204</v>
      </c>
      <c r="AV14" s="34">
        <v>0.25103226884207502</v>
      </c>
      <c r="AW14" s="34">
        <v>0.24832995523429399</v>
      </c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17" t="s">
        <v>3</v>
      </c>
      <c r="BN14" s="34">
        <v>3.6810000000000002E-2</v>
      </c>
      <c r="BO14" s="72">
        <v>8.9819999999999997E-2</v>
      </c>
      <c r="BP14" s="34">
        <v>1.205E-2</v>
      </c>
      <c r="BQ14" s="34">
        <v>3.1759999999999997E-2</v>
      </c>
      <c r="BR14" s="77">
        <v>4.8689999999999997E-2</v>
      </c>
      <c r="BS14" s="34">
        <v>5.4420000000000003E-2</v>
      </c>
      <c r="BT14" s="34">
        <v>2.7550000000000002E-2</v>
      </c>
      <c r="BU14" s="34">
        <v>3.9919999999999997E-2</v>
      </c>
    </row>
    <row r="15" spans="1:73" s="11" customFormat="1">
      <c r="A15" s="17" t="s">
        <v>3</v>
      </c>
      <c r="B15" s="34">
        <v>3.4860000000000002E-2</v>
      </c>
      <c r="C15" s="72">
        <v>5.3120000000000001E-2</v>
      </c>
      <c r="D15" s="34">
        <v>6.4860000000000001E-2</v>
      </c>
      <c r="E15" s="34">
        <v>0.17829999999999999</v>
      </c>
      <c r="F15" s="34">
        <v>1.157E-2</v>
      </c>
      <c r="G15" s="34">
        <v>3.092E-2</v>
      </c>
      <c r="H15" s="34">
        <v>5.8090000000000003E-2</v>
      </c>
      <c r="I15" s="76">
        <v>2.4330000000000001E-2</v>
      </c>
      <c r="J15" s="77">
        <v>5.126E-2</v>
      </c>
      <c r="K15" s="34">
        <v>4.9959999999999997E-2</v>
      </c>
      <c r="L15" s="34">
        <v>3.9289999999999999E-2</v>
      </c>
      <c r="M15" s="34">
        <v>0.1027</v>
      </c>
      <c r="N15" s="34">
        <v>2.6020000000000001E-2</v>
      </c>
      <c r="O15" s="34">
        <v>3.8309999999999997E-2</v>
      </c>
      <c r="P15" s="34">
        <v>5.509E-2</v>
      </c>
      <c r="Q15" s="34">
        <v>6.9290000000000004E-2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21"/>
      <c r="AE15" s="35"/>
      <c r="AF15" s="21"/>
      <c r="AG15" s="17" t="s">
        <v>3</v>
      </c>
      <c r="AH15" s="34">
        <v>0.115146114905271</v>
      </c>
      <c r="AI15" s="72">
        <v>0.165343833671938</v>
      </c>
      <c r="AJ15" s="34">
        <v>5.1459053440495499E-2</v>
      </c>
      <c r="AK15" s="34">
        <v>9.8833353405131497E-2</v>
      </c>
      <c r="AL15" s="34">
        <v>9.6898228397977806E-2</v>
      </c>
      <c r="AM15" s="34">
        <v>8.17661978516252E-2</v>
      </c>
      <c r="AN15" s="34">
        <v>3.1E-2</v>
      </c>
      <c r="AO15" s="34">
        <v>0.03</v>
      </c>
      <c r="AP15" s="76">
        <v>5.8581993820627197E-2</v>
      </c>
      <c r="AQ15" s="34">
        <v>2.74915138421538E-2</v>
      </c>
      <c r="AR15" s="34">
        <v>6.2660682338378001E-2</v>
      </c>
      <c r="AS15" s="34">
        <v>7.5805782541087594E-2</v>
      </c>
      <c r="AT15" s="34">
        <v>5.5480319520528801E-2</v>
      </c>
      <c r="AU15" s="34">
        <v>0.12572192939101601</v>
      </c>
      <c r="AV15" s="34">
        <v>0.102483494606042</v>
      </c>
      <c r="AW15" s="34">
        <v>0.101380279695368</v>
      </c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131" t="s">
        <v>4</v>
      </c>
      <c r="BN15" s="34">
        <v>0.90539999999999998</v>
      </c>
      <c r="BO15" s="72">
        <v>0.76980000000000004</v>
      </c>
      <c r="BP15" s="34">
        <v>0.93659999999999999</v>
      </c>
      <c r="BQ15" s="34">
        <v>1.1319999999999999</v>
      </c>
      <c r="BR15" s="34">
        <v>0.87129999999999996</v>
      </c>
      <c r="BS15" s="34">
        <v>0.86280000000000001</v>
      </c>
      <c r="BT15" s="34">
        <v>0.89900000000000002</v>
      </c>
      <c r="BU15" s="34">
        <v>0.93230000000000002</v>
      </c>
    </row>
    <row r="16" spans="1:73" s="11" customFormat="1">
      <c r="A16" s="131" t="s">
        <v>4</v>
      </c>
      <c r="B16" s="34">
        <v>0.91039999999999999</v>
      </c>
      <c r="C16" s="72">
        <v>0.7238</v>
      </c>
      <c r="D16" s="34">
        <v>0.83379999999999999</v>
      </c>
      <c r="E16" s="34">
        <v>1.43</v>
      </c>
      <c r="F16" s="34">
        <v>0.97040000000000004</v>
      </c>
      <c r="G16" s="34">
        <v>0.87090000000000001</v>
      </c>
      <c r="H16" s="96">
        <v>0.85209999999999997</v>
      </c>
      <c r="I16" s="34">
        <v>0.95720000000000005</v>
      </c>
      <c r="J16" s="34">
        <v>0.86860000000000004</v>
      </c>
      <c r="K16" s="34">
        <v>0.85770000000000002</v>
      </c>
      <c r="L16" s="34">
        <v>0.89970000000000006</v>
      </c>
      <c r="M16" s="34">
        <v>0.77410000000000001</v>
      </c>
      <c r="N16" s="34">
        <v>0.93320000000000003</v>
      </c>
      <c r="O16" s="34">
        <v>0.87619999999999998</v>
      </c>
      <c r="P16" s="34">
        <v>0.85840000000000005</v>
      </c>
      <c r="Q16" s="34">
        <v>0.84419999999999995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21"/>
      <c r="AE16" s="35"/>
      <c r="AF16" s="21"/>
      <c r="AG16" s="131" t="s">
        <v>4</v>
      </c>
      <c r="AH16" s="34">
        <v>0.70384082191375297</v>
      </c>
      <c r="AI16" s="72">
        <v>1.4474701445284499</v>
      </c>
      <c r="AJ16" s="34">
        <v>0.86772029194682399</v>
      </c>
      <c r="AK16" s="34">
        <v>1.3365649853150801</v>
      </c>
      <c r="AL16" s="34">
        <v>0.75091517417481901</v>
      </c>
      <c r="AM16" s="34">
        <v>0.69447996370023402</v>
      </c>
      <c r="AN16" s="96">
        <v>0.919832414775274</v>
      </c>
      <c r="AO16" s="34">
        <v>0.87125928109286199</v>
      </c>
      <c r="AP16" s="34">
        <v>0.84891019078933705</v>
      </c>
      <c r="AQ16" s="34">
        <v>1.0328308138832201</v>
      </c>
      <c r="AR16" s="34">
        <v>0.83909225483905503</v>
      </c>
      <c r="AS16" s="96">
        <v>0.78863503236368404</v>
      </c>
      <c r="AT16" s="34">
        <v>0.85649347007189602</v>
      </c>
      <c r="AU16" s="34">
        <v>0.57722343696630396</v>
      </c>
      <c r="AV16" s="34">
        <v>0.73655779031317603</v>
      </c>
      <c r="AW16" s="34">
        <v>0.68322702785669098</v>
      </c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132"/>
      <c r="BN16" s="34">
        <v>1.095</v>
      </c>
      <c r="BO16" s="72">
        <v>1.232</v>
      </c>
      <c r="BP16" s="34">
        <v>0.99860000000000004</v>
      </c>
      <c r="BQ16" s="34">
        <v>1.2949999999999999</v>
      </c>
      <c r="BR16" s="34">
        <v>1.1220000000000001</v>
      </c>
      <c r="BS16" s="34">
        <v>1.143</v>
      </c>
      <c r="BT16" s="34">
        <v>1.0409999999999999</v>
      </c>
      <c r="BU16" s="34">
        <v>1.137</v>
      </c>
    </row>
    <row r="17" spans="1:74" s="11" customFormat="1">
      <c r="A17" s="132"/>
      <c r="B17" s="34">
        <v>1.0900000000000001</v>
      </c>
      <c r="C17" s="72">
        <v>0.99690000000000001</v>
      </c>
      <c r="D17" s="34">
        <v>1.167</v>
      </c>
      <c r="E17" s="34">
        <v>2.347</v>
      </c>
      <c r="F17" s="34">
        <v>1.03</v>
      </c>
      <c r="G17" s="34">
        <v>1.03</v>
      </c>
      <c r="H17" s="96">
        <v>1.151</v>
      </c>
      <c r="I17" s="34">
        <v>1.0820000000000001</v>
      </c>
      <c r="J17" s="34">
        <v>1.1319999999999999</v>
      </c>
      <c r="K17" s="34">
        <v>1.115</v>
      </c>
      <c r="L17" s="29">
        <v>1.1020000000000001</v>
      </c>
      <c r="M17" s="29">
        <v>1.302</v>
      </c>
      <c r="N17" s="34">
        <v>1.0669999999999999</v>
      </c>
      <c r="O17" s="34">
        <v>1.073</v>
      </c>
      <c r="P17" s="34">
        <v>1.1419999999999999</v>
      </c>
      <c r="Q17" s="34">
        <v>1.2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21"/>
      <c r="AE17" s="35"/>
      <c r="AF17" s="21"/>
      <c r="AG17" s="132"/>
      <c r="AH17" s="34">
        <v>1.2958258447529101</v>
      </c>
      <c r="AI17" s="72">
        <v>2.29752985547155</v>
      </c>
      <c r="AJ17" s="34">
        <v>1.1322797080531799</v>
      </c>
      <c r="AK17" s="34">
        <v>1.8446834313515901</v>
      </c>
      <c r="AL17" s="34">
        <v>1.2490848258251801</v>
      </c>
      <c r="AM17" s="34">
        <v>1.1148533696331</v>
      </c>
      <c r="AN17" s="96">
        <v>1.08150091855806</v>
      </c>
      <c r="AO17" s="96">
        <v>1.0244073855738101</v>
      </c>
      <c r="AP17" s="34">
        <v>1.15008980921066</v>
      </c>
      <c r="AQ17" s="34">
        <v>1.17416918611678</v>
      </c>
      <c r="AR17" s="34">
        <v>1.1612410784942799</v>
      </c>
      <c r="AS17" s="34">
        <v>1.1783649676363199</v>
      </c>
      <c r="AT17" s="34">
        <v>1.1417268732614401</v>
      </c>
      <c r="AU17" s="34">
        <v>1.2235804530337</v>
      </c>
      <c r="AV17" s="34">
        <v>1.2634422096868201</v>
      </c>
      <c r="AW17" s="34">
        <v>1.2044396388099801</v>
      </c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</row>
    <row r="18" spans="1:74" s="11" customFormat="1">
      <c r="A18" s="27"/>
      <c r="B18" s="42"/>
      <c r="C18" s="42"/>
      <c r="D18" s="42"/>
      <c r="E18" s="42"/>
      <c r="F18" s="42"/>
      <c r="G18" s="42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21"/>
      <c r="AE18" s="35"/>
      <c r="AF18" s="21"/>
      <c r="AG18" s="13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36"/>
      <c r="AU18" s="36"/>
      <c r="AV18" s="36"/>
      <c r="AW18" s="36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</row>
    <row r="19" spans="1:74" s="11" customFormat="1">
      <c r="A19" s="146" t="s">
        <v>68</v>
      </c>
      <c r="B19" s="146"/>
      <c r="C19" s="35"/>
      <c r="D19" s="35"/>
      <c r="E19" s="35"/>
      <c r="F19" s="80"/>
      <c r="G19" s="80"/>
      <c r="H19" s="35"/>
      <c r="I19" s="146" t="s">
        <v>69</v>
      </c>
      <c r="J19" s="146"/>
      <c r="K19" s="35"/>
      <c r="L19" s="35"/>
      <c r="M19" s="35"/>
      <c r="N19" s="80"/>
      <c r="O19" s="21"/>
      <c r="P19" s="21"/>
      <c r="Q19" s="146" t="s">
        <v>70</v>
      </c>
      <c r="R19" s="146"/>
      <c r="S19" s="35"/>
      <c r="T19" s="35"/>
      <c r="U19" s="35"/>
      <c r="V19" s="80"/>
      <c r="W19" s="35"/>
      <c r="X19" s="35"/>
      <c r="Y19" s="146" t="s">
        <v>71</v>
      </c>
      <c r="Z19" s="146"/>
      <c r="AA19" s="35"/>
      <c r="AB19" s="35"/>
      <c r="AC19" s="35"/>
      <c r="AD19" s="21"/>
      <c r="AE19" s="35"/>
      <c r="AF19" s="21"/>
      <c r="AG19" s="146" t="s">
        <v>68</v>
      </c>
      <c r="AH19" s="146"/>
      <c r="AI19" s="35"/>
      <c r="AJ19" s="35"/>
      <c r="AK19" s="35"/>
      <c r="AL19" s="80"/>
      <c r="AM19" s="80"/>
      <c r="AN19" s="80"/>
      <c r="AO19" s="146" t="s">
        <v>69</v>
      </c>
      <c r="AP19" s="146"/>
      <c r="AQ19" s="35"/>
      <c r="AR19" s="35"/>
      <c r="AS19" s="35"/>
      <c r="AT19" s="35"/>
      <c r="AU19" s="35"/>
      <c r="AV19" s="35"/>
      <c r="AW19" s="70" t="s">
        <v>70</v>
      </c>
      <c r="AX19" s="103"/>
      <c r="AY19" s="35"/>
      <c r="AZ19" s="35"/>
      <c r="BA19" s="35"/>
      <c r="BB19" s="35"/>
      <c r="BC19" s="35"/>
      <c r="BD19" s="35"/>
      <c r="BE19" s="146" t="s">
        <v>71</v>
      </c>
      <c r="BF19" s="146"/>
      <c r="BG19" s="35"/>
      <c r="BH19" s="35"/>
      <c r="BI19" s="35"/>
      <c r="BJ19" s="35"/>
      <c r="BK19" s="35"/>
      <c r="BL19" s="35"/>
      <c r="BM19" s="114" t="s">
        <v>111</v>
      </c>
      <c r="BN19" s="104"/>
      <c r="BO19" s="35"/>
      <c r="BP19" s="35"/>
      <c r="BQ19" s="35"/>
      <c r="BR19" s="2"/>
      <c r="BS19" s="2"/>
      <c r="BT19" s="2"/>
      <c r="BU19" s="2"/>
    </row>
    <row r="20" spans="1:74" s="11" customFormat="1">
      <c r="A20" s="91"/>
      <c r="B20" s="91"/>
      <c r="C20" s="86"/>
      <c r="D20" s="86"/>
      <c r="E20" s="92"/>
      <c r="F20" s="86"/>
      <c r="G20" s="86"/>
      <c r="H20" s="35"/>
      <c r="I20" s="91"/>
      <c r="J20" s="91"/>
      <c r="K20" s="86"/>
      <c r="L20" s="86"/>
      <c r="M20" s="92"/>
      <c r="N20" s="86"/>
      <c r="O20" s="21"/>
      <c r="P20" s="21"/>
      <c r="Q20" s="91"/>
      <c r="R20" s="91"/>
      <c r="S20" s="86"/>
      <c r="T20" s="86"/>
      <c r="U20" s="92"/>
      <c r="V20" s="86"/>
      <c r="W20" s="35"/>
      <c r="X20" s="35"/>
      <c r="Y20" s="91"/>
      <c r="Z20" s="91"/>
      <c r="AA20" s="86"/>
      <c r="AB20" s="86"/>
      <c r="AC20" s="92"/>
      <c r="AD20" s="80"/>
      <c r="AE20" s="80"/>
      <c r="AF20" s="21"/>
      <c r="AG20" s="91"/>
      <c r="AH20" s="91"/>
      <c r="AI20" s="86"/>
      <c r="AJ20" s="86"/>
      <c r="AK20" s="92"/>
      <c r="AL20" s="86"/>
      <c r="AM20" s="86"/>
      <c r="AN20" s="86"/>
      <c r="AO20" s="15"/>
      <c r="AP20" s="155"/>
      <c r="AQ20" s="155"/>
      <c r="AR20" s="86"/>
      <c r="AS20" s="86"/>
      <c r="AT20" s="86"/>
      <c r="AU20" s="86"/>
      <c r="AV20" s="35"/>
      <c r="AW20" s="35"/>
      <c r="AX20" s="104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101"/>
      <c r="BN20" s="101"/>
      <c r="BO20" s="86"/>
      <c r="BP20" s="86"/>
      <c r="BQ20" s="92"/>
      <c r="BR20" s="2"/>
      <c r="BS20" s="2"/>
      <c r="BT20" s="2"/>
      <c r="BU20" s="2"/>
    </row>
    <row r="21" spans="1:74" s="11" customFormat="1">
      <c r="A21" s="87" t="s">
        <v>106</v>
      </c>
      <c r="B21" s="83"/>
      <c r="C21" s="86"/>
      <c r="D21" s="32"/>
      <c r="E21" s="32"/>
      <c r="F21" s="36"/>
      <c r="G21" s="97"/>
      <c r="H21" s="35"/>
      <c r="I21" s="87" t="s">
        <v>106</v>
      </c>
      <c r="J21" s="83"/>
      <c r="K21" s="86"/>
      <c r="L21" s="32"/>
      <c r="M21" s="32"/>
      <c r="N21" s="36"/>
      <c r="O21" s="21"/>
      <c r="P21" s="21"/>
      <c r="Q21" s="87" t="s">
        <v>106</v>
      </c>
      <c r="R21" s="83"/>
      <c r="S21" s="86"/>
      <c r="T21" s="32"/>
      <c r="U21" s="32"/>
      <c r="V21" s="36"/>
      <c r="W21" s="35"/>
      <c r="X21" s="35"/>
      <c r="Y21" s="87" t="s">
        <v>106</v>
      </c>
      <c r="Z21" s="83"/>
      <c r="AA21" s="86"/>
      <c r="AB21" s="32"/>
      <c r="AC21" s="32"/>
      <c r="AD21" s="86"/>
      <c r="AE21" s="86"/>
      <c r="AF21" s="21"/>
      <c r="AG21" s="87" t="s">
        <v>108</v>
      </c>
      <c r="AH21" s="83"/>
      <c r="AI21" s="86"/>
      <c r="AJ21" s="32"/>
      <c r="AK21" s="32"/>
      <c r="AL21" s="36"/>
      <c r="AM21" s="97"/>
      <c r="AN21" s="86"/>
      <c r="AO21" s="87" t="s">
        <v>108</v>
      </c>
      <c r="AP21" s="88"/>
      <c r="AQ21" s="88"/>
      <c r="AR21" s="86"/>
      <c r="AS21" s="86"/>
      <c r="AT21" s="86"/>
      <c r="AU21" s="86"/>
      <c r="AV21" s="80"/>
      <c r="AW21" s="87" t="s">
        <v>108</v>
      </c>
      <c r="AX21" s="35"/>
      <c r="AY21" s="35"/>
      <c r="AZ21" s="35"/>
      <c r="BA21" s="35"/>
      <c r="BB21" s="35"/>
      <c r="BC21" s="35"/>
      <c r="BD21" s="35"/>
      <c r="BE21" s="87" t="s">
        <v>108</v>
      </c>
      <c r="BF21" s="35"/>
      <c r="BG21" s="35"/>
      <c r="BH21" s="35"/>
      <c r="BI21" s="35"/>
      <c r="BJ21" s="35"/>
      <c r="BK21" s="35"/>
      <c r="BL21" s="35"/>
      <c r="BM21" s="87" t="s">
        <v>110</v>
      </c>
      <c r="BN21" s="100"/>
      <c r="BO21" s="86"/>
      <c r="BP21" s="32"/>
      <c r="BQ21" s="32"/>
      <c r="BR21" s="2"/>
      <c r="BS21" s="2"/>
      <c r="BT21" s="2"/>
      <c r="BU21" s="2"/>
    </row>
    <row r="22" spans="1:74" s="11" customFormat="1">
      <c r="A22" s="83"/>
      <c r="B22" s="83"/>
      <c r="C22" s="83"/>
      <c r="D22" s="83"/>
      <c r="E22" s="83"/>
      <c r="F22" s="36"/>
      <c r="G22" s="97"/>
      <c r="H22" s="35"/>
      <c r="I22" s="83"/>
      <c r="J22" s="83"/>
      <c r="K22" s="83"/>
      <c r="L22" s="83"/>
      <c r="M22" s="83"/>
      <c r="N22" s="36"/>
      <c r="O22" s="21"/>
      <c r="P22" s="21"/>
      <c r="Q22" s="83"/>
      <c r="R22" s="83"/>
      <c r="S22" s="83"/>
      <c r="T22" s="83"/>
      <c r="U22" s="83"/>
      <c r="V22" s="36"/>
      <c r="W22" s="35"/>
      <c r="X22" s="35"/>
      <c r="Y22" s="83"/>
      <c r="Z22" s="83"/>
      <c r="AA22" s="83"/>
      <c r="AB22" s="83"/>
      <c r="AC22" s="83"/>
      <c r="AD22" s="36"/>
      <c r="AE22" s="36"/>
      <c r="AF22" s="21"/>
      <c r="AG22" s="83"/>
      <c r="AH22" s="83"/>
      <c r="AI22" s="83"/>
      <c r="AJ22" s="83"/>
      <c r="AK22" s="83"/>
      <c r="AL22" s="36"/>
      <c r="AM22" s="97"/>
      <c r="AN22" s="86"/>
      <c r="AO22" s="89"/>
      <c r="AP22" s="89"/>
      <c r="AQ22" s="89"/>
      <c r="AR22" s="90"/>
      <c r="AS22" s="90"/>
      <c r="AT22" s="80"/>
      <c r="AU22" s="80"/>
      <c r="AV22" s="80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105"/>
      <c r="BO22" s="31"/>
      <c r="BP22" s="31"/>
      <c r="BQ22" s="31"/>
      <c r="BR22" s="2"/>
      <c r="BS22" s="2"/>
      <c r="BT22" s="2"/>
      <c r="BU22" s="2"/>
    </row>
    <row r="23" spans="1:74" s="11" customFormat="1">
      <c r="A23" s="126" t="s">
        <v>17</v>
      </c>
      <c r="B23" s="126"/>
      <c r="C23" s="126"/>
      <c r="D23" s="126"/>
      <c r="E23" s="126"/>
      <c r="F23" s="36"/>
      <c r="G23" s="97"/>
      <c r="H23" s="80"/>
      <c r="I23" s="126" t="s">
        <v>17</v>
      </c>
      <c r="J23" s="126"/>
      <c r="K23" s="126"/>
      <c r="L23" s="126"/>
      <c r="M23" s="126"/>
      <c r="N23" s="36"/>
      <c r="O23" s="21"/>
      <c r="P23" s="43"/>
      <c r="Q23" s="126" t="s">
        <v>17</v>
      </c>
      <c r="R23" s="126"/>
      <c r="S23" s="126"/>
      <c r="T23" s="126"/>
      <c r="U23" s="126"/>
      <c r="V23" s="36"/>
      <c r="W23" s="35"/>
      <c r="X23" s="35"/>
      <c r="Y23" s="126" t="s">
        <v>17</v>
      </c>
      <c r="Z23" s="126"/>
      <c r="AA23" s="126"/>
      <c r="AB23" s="126"/>
      <c r="AC23" s="126"/>
      <c r="AD23" s="36"/>
      <c r="AE23" s="36"/>
      <c r="AF23" s="21"/>
      <c r="AG23" s="126" t="s">
        <v>17</v>
      </c>
      <c r="AH23" s="126"/>
      <c r="AI23" s="126"/>
      <c r="AJ23" s="126"/>
      <c r="AK23" s="126"/>
      <c r="AL23" s="36"/>
      <c r="AM23" s="97"/>
      <c r="AN23" s="86"/>
      <c r="AO23" s="126" t="s">
        <v>17</v>
      </c>
      <c r="AP23" s="126"/>
      <c r="AQ23" s="126"/>
      <c r="AR23" s="126"/>
      <c r="AS23" s="126"/>
      <c r="AT23" s="35"/>
      <c r="AU23" s="79"/>
      <c r="AV23" s="80"/>
      <c r="AW23" s="126" t="s">
        <v>17</v>
      </c>
      <c r="AX23" s="126"/>
      <c r="AY23" s="126"/>
      <c r="AZ23" s="126"/>
      <c r="BA23" s="126"/>
      <c r="BB23" s="35"/>
      <c r="BC23" s="35"/>
      <c r="BD23" s="35"/>
      <c r="BE23" s="126" t="s">
        <v>17</v>
      </c>
      <c r="BF23" s="126"/>
      <c r="BG23" s="126"/>
      <c r="BH23" s="126"/>
      <c r="BI23" s="126"/>
      <c r="BJ23" s="35"/>
      <c r="BK23" s="35"/>
      <c r="BL23" s="35"/>
      <c r="BM23" s="140" t="s">
        <v>112</v>
      </c>
      <c r="BN23" s="141"/>
      <c r="BO23" s="141"/>
      <c r="BP23" s="142"/>
      <c r="BQ23" s="31"/>
      <c r="BR23" s="2"/>
      <c r="BS23" s="2"/>
      <c r="BT23" s="2"/>
      <c r="BU23" s="2"/>
    </row>
    <row r="24" spans="1:74" s="11" customFormat="1">
      <c r="A24" s="126" t="s">
        <v>11</v>
      </c>
      <c r="B24" s="126"/>
      <c r="C24" s="126"/>
      <c r="D24" s="126">
        <v>5.2600000000000001E-2</v>
      </c>
      <c r="E24" s="126"/>
      <c r="F24" s="36"/>
      <c r="G24" s="97"/>
      <c r="H24" s="80"/>
      <c r="I24" s="126" t="s">
        <v>11</v>
      </c>
      <c r="J24" s="126"/>
      <c r="K24" s="126"/>
      <c r="L24" s="126">
        <v>0.16239999999999999</v>
      </c>
      <c r="M24" s="126"/>
      <c r="N24" s="36"/>
      <c r="O24" s="21"/>
      <c r="P24" s="43"/>
      <c r="Q24" s="126" t="s">
        <v>11</v>
      </c>
      <c r="R24" s="126"/>
      <c r="S24" s="126"/>
      <c r="T24" s="126">
        <v>0.8458</v>
      </c>
      <c r="U24" s="126"/>
      <c r="V24" s="36"/>
      <c r="W24" s="35"/>
      <c r="X24" s="80"/>
      <c r="Y24" s="126" t="s">
        <v>11</v>
      </c>
      <c r="Z24" s="126"/>
      <c r="AA24" s="126"/>
      <c r="AB24" s="126">
        <v>0.59570000000000001</v>
      </c>
      <c r="AC24" s="126"/>
      <c r="AD24" s="36"/>
      <c r="AE24" s="36"/>
      <c r="AF24" s="21"/>
      <c r="AG24" s="126" t="s">
        <v>11</v>
      </c>
      <c r="AH24" s="126"/>
      <c r="AI24" s="126"/>
      <c r="AJ24" s="126">
        <v>1.5E-3</v>
      </c>
      <c r="AK24" s="126"/>
      <c r="AL24" s="36"/>
      <c r="AM24" s="97"/>
      <c r="AN24" s="86"/>
      <c r="AO24" s="126" t="s">
        <v>11</v>
      </c>
      <c r="AP24" s="126"/>
      <c r="AQ24" s="126"/>
      <c r="AR24" s="126">
        <v>0.46939999999999998</v>
      </c>
      <c r="AS24" s="126"/>
      <c r="AT24" s="35"/>
      <c r="AU24" s="79"/>
      <c r="AV24" s="35"/>
      <c r="AW24" s="126" t="s">
        <v>11</v>
      </c>
      <c r="AX24" s="126"/>
      <c r="AY24" s="126"/>
      <c r="AZ24" s="126"/>
      <c r="BA24" s="126"/>
      <c r="BB24" s="35"/>
      <c r="BC24" s="35"/>
      <c r="BD24" s="35"/>
      <c r="BE24" s="126" t="s">
        <v>11</v>
      </c>
      <c r="BF24" s="126"/>
      <c r="BG24" s="126"/>
      <c r="BH24" s="126">
        <v>0.48720000000000002</v>
      </c>
      <c r="BI24" s="126"/>
      <c r="BJ24" s="35"/>
      <c r="BK24" s="35"/>
      <c r="BL24" s="35"/>
      <c r="BM24" s="159" t="s">
        <v>113</v>
      </c>
      <c r="BN24" s="159"/>
      <c r="BO24" s="159"/>
      <c r="BP24" s="111">
        <v>0.25309999999999999</v>
      </c>
      <c r="BQ24" s="31"/>
      <c r="BR24" s="2"/>
      <c r="BS24" s="2"/>
      <c r="BT24" s="2"/>
      <c r="BU24" s="2"/>
    </row>
    <row r="25" spans="1:74" s="11" customFormat="1">
      <c r="A25" s="126" t="s">
        <v>12</v>
      </c>
      <c r="B25" s="126"/>
      <c r="C25" s="126"/>
      <c r="D25" s="137" t="s">
        <v>13</v>
      </c>
      <c r="E25" s="139"/>
      <c r="F25" s="36"/>
      <c r="G25" s="97"/>
      <c r="H25" s="80"/>
      <c r="I25" s="126" t="s">
        <v>12</v>
      </c>
      <c r="J25" s="126"/>
      <c r="K25" s="126"/>
      <c r="L25" s="137" t="s">
        <v>13</v>
      </c>
      <c r="M25" s="139"/>
      <c r="N25" s="36"/>
      <c r="O25" s="21"/>
      <c r="P25" s="43"/>
      <c r="Q25" s="126" t="s">
        <v>12</v>
      </c>
      <c r="R25" s="126"/>
      <c r="S25" s="126"/>
      <c r="T25" s="137" t="s">
        <v>13</v>
      </c>
      <c r="U25" s="139"/>
      <c r="V25" s="36"/>
      <c r="W25" s="35"/>
      <c r="X25" s="80"/>
      <c r="Y25" s="126" t="s">
        <v>12</v>
      </c>
      <c r="Z25" s="126"/>
      <c r="AA25" s="126"/>
      <c r="AB25" s="137" t="s">
        <v>13</v>
      </c>
      <c r="AC25" s="139"/>
      <c r="AD25" s="36"/>
      <c r="AE25" s="80"/>
      <c r="AF25" s="21"/>
      <c r="AG25" s="126" t="s">
        <v>12</v>
      </c>
      <c r="AH25" s="126"/>
      <c r="AI25" s="126"/>
      <c r="AJ25" s="126" t="s">
        <v>16</v>
      </c>
      <c r="AK25" s="126"/>
      <c r="AL25" s="36"/>
      <c r="AM25" s="97"/>
      <c r="AN25" s="86"/>
      <c r="AO25" s="126" t="s">
        <v>12</v>
      </c>
      <c r="AP25" s="126"/>
      <c r="AQ25" s="126"/>
      <c r="AR25" s="126" t="s">
        <v>13</v>
      </c>
      <c r="AS25" s="126"/>
      <c r="AT25" s="35"/>
      <c r="AU25" s="79"/>
      <c r="AV25" s="35"/>
      <c r="AW25" s="126" t="s">
        <v>12</v>
      </c>
      <c r="AX25" s="126"/>
      <c r="AY25" s="126"/>
      <c r="AZ25" s="126">
        <v>0.1391</v>
      </c>
      <c r="BA25" s="126"/>
      <c r="BB25" s="35"/>
      <c r="BC25" s="35"/>
      <c r="BD25" s="35"/>
      <c r="BE25" s="126" t="s">
        <v>12</v>
      </c>
      <c r="BF25" s="126"/>
      <c r="BG25" s="126"/>
      <c r="BH25" s="126" t="s">
        <v>13</v>
      </c>
      <c r="BI25" s="126"/>
      <c r="BJ25" s="35"/>
      <c r="BK25" s="35"/>
      <c r="BL25" s="35"/>
      <c r="BM25" s="159" t="s">
        <v>11</v>
      </c>
      <c r="BN25" s="159"/>
      <c r="BO25" s="159"/>
      <c r="BP25" s="111">
        <v>0.85819999999999996</v>
      </c>
    </row>
    <row r="26" spans="1:74" s="11" customFormat="1">
      <c r="A26" s="126" t="s">
        <v>18</v>
      </c>
      <c r="B26" s="126"/>
      <c r="C26" s="126"/>
      <c r="D26" s="137" t="s">
        <v>14</v>
      </c>
      <c r="E26" s="139"/>
      <c r="F26" s="36"/>
      <c r="G26" s="97"/>
      <c r="H26" s="80"/>
      <c r="I26" s="126" t="s">
        <v>18</v>
      </c>
      <c r="J26" s="126"/>
      <c r="K26" s="126"/>
      <c r="L26" s="137" t="s">
        <v>14</v>
      </c>
      <c r="M26" s="139"/>
      <c r="N26" s="36"/>
      <c r="O26" s="21"/>
      <c r="P26" s="43"/>
      <c r="Q26" s="126" t="s">
        <v>18</v>
      </c>
      <c r="R26" s="126"/>
      <c r="S26" s="126"/>
      <c r="T26" s="137" t="s">
        <v>14</v>
      </c>
      <c r="U26" s="139"/>
      <c r="V26" s="36"/>
      <c r="W26" s="35"/>
      <c r="X26" s="80"/>
      <c r="Y26" s="126" t="s">
        <v>18</v>
      </c>
      <c r="Z26" s="126"/>
      <c r="AA26" s="126"/>
      <c r="AB26" s="137" t="s">
        <v>14</v>
      </c>
      <c r="AC26" s="139"/>
      <c r="AD26" s="36"/>
      <c r="AE26" s="80"/>
      <c r="AF26" s="21"/>
      <c r="AG26" s="126" t="s">
        <v>18</v>
      </c>
      <c r="AH26" s="126"/>
      <c r="AI26" s="126"/>
      <c r="AJ26" s="126" t="s">
        <v>15</v>
      </c>
      <c r="AK26" s="126"/>
      <c r="AL26" s="36"/>
      <c r="AM26" s="97"/>
      <c r="AN26" s="86"/>
      <c r="AO26" s="126" t="s">
        <v>18</v>
      </c>
      <c r="AP26" s="126"/>
      <c r="AQ26" s="126"/>
      <c r="AR26" s="126" t="s">
        <v>14</v>
      </c>
      <c r="AS26" s="126"/>
      <c r="AT26" s="35"/>
      <c r="AU26" s="79"/>
      <c r="AV26" s="35"/>
      <c r="AW26" s="126" t="s">
        <v>18</v>
      </c>
      <c r="AX26" s="126"/>
      <c r="AY26" s="126"/>
      <c r="AZ26" s="126" t="s">
        <v>13</v>
      </c>
      <c r="BA26" s="126"/>
      <c r="BB26" s="35"/>
      <c r="BC26" s="35"/>
      <c r="BD26" s="35"/>
      <c r="BE26" s="126" t="s">
        <v>18</v>
      </c>
      <c r="BF26" s="126"/>
      <c r="BG26" s="126"/>
      <c r="BH26" s="126" t="s">
        <v>14</v>
      </c>
      <c r="BI26" s="126"/>
      <c r="BJ26" s="35"/>
      <c r="BK26" s="35"/>
      <c r="BL26" s="35"/>
      <c r="BM26" s="159" t="s">
        <v>12</v>
      </c>
      <c r="BN26" s="159"/>
      <c r="BO26" s="159"/>
      <c r="BP26" s="111" t="s">
        <v>13</v>
      </c>
    </row>
    <row r="27" spans="1:74" s="11" customFormat="1">
      <c r="A27" s="126" t="s">
        <v>19</v>
      </c>
      <c r="B27" s="126"/>
      <c r="C27" s="126"/>
      <c r="D27" s="137" t="s">
        <v>20</v>
      </c>
      <c r="E27" s="139"/>
      <c r="F27" s="83"/>
      <c r="G27" s="98"/>
      <c r="H27" s="80"/>
      <c r="I27" s="126" t="s">
        <v>19</v>
      </c>
      <c r="J27" s="126"/>
      <c r="K27" s="126"/>
      <c r="L27" s="137" t="s">
        <v>20</v>
      </c>
      <c r="M27" s="139"/>
      <c r="N27" s="83"/>
      <c r="O27" s="21"/>
      <c r="P27" s="43"/>
      <c r="Q27" s="126" t="s">
        <v>19</v>
      </c>
      <c r="R27" s="126"/>
      <c r="S27" s="126"/>
      <c r="T27" s="137" t="s">
        <v>20</v>
      </c>
      <c r="U27" s="139"/>
      <c r="V27" s="83"/>
      <c r="W27" s="35"/>
      <c r="X27" s="80"/>
      <c r="Y27" s="126" t="s">
        <v>19</v>
      </c>
      <c r="Z27" s="126"/>
      <c r="AA27" s="126"/>
      <c r="AB27" s="137" t="s">
        <v>20</v>
      </c>
      <c r="AC27" s="139"/>
      <c r="AD27" s="36"/>
      <c r="AE27" s="80"/>
      <c r="AF27" s="21"/>
      <c r="AG27" s="126" t="s">
        <v>19</v>
      </c>
      <c r="AH27" s="126"/>
      <c r="AI27" s="126"/>
      <c r="AJ27" s="126" t="s">
        <v>20</v>
      </c>
      <c r="AK27" s="126"/>
      <c r="AL27" s="83"/>
      <c r="AM27" s="98"/>
      <c r="AN27" s="86"/>
      <c r="AO27" s="126" t="s">
        <v>19</v>
      </c>
      <c r="AP27" s="126"/>
      <c r="AQ27" s="126"/>
      <c r="AR27" s="126" t="s">
        <v>20</v>
      </c>
      <c r="AS27" s="126"/>
      <c r="AT27" s="35"/>
      <c r="AU27" s="79"/>
      <c r="AV27" s="35"/>
      <c r="AW27" s="126" t="s">
        <v>19</v>
      </c>
      <c r="AX27" s="126"/>
      <c r="AY27" s="126"/>
      <c r="AZ27" s="126" t="s">
        <v>14</v>
      </c>
      <c r="BA27" s="126"/>
      <c r="BB27" s="35"/>
      <c r="BC27" s="35"/>
      <c r="BD27" s="35"/>
      <c r="BE27" s="126" t="s">
        <v>19</v>
      </c>
      <c r="BF27" s="126"/>
      <c r="BG27" s="126"/>
      <c r="BH27" s="126" t="s">
        <v>20</v>
      </c>
      <c r="BI27" s="126"/>
      <c r="BJ27" s="35"/>
      <c r="BK27" s="35"/>
      <c r="BL27" s="35"/>
      <c r="BM27" s="159" t="s">
        <v>114</v>
      </c>
      <c r="BN27" s="159"/>
      <c r="BO27" s="159"/>
      <c r="BP27" s="111" t="s">
        <v>14</v>
      </c>
    </row>
    <row r="28" spans="1:74" s="11" customFormat="1">
      <c r="A28" s="126" t="s">
        <v>21</v>
      </c>
      <c r="B28" s="126"/>
      <c r="C28" s="126"/>
      <c r="D28" s="137" t="s">
        <v>74</v>
      </c>
      <c r="E28" s="139"/>
      <c r="F28" s="83"/>
      <c r="G28" s="98"/>
      <c r="H28" s="80"/>
      <c r="I28" s="126" t="s">
        <v>21</v>
      </c>
      <c r="J28" s="126"/>
      <c r="K28" s="126"/>
      <c r="L28" s="137" t="s">
        <v>82</v>
      </c>
      <c r="M28" s="139"/>
      <c r="N28" s="83"/>
      <c r="O28" s="21"/>
      <c r="P28" s="43"/>
      <c r="Q28" s="126" t="s">
        <v>21</v>
      </c>
      <c r="R28" s="126"/>
      <c r="S28" s="126"/>
      <c r="T28" s="137" t="s">
        <v>90</v>
      </c>
      <c r="U28" s="139"/>
      <c r="V28" s="83"/>
      <c r="W28" s="35"/>
      <c r="X28" s="80"/>
      <c r="Y28" s="126" t="s">
        <v>21</v>
      </c>
      <c r="Z28" s="126"/>
      <c r="AA28" s="126"/>
      <c r="AB28" s="137" t="s">
        <v>98</v>
      </c>
      <c r="AC28" s="139"/>
      <c r="AD28" s="83"/>
      <c r="AE28" s="80"/>
      <c r="AF28" s="21"/>
      <c r="AG28" s="126" t="s">
        <v>21</v>
      </c>
      <c r="AH28" s="126"/>
      <c r="AI28" s="126"/>
      <c r="AJ28" s="126" t="s">
        <v>22</v>
      </c>
      <c r="AK28" s="126"/>
      <c r="AL28" s="83"/>
      <c r="AM28" s="98"/>
      <c r="AN28" s="86"/>
      <c r="AO28" s="126" t="s">
        <v>21</v>
      </c>
      <c r="AP28" s="126"/>
      <c r="AQ28" s="126"/>
      <c r="AR28" s="126" t="s">
        <v>43</v>
      </c>
      <c r="AS28" s="126"/>
      <c r="AT28" s="35"/>
      <c r="AU28" s="79"/>
      <c r="AV28" s="35"/>
      <c r="AW28" s="126" t="s">
        <v>21</v>
      </c>
      <c r="AX28" s="126"/>
      <c r="AY28" s="126"/>
      <c r="AZ28" s="126" t="s">
        <v>20</v>
      </c>
      <c r="BA28" s="126"/>
      <c r="BB28" s="35"/>
      <c r="BC28" s="35"/>
      <c r="BD28" s="35"/>
      <c r="BE28" s="126" t="s">
        <v>21</v>
      </c>
      <c r="BF28" s="126"/>
      <c r="BG28" s="126"/>
      <c r="BH28" s="126" t="s">
        <v>56</v>
      </c>
      <c r="BI28" s="126"/>
      <c r="BJ28" s="35"/>
      <c r="BK28" s="35"/>
      <c r="BL28" s="35"/>
      <c r="BM28" s="159" t="s">
        <v>115</v>
      </c>
      <c r="BN28" s="159"/>
      <c r="BO28" s="159"/>
      <c r="BP28" s="116">
        <v>3.6569999999999998E-2</v>
      </c>
      <c r="BQ28" s="31"/>
      <c r="BR28" s="31"/>
      <c r="BS28" s="31"/>
      <c r="BT28" s="31"/>
      <c r="BU28" s="31"/>
    </row>
    <row r="29" spans="1:74" s="11" customFormat="1">
      <c r="A29" s="79"/>
      <c r="B29" s="80"/>
      <c r="C29" s="86"/>
      <c r="D29" s="86"/>
      <c r="E29" s="86"/>
      <c r="F29" s="83"/>
      <c r="G29" s="83"/>
      <c r="H29" s="80"/>
      <c r="I29" s="79"/>
      <c r="J29" s="80"/>
      <c r="K29" s="86"/>
      <c r="L29" s="86"/>
      <c r="M29" s="86"/>
      <c r="N29" s="83"/>
      <c r="O29" s="35"/>
      <c r="P29" s="43"/>
      <c r="Q29" s="79"/>
      <c r="R29" s="80"/>
      <c r="S29" s="86"/>
      <c r="T29" s="86"/>
      <c r="U29" s="86"/>
      <c r="V29" s="83"/>
      <c r="W29" s="35"/>
      <c r="X29" s="80"/>
      <c r="Y29" s="79"/>
      <c r="Z29" s="80"/>
      <c r="AA29" s="86"/>
      <c r="AB29" s="86"/>
      <c r="AC29" s="86"/>
      <c r="AD29" s="83"/>
      <c r="AE29" s="80"/>
      <c r="AF29" s="21"/>
      <c r="AG29" s="79"/>
      <c r="AH29" s="80"/>
      <c r="AI29" s="86"/>
      <c r="AJ29" s="86"/>
      <c r="AK29" s="86"/>
      <c r="AL29" s="83"/>
      <c r="AM29" s="83"/>
      <c r="AN29" s="86"/>
      <c r="AO29" s="127"/>
      <c r="AP29" s="127"/>
      <c r="AQ29" s="127"/>
      <c r="AR29" s="23"/>
      <c r="AS29" s="23"/>
      <c r="AT29" s="35"/>
      <c r="AU29" s="79"/>
      <c r="AV29" s="80"/>
      <c r="AW29" s="127"/>
      <c r="AX29" s="127"/>
      <c r="AY29" s="127"/>
      <c r="AZ29" s="127" t="s">
        <v>47</v>
      </c>
      <c r="BA29" s="127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110"/>
      <c r="BN29" s="110"/>
      <c r="BO29" s="31"/>
      <c r="BP29" s="31"/>
      <c r="BQ29" s="31"/>
      <c r="BR29" s="31"/>
      <c r="BS29" s="31"/>
      <c r="BT29" s="31"/>
      <c r="BU29" s="31"/>
      <c r="BV29" s="31"/>
    </row>
    <row r="30" spans="1:74" s="31" customFormat="1">
      <c r="A30" s="126" t="s">
        <v>23</v>
      </c>
      <c r="B30" s="126"/>
      <c r="C30" s="126"/>
      <c r="D30" s="126"/>
      <c r="E30" s="126"/>
      <c r="F30" s="126"/>
      <c r="G30" s="83"/>
      <c r="H30" s="80"/>
      <c r="I30" s="126" t="s">
        <v>23</v>
      </c>
      <c r="J30" s="126"/>
      <c r="K30" s="126"/>
      <c r="L30" s="126"/>
      <c r="M30" s="126"/>
      <c r="N30" s="126"/>
      <c r="O30" s="35"/>
      <c r="P30" s="43"/>
      <c r="Q30" s="126" t="s">
        <v>23</v>
      </c>
      <c r="R30" s="126"/>
      <c r="S30" s="126"/>
      <c r="T30" s="126"/>
      <c r="U30" s="126"/>
      <c r="V30" s="126"/>
      <c r="W30" s="35"/>
      <c r="X30" s="80"/>
      <c r="Y30" s="122" t="s">
        <v>23</v>
      </c>
      <c r="Z30" s="123"/>
      <c r="AA30" s="123"/>
      <c r="AB30" s="123"/>
      <c r="AC30" s="123"/>
      <c r="AD30" s="123"/>
      <c r="AE30" s="80"/>
      <c r="AF30" s="35"/>
      <c r="AG30" s="126" t="s">
        <v>23</v>
      </c>
      <c r="AH30" s="126"/>
      <c r="AI30" s="126"/>
      <c r="AJ30" s="126"/>
      <c r="AK30" s="126"/>
      <c r="AL30" s="126"/>
      <c r="AM30" s="83"/>
      <c r="AN30" s="86"/>
      <c r="AO30" s="126" t="s">
        <v>23</v>
      </c>
      <c r="AP30" s="126"/>
      <c r="AQ30" s="126"/>
      <c r="AR30" s="126"/>
      <c r="AS30" s="126"/>
      <c r="AT30" s="126"/>
      <c r="AU30" s="79"/>
      <c r="AV30" s="80"/>
      <c r="AW30" s="126" t="s">
        <v>23</v>
      </c>
      <c r="AX30" s="126"/>
      <c r="AY30" s="126"/>
      <c r="AZ30" s="126"/>
      <c r="BA30" s="126"/>
      <c r="BB30" s="126"/>
      <c r="BC30" s="35"/>
      <c r="BD30" s="35"/>
      <c r="BE30" s="126" t="s">
        <v>23</v>
      </c>
      <c r="BF30" s="126"/>
      <c r="BG30" s="126"/>
      <c r="BH30" s="126"/>
      <c r="BI30" s="126"/>
      <c r="BJ30" s="126"/>
      <c r="BK30" s="83"/>
      <c r="BL30" s="26"/>
      <c r="BM30" s="159" t="s">
        <v>116</v>
      </c>
      <c r="BN30" s="159"/>
      <c r="BO30" s="159"/>
      <c r="BP30" s="159"/>
      <c r="BQ30" s="106"/>
      <c r="BR30" s="106"/>
    </row>
    <row r="31" spans="1:74" s="31" customFormat="1">
      <c r="A31" s="126" t="s">
        <v>32</v>
      </c>
      <c r="B31" s="126"/>
      <c r="C31" s="126"/>
      <c r="D31" s="126"/>
      <c r="E31" s="129">
        <v>1</v>
      </c>
      <c r="F31" s="129"/>
      <c r="G31" s="83"/>
      <c r="H31" s="80"/>
      <c r="I31" s="126" t="s">
        <v>32</v>
      </c>
      <c r="J31" s="126"/>
      <c r="K31" s="126"/>
      <c r="L31" s="126"/>
      <c r="M31" s="129">
        <v>1</v>
      </c>
      <c r="N31" s="129"/>
      <c r="O31" s="35"/>
      <c r="P31" s="43"/>
      <c r="Q31" s="126" t="s">
        <v>32</v>
      </c>
      <c r="R31" s="126"/>
      <c r="S31" s="126"/>
      <c r="T31" s="126"/>
      <c r="U31" s="129">
        <v>1</v>
      </c>
      <c r="V31" s="129"/>
      <c r="W31" s="35"/>
      <c r="X31" s="80"/>
      <c r="Y31" s="126" t="s">
        <v>32</v>
      </c>
      <c r="Z31" s="126"/>
      <c r="AA31" s="126"/>
      <c r="AB31" s="126"/>
      <c r="AC31" s="124">
        <v>1</v>
      </c>
      <c r="AD31" s="125"/>
      <c r="AE31" s="80"/>
      <c r="AF31" s="35"/>
      <c r="AG31" s="126" t="s">
        <v>32</v>
      </c>
      <c r="AH31" s="126"/>
      <c r="AI31" s="126"/>
      <c r="AJ31" s="126"/>
      <c r="AK31" s="129">
        <v>0.99980000000000002</v>
      </c>
      <c r="AL31" s="129"/>
      <c r="AM31" s="83"/>
      <c r="AN31" s="32"/>
      <c r="AO31" s="128" t="s">
        <v>32</v>
      </c>
      <c r="AP31" s="128"/>
      <c r="AQ31" s="128"/>
      <c r="AR31" s="128"/>
      <c r="AS31" s="129">
        <v>1</v>
      </c>
      <c r="AT31" s="129"/>
      <c r="AU31" s="79"/>
      <c r="AV31" s="35"/>
      <c r="AW31" s="128" t="s">
        <v>32</v>
      </c>
      <c r="AX31" s="128"/>
      <c r="AY31" s="128"/>
      <c r="AZ31" s="128"/>
      <c r="BA31" s="129"/>
      <c r="BB31" s="129"/>
      <c r="BC31" s="83"/>
      <c r="BD31" s="35"/>
      <c r="BE31" s="128" t="s">
        <v>32</v>
      </c>
      <c r="BF31" s="128"/>
      <c r="BG31" s="128"/>
      <c r="BH31" s="128"/>
      <c r="BI31" s="129">
        <v>0.99990000000000001</v>
      </c>
      <c r="BJ31" s="129"/>
      <c r="BK31" s="98"/>
      <c r="BL31" s="20"/>
      <c r="BM31" s="159" t="s">
        <v>117</v>
      </c>
      <c r="BN31" s="159"/>
      <c r="BO31" s="159"/>
      <c r="BP31" s="111" t="s">
        <v>118</v>
      </c>
      <c r="BQ31" s="106"/>
      <c r="BR31" s="106"/>
    </row>
    <row r="32" spans="1:74" s="31" customFormat="1">
      <c r="A32" s="126" t="s">
        <v>33</v>
      </c>
      <c r="B32" s="126"/>
      <c r="C32" s="126"/>
      <c r="D32" s="126"/>
      <c r="E32" s="126">
        <v>0.86029999999999995</v>
      </c>
      <c r="F32" s="126"/>
      <c r="G32" s="23"/>
      <c r="H32" s="80"/>
      <c r="I32" s="126" t="s">
        <v>33</v>
      </c>
      <c r="J32" s="126"/>
      <c r="K32" s="126"/>
      <c r="L32" s="126"/>
      <c r="M32" s="126">
        <v>0.95040000000000002</v>
      </c>
      <c r="N32" s="126"/>
      <c r="O32" s="35"/>
      <c r="P32" s="43"/>
      <c r="Q32" s="126" t="s">
        <v>33</v>
      </c>
      <c r="R32" s="126"/>
      <c r="S32" s="126"/>
      <c r="T32" s="126"/>
      <c r="U32" s="126">
        <v>0.98609999999999998</v>
      </c>
      <c r="V32" s="126"/>
      <c r="W32" s="35"/>
      <c r="X32" s="80"/>
      <c r="Y32" s="126" t="s">
        <v>33</v>
      </c>
      <c r="Z32" s="126"/>
      <c r="AA32" s="126"/>
      <c r="AB32" s="126"/>
      <c r="AC32" s="124">
        <v>0.97470000000000001</v>
      </c>
      <c r="AD32" s="125"/>
      <c r="AE32" s="80"/>
      <c r="AF32" s="35"/>
      <c r="AG32" s="126" t="s">
        <v>33</v>
      </c>
      <c r="AH32" s="126"/>
      <c r="AI32" s="126"/>
      <c r="AJ32" s="126"/>
      <c r="AK32" s="126">
        <v>1.873</v>
      </c>
      <c r="AL32" s="126"/>
      <c r="AM32" s="23"/>
      <c r="AN32" s="23"/>
      <c r="AO32" s="128" t="s">
        <v>33</v>
      </c>
      <c r="AP32" s="128"/>
      <c r="AQ32" s="128"/>
      <c r="AR32" s="128"/>
      <c r="AS32" s="126">
        <v>0.90469999999999995</v>
      </c>
      <c r="AT32" s="126"/>
      <c r="AU32" s="79"/>
      <c r="AV32" s="35"/>
      <c r="AW32" s="128" t="s">
        <v>33</v>
      </c>
      <c r="AX32" s="128"/>
      <c r="AY32" s="128"/>
      <c r="AZ32" s="128"/>
      <c r="BA32" s="126">
        <v>0.99950000000000006</v>
      </c>
      <c r="BB32" s="126"/>
      <c r="BC32" s="83"/>
      <c r="BD32" s="35"/>
      <c r="BE32" s="128" t="s">
        <v>33</v>
      </c>
      <c r="BF32" s="128"/>
      <c r="BG32" s="128"/>
      <c r="BH32" s="128"/>
      <c r="BI32" s="126">
        <v>0.9002</v>
      </c>
      <c r="BJ32" s="126"/>
      <c r="BK32" s="83"/>
      <c r="BL32" s="26"/>
      <c r="BM32" s="159" t="s">
        <v>11</v>
      </c>
      <c r="BN32" s="159"/>
      <c r="BO32" s="159"/>
      <c r="BP32" s="111">
        <v>0.5131</v>
      </c>
      <c r="BQ32" s="106"/>
      <c r="BR32" s="106"/>
    </row>
    <row r="33" spans="1:71" s="31" customFormat="1">
      <c r="A33" s="126" t="s">
        <v>34</v>
      </c>
      <c r="B33" s="126"/>
      <c r="C33" s="126"/>
      <c r="D33" s="126"/>
      <c r="E33" s="126"/>
      <c r="F33" s="126"/>
      <c r="G33" s="23"/>
      <c r="H33" s="80"/>
      <c r="I33" s="126" t="s">
        <v>34</v>
      </c>
      <c r="J33" s="126"/>
      <c r="K33" s="126"/>
      <c r="L33" s="126"/>
      <c r="M33" s="126" t="s">
        <v>83</v>
      </c>
      <c r="N33" s="126"/>
      <c r="O33" s="35"/>
      <c r="P33" s="43"/>
      <c r="Q33" s="126" t="s">
        <v>34</v>
      </c>
      <c r="R33" s="126"/>
      <c r="S33" s="126"/>
      <c r="T33" s="126"/>
      <c r="U33" s="126" t="s">
        <v>91</v>
      </c>
      <c r="V33" s="126"/>
      <c r="W33" s="35"/>
      <c r="X33" s="80"/>
      <c r="Y33" s="126" t="s">
        <v>34</v>
      </c>
      <c r="Z33" s="126"/>
      <c r="AA33" s="126"/>
      <c r="AB33" s="126"/>
      <c r="AC33" s="124" t="s">
        <v>99</v>
      </c>
      <c r="AD33" s="125"/>
      <c r="AE33" s="80"/>
      <c r="AF33" s="35"/>
      <c r="AG33" s="126" t="s">
        <v>34</v>
      </c>
      <c r="AH33" s="126"/>
      <c r="AI33" s="126"/>
      <c r="AJ33" s="126"/>
      <c r="AK33" s="126" t="s">
        <v>24</v>
      </c>
      <c r="AL33" s="126"/>
      <c r="AM33" s="23"/>
      <c r="AN33" s="23"/>
      <c r="AO33" s="128" t="s">
        <v>34</v>
      </c>
      <c r="AP33" s="128"/>
      <c r="AQ33" s="128"/>
      <c r="AR33" s="128"/>
      <c r="AS33" s="126" t="s">
        <v>44</v>
      </c>
      <c r="AT33" s="126"/>
      <c r="AU33" s="79"/>
      <c r="AV33" s="35"/>
      <c r="AW33" s="128" t="s">
        <v>34</v>
      </c>
      <c r="AX33" s="128"/>
      <c r="AY33" s="128"/>
      <c r="AZ33" s="128"/>
      <c r="BA33" s="126">
        <v>1.1040000000000001</v>
      </c>
      <c r="BB33" s="126"/>
      <c r="BC33" s="83"/>
      <c r="BD33" s="35"/>
      <c r="BE33" s="128" t="s">
        <v>34</v>
      </c>
      <c r="BF33" s="128"/>
      <c r="BG33" s="128"/>
      <c r="BH33" s="128"/>
      <c r="BI33" s="126" t="s">
        <v>57</v>
      </c>
      <c r="BJ33" s="126"/>
      <c r="BK33" s="83"/>
      <c r="BL33" s="26"/>
      <c r="BM33" s="159" t="s">
        <v>12</v>
      </c>
      <c r="BN33" s="159"/>
      <c r="BO33" s="159"/>
      <c r="BP33" s="111" t="s">
        <v>13</v>
      </c>
      <c r="BQ33" s="106"/>
      <c r="BR33" s="106"/>
    </row>
    <row r="34" spans="1:71" s="31" customFormat="1">
      <c r="A34" s="126" t="s">
        <v>25</v>
      </c>
      <c r="B34" s="126"/>
      <c r="C34" s="126"/>
      <c r="D34" s="126"/>
      <c r="E34" s="126" t="s">
        <v>75</v>
      </c>
      <c r="F34" s="126"/>
      <c r="G34" s="23"/>
      <c r="H34" s="80"/>
      <c r="I34" s="126" t="s">
        <v>25</v>
      </c>
      <c r="J34" s="126"/>
      <c r="K34" s="126"/>
      <c r="L34" s="126"/>
      <c r="M34" s="126" t="s">
        <v>84</v>
      </c>
      <c r="N34" s="126"/>
      <c r="O34" s="35"/>
      <c r="P34" s="43"/>
      <c r="Q34" s="126" t="s">
        <v>25</v>
      </c>
      <c r="R34" s="126"/>
      <c r="S34" s="126"/>
      <c r="T34" s="126"/>
      <c r="U34" s="126" t="s">
        <v>92</v>
      </c>
      <c r="V34" s="126"/>
      <c r="W34" s="35"/>
      <c r="X34" s="80"/>
      <c r="Y34" s="126" t="s">
        <v>25</v>
      </c>
      <c r="Z34" s="126"/>
      <c r="AA34" s="126"/>
      <c r="AB34" s="126"/>
      <c r="AC34" s="124" t="s">
        <v>100</v>
      </c>
      <c r="AD34" s="125"/>
      <c r="AE34" s="80"/>
      <c r="AF34" s="35"/>
      <c r="AG34" s="126" t="s">
        <v>25</v>
      </c>
      <c r="AH34" s="126"/>
      <c r="AI34" s="126"/>
      <c r="AJ34" s="126"/>
      <c r="AK34" s="126" t="s">
        <v>26</v>
      </c>
      <c r="AL34" s="126"/>
      <c r="AM34" s="23"/>
      <c r="AN34" s="23"/>
      <c r="AO34" s="128" t="s">
        <v>25</v>
      </c>
      <c r="AP34" s="128"/>
      <c r="AQ34" s="128"/>
      <c r="AR34" s="128"/>
      <c r="AS34" s="126" t="s">
        <v>45</v>
      </c>
      <c r="AT34" s="126"/>
      <c r="AU34" s="79"/>
      <c r="AV34" s="35"/>
      <c r="AW34" s="128" t="s">
        <v>25</v>
      </c>
      <c r="AX34" s="128"/>
      <c r="AY34" s="128"/>
      <c r="AZ34" s="128"/>
      <c r="BA34" s="126" t="s">
        <v>48</v>
      </c>
      <c r="BB34" s="126"/>
      <c r="BC34" s="83"/>
      <c r="BD34" s="35"/>
      <c r="BE34" s="128" t="s">
        <v>25</v>
      </c>
      <c r="BF34" s="128"/>
      <c r="BG34" s="128"/>
      <c r="BH34" s="128"/>
      <c r="BI34" s="126" t="s">
        <v>58</v>
      </c>
      <c r="BJ34" s="126"/>
      <c r="BK34" s="83"/>
      <c r="BL34" s="26"/>
      <c r="BM34" s="159" t="s">
        <v>119</v>
      </c>
      <c r="BN34" s="159"/>
      <c r="BO34" s="159"/>
      <c r="BP34" s="111" t="s">
        <v>14</v>
      </c>
      <c r="BQ34" s="106"/>
      <c r="BR34" s="106"/>
    </row>
    <row r="35" spans="1:71" s="31" customFormat="1">
      <c r="A35" s="126" t="s">
        <v>27</v>
      </c>
      <c r="B35" s="126"/>
      <c r="C35" s="126"/>
      <c r="D35" s="126"/>
      <c r="E35" s="126">
        <v>0.32579999999999998</v>
      </c>
      <c r="F35" s="126"/>
      <c r="G35" s="23"/>
      <c r="H35" s="35"/>
      <c r="I35" s="126" t="s">
        <v>27</v>
      </c>
      <c r="J35" s="126"/>
      <c r="K35" s="126"/>
      <c r="L35" s="126"/>
      <c r="M35" s="126">
        <v>0.18540000000000001</v>
      </c>
      <c r="N35" s="126"/>
      <c r="O35" s="35"/>
      <c r="P35" s="43"/>
      <c r="Q35" s="126" t="s">
        <v>27</v>
      </c>
      <c r="R35" s="126"/>
      <c r="S35" s="126"/>
      <c r="T35" s="126"/>
      <c r="U35" s="126">
        <v>3.9659999999999999E-3</v>
      </c>
      <c r="V35" s="126"/>
      <c r="W35" s="35"/>
      <c r="X35" s="80"/>
      <c r="Y35" s="126" t="s">
        <v>27</v>
      </c>
      <c r="Z35" s="126"/>
      <c r="AA35" s="126"/>
      <c r="AB35" s="126"/>
      <c r="AC35" s="147">
        <v>2.9159999999999998E-2</v>
      </c>
      <c r="AD35" s="147"/>
      <c r="AE35" s="80"/>
      <c r="AF35" s="35"/>
      <c r="AG35" s="126" t="s">
        <v>27</v>
      </c>
      <c r="AH35" s="126"/>
      <c r="AI35" s="126"/>
      <c r="AJ35" s="126"/>
      <c r="AK35" s="126">
        <v>0.65229999999999999</v>
      </c>
      <c r="AL35" s="126"/>
      <c r="AM35" s="23"/>
      <c r="AN35" s="23"/>
      <c r="AO35" s="128" t="s">
        <v>27</v>
      </c>
      <c r="AP35" s="128"/>
      <c r="AQ35" s="128"/>
      <c r="AR35" s="128"/>
      <c r="AS35" s="126">
        <v>5.3510000000000002E-2</v>
      </c>
      <c r="AT35" s="126"/>
      <c r="AU35" s="79"/>
      <c r="AV35" s="35"/>
      <c r="AW35" s="128" t="s">
        <v>27</v>
      </c>
      <c r="AX35" s="128"/>
      <c r="AY35" s="128"/>
      <c r="AZ35" s="128"/>
      <c r="BA35" s="126" t="s">
        <v>49</v>
      </c>
      <c r="BB35" s="126"/>
      <c r="BC35" s="83"/>
      <c r="BD35" s="35"/>
      <c r="BE35" s="128" t="s">
        <v>27</v>
      </c>
      <c r="BF35" s="128"/>
      <c r="BG35" s="128"/>
      <c r="BH35" s="128"/>
      <c r="BI35" s="126">
        <v>4.947E-2</v>
      </c>
      <c r="BJ35" s="126"/>
      <c r="BK35" s="83"/>
      <c r="BL35" s="26"/>
      <c r="BM35" s="108"/>
      <c r="BN35" s="109"/>
      <c r="BO35" s="106"/>
      <c r="BP35" s="106"/>
      <c r="BQ35" s="106"/>
      <c r="BR35" s="106"/>
    </row>
    <row r="36" spans="1:71" s="31" customFormat="1">
      <c r="A36" s="79"/>
      <c r="B36" s="80"/>
      <c r="C36" s="83"/>
      <c r="D36" s="83"/>
      <c r="E36" s="86"/>
      <c r="F36" s="86"/>
      <c r="G36" s="23"/>
      <c r="H36" s="35"/>
      <c r="I36" s="79"/>
      <c r="J36" s="80"/>
      <c r="K36" s="83"/>
      <c r="L36" s="83"/>
      <c r="M36" s="86"/>
      <c r="N36" s="86"/>
      <c r="O36" s="35"/>
      <c r="P36" s="43"/>
      <c r="Q36" s="79"/>
      <c r="R36" s="80"/>
      <c r="S36" s="83"/>
      <c r="T36" s="83"/>
      <c r="U36" s="86"/>
      <c r="V36" s="86"/>
      <c r="W36" s="35"/>
      <c r="X36" s="80"/>
      <c r="Y36" s="79"/>
      <c r="Z36" s="80"/>
      <c r="AA36" s="83"/>
      <c r="AB36" s="83"/>
      <c r="AC36" s="86"/>
      <c r="AD36" s="88"/>
      <c r="AE36" s="80"/>
      <c r="AF36" s="35"/>
      <c r="AG36" s="79"/>
      <c r="AH36" s="80"/>
      <c r="AI36" s="83"/>
      <c r="AJ36" s="83"/>
      <c r="AK36" s="86"/>
      <c r="AL36" s="86"/>
      <c r="AM36" s="23"/>
      <c r="AN36" s="23"/>
      <c r="AO36" s="23"/>
      <c r="AP36" s="23"/>
      <c r="AQ36" s="23"/>
      <c r="AR36" s="23"/>
      <c r="AS36" s="35"/>
      <c r="AT36" s="35"/>
      <c r="AU36" s="79"/>
      <c r="AV36" s="80"/>
      <c r="AW36" s="127"/>
      <c r="AX36" s="127"/>
      <c r="AY36" s="127"/>
      <c r="AZ36" s="127"/>
      <c r="BA36" s="127">
        <v>0.20530000000000001</v>
      </c>
      <c r="BB36" s="127"/>
      <c r="BC36" s="83"/>
      <c r="BD36" s="35"/>
      <c r="BE36" s="35"/>
      <c r="BF36" s="35"/>
      <c r="BG36" s="35"/>
      <c r="BH36" s="35"/>
      <c r="BI36" s="35"/>
      <c r="BJ36" s="35"/>
      <c r="BK36" s="35"/>
      <c r="BL36" s="35"/>
      <c r="BM36" s="159" t="s">
        <v>120</v>
      </c>
      <c r="BN36" s="159"/>
      <c r="BO36" s="159"/>
      <c r="BP36" s="159"/>
      <c r="BQ36" s="106"/>
      <c r="BR36" s="106"/>
    </row>
    <row r="37" spans="1:71" s="31" customFormat="1">
      <c r="A37" s="137" t="s">
        <v>28</v>
      </c>
      <c r="B37" s="138"/>
      <c r="C37" s="138"/>
      <c r="D37" s="138"/>
      <c r="E37" s="139"/>
      <c r="F37" s="86"/>
      <c r="G37" s="23"/>
      <c r="H37" s="35"/>
      <c r="I37" s="137" t="s">
        <v>28</v>
      </c>
      <c r="J37" s="138"/>
      <c r="K37" s="138"/>
      <c r="L37" s="138"/>
      <c r="M37" s="139"/>
      <c r="N37" s="86"/>
      <c r="O37" s="35"/>
      <c r="P37" s="43"/>
      <c r="Q37" s="137" t="s">
        <v>28</v>
      </c>
      <c r="R37" s="138"/>
      <c r="S37" s="138"/>
      <c r="T37" s="138"/>
      <c r="U37" s="139"/>
      <c r="V37" s="86"/>
      <c r="W37" s="35"/>
      <c r="X37" s="80"/>
      <c r="Y37" s="137" t="s">
        <v>28</v>
      </c>
      <c r="Z37" s="138"/>
      <c r="AA37" s="138"/>
      <c r="AB37" s="138"/>
      <c r="AC37" s="139"/>
      <c r="AD37" s="86"/>
      <c r="AE37" s="80"/>
      <c r="AF37" s="35"/>
      <c r="AG37" s="137" t="s">
        <v>28</v>
      </c>
      <c r="AH37" s="138"/>
      <c r="AI37" s="138"/>
      <c r="AJ37" s="138"/>
      <c r="AK37" s="139"/>
      <c r="AL37" s="86"/>
      <c r="AM37" s="23"/>
      <c r="AN37" s="23"/>
      <c r="AO37" s="137" t="s">
        <v>28</v>
      </c>
      <c r="AP37" s="138"/>
      <c r="AQ37" s="138"/>
      <c r="AR37" s="138"/>
      <c r="AS37" s="139"/>
      <c r="AT37" s="35"/>
      <c r="AU37" s="79"/>
      <c r="AV37" s="80"/>
      <c r="AW37" s="137" t="s">
        <v>28</v>
      </c>
      <c r="AX37" s="138"/>
      <c r="AY37" s="138"/>
      <c r="AZ37" s="138"/>
      <c r="BA37" s="139"/>
      <c r="BB37" s="35"/>
      <c r="BC37" s="35"/>
      <c r="BD37" s="35"/>
      <c r="BE37" s="137" t="s">
        <v>28</v>
      </c>
      <c r="BF37" s="138"/>
      <c r="BG37" s="138"/>
      <c r="BH37" s="138"/>
      <c r="BI37" s="139"/>
      <c r="BJ37" s="35"/>
      <c r="BK37" s="35"/>
      <c r="BL37" s="35"/>
      <c r="BM37" s="159" t="s">
        <v>121</v>
      </c>
      <c r="BN37" s="159"/>
      <c r="BO37" s="159"/>
      <c r="BP37" s="116">
        <v>7.4909999999999997</v>
      </c>
      <c r="BQ37" s="106"/>
      <c r="BR37" s="106"/>
    </row>
    <row r="38" spans="1:71" s="31" customFormat="1">
      <c r="A38" s="143" t="s">
        <v>29</v>
      </c>
      <c r="B38" s="143"/>
      <c r="C38" s="143"/>
      <c r="D38" s="144" t="s">
        <v>76</v>
      </c>
      <c r="E38" s="145"/>
      <c r="F38" s="86"/>
      <c r="G38" s="80"/>
      <c r="H38" s="35"/>
      <c r="I38" s="143" t="s">
        <v>29</v>
      </c>
      <c r="J38" s="143"/>
      <c r="K38" s="143"/>
      <c r="L38" s="144" t="s">
        <v>85</v>
      </c>
      <c r="M38" s="145"/>
      <c r="N38" s="86"/>
      <c r="O38" s="35"/>
      <c r="P38" s="43"/>
      <c r="Q38" s="143" t="s">
        <v>29</v>
      </c>
      <c r="R38" s="143"/>
      <c r="S38" s="143"/>
      <c r="T38" s="144" t="s">
        <v>93</v>
      </c>
      <c r="U38" s="145"/>
      <c r="V38" s="86"/>
      <c r="W38" s="35"/>
      <c r="X38" s="80"/>
      <c r="Y38" s="143" t="s">
        <v>29</v>
      </c>
      <c r="Z38" s="143"/>
      <c r="AA38" s="143"/>
      <c r="AB38" s="144" t="s">
        <v>101</v>
      </c>
      <c r="AC38" s="145"/>
      <c r="AD38" s="86"/>
      <c r="AE38" s="80"/>
      <c r="AF38" s="35"/>
      <c r="AG38" s="143" t="s">
        <v>29</v>
      </c>
      <c r="AH38" s="143"/>
      <c r="AI38" s="143"/>
      <c r="AJ38" s="144" t="s">
        <v>30</v>
      </c>
      <c r="AK38" s="145"/>
      <c r="AL38" s="86"/>
      <c r="AM38" s="23"/>
      <c r="AN38" s="23"/>
      <c r="AO38" s="143" t="s">
        <v>29</v>
      </c>
      <c r="AP38" s="143"/>
      <c r="AQ38" s="143"/>
      <c r="AR38" s="148" t="s">
        <v>46</v>
      </c>
      <c r="AS38" s="148"/>
      <c r="AT38" s="35"/>
      <c r="AU38" s="79"/>
      <c r="AV38" s="80"/>
      <c r="AW38" s="143" t="s">
        <v>29</v>
      </c>
      <c r="AX38" s="143"/>
      <c r="AY38" s="143"/>
      <c r="AZ38" s="148" t="s">
        <v>50</v>
      </c>
      <c r="BA38" s="148"/>
      <c r="BB38" s="35"/>
      <c r="BC38" s="35"/>
      <c r="BD38" s="35"/>
      <c r="BE38" s="143" t="s">
        <v>29</v>
      </c>
      <c r="BF38" s="143"/>
      <c r="BG38" s="143"/>
      <c r="BH38" s="126" t="s">
        <v>59</v>
      </c>
      <c r="BI38" s="126"/>
      <c r="BJ38" s="35"/>
      <c r="BK38" s="35"/>
      <c r="BL38" s="35"/>
      <c r="BM38" s="159" t="s">
        <v>11</v>
      </c>
      <c r="BN38" s="159"/>
      <c r="BO38" s="159"/>
      <c r="BP38" s="116">
        <v>5.7799999999999997E-2</v>
      </c>
      <c r="BQ38" s="106"/>
      <c r="BR38" s="106"/>
    </row>
    <row r="39" spans="1:71" s="31" customFormat="1">
      <c r="A39" s="143" t="s">
        <v>11</v>
      </c>
      <c r="B39" s="143"/>
      <c r="C39" s="143"/>
      <c r="D39" s="144">
        <v>0.37659999999999999</v>
      </c>
      <c r="E39" s="145"/>
      <c r="F39" s="86"/>
      <c r="G39" s="80"/>
      <c r="H39" s="35"/>
      <c r="I39" s="143" t="s">
        <v>11</v>
      </c>
      <c r="J39" s="143"/>
      <c r="K39" s="143"/>
      <c r="L39" s="144">
        <v>5.0099999999999999E-2</v>
      </c>
      <c r="M39" s="145"/>
      <c r="N39" s="86"/>
      <c r="O39" s="35"/>
      <c r="P39" s="43"/>
      <c r="Q39" s="143" t="s">
        <v>11</v>
      </c>
      <c r="R39" s="143"/>
      <c r="S39" s="143"/>
      <c r="T39" s="144">
        <v>0.95660000000000001</v>
      </c>
      <c r="U39" s="145"/>
      <c r="V39" s="86"/>
      <c r="W39" s="35"/>
      <c r="X39" s="80"/>
      <c r="Y39" s="143" t="s">
        <v>11</v>
      </c>
      <c r="Z39" s="143"/>
      <c r="AA39" s="143"/>
      <c r="AB39" s="144">
        <v>0.4158</v>
      </c>
      <c r="AC39" s="145"/>
      <c r="AD39" s="86"/>
      <c r="AE39" s="80"/>
      <c r="AF39" s="35"/>
      <c r="AG39" s="143" t="s">
        <v>11</v>
      </c>
      <c r="AH39" s="143"/>
      <c r="AI39" s="143"/>
      <c r="AJ39" s="144">
        <v>0.44600000000000001</v>
      </c>
      <c r="AK39" s="145"/>
      <c r="AL39" s="86"/>
      <c r="AM39" s="23"/>
      <c r="AN39" s="23"/>
      <c r="AO39" s="143" t="s">
        <v>11</v>
      </c>
      <c r="AP39" s="143"/>
      <c r="AQ39" s="143"/>
      <c r="AR39" s="148">
        <v>0.71850000000000003</v>
      </c>
      <c r="AS39" s="148"/>
      <c r="AT39" s="35"/>
      <c r="AU39" s="79"/>
      <c r="AV39" s="80"/>
      <c r="AW39" s="143" t="s">
        <v>11</v>
      </c>
      <c r="AX39" s="143"/>
      <c r="AY39" s="143"/>
      <c r="AZ39" s="148">
        <v>0.12230000000000001</v>
      </c>
      <c r="BA39" s="148"/>
      <c r="BB39" s="35"/>
      <c r="BC39" s="35"/>
      <c r="BD39" s="35"/>
      <c r="BE39" s="143" t="s">
        <v>11</v>
      </c>
      <c r="BF39" s="143"/>
      <c r="BG39" s="143"/>
      <c r="BH39" s="126">
        <v>9.6699999999999994E-2</v>
      </c>
      <c r="BI39" s="126"/>
      <c r="BJ39" s="35"/>
      <c r="BK39" s="35"/>
      <c r="BL39" s="35"/>
      <c r="BM39" s="159" t="s">
        <v>12</v>
      </c>
      <c r="BN39" s="159"/>
      <c r="BO39" s="159"/>
      <c r="BP39" s="111" t="s">
        <v>13</v>
      </c>
      <c r="BQ39" s="106"/>
      <c r="BR39" s="106"/>
    </row>
    <row r="40" spans="1:71" s="31" customFormat="1">
      <c r="A40" s="143" t="s">
        <v>12</v>
      </c>
      <c r="B40" s="143"/>
      <c r="C40" s="143"/>
      <c r="D40" s="144" t="s">
        <v>13</v>
      </c>
      <c r="E40" s="145"/>
      <c r="F40" s="86"/>
      <c r="G40" s="80"/>
      <c r="H40" s="35"/>
      <c r="I40" s="143" t="s">
        <v>12</v>
      </c>
      <c r="J40" s="143"/>
      <c r="K40" s="143"/>
      <c r="L40" s="144" t="s">
        <v>13</v>
      </c>
      <c r="M40" s="145"/>
      <c r="N40" s="86"/>
      <c r="O40" s="35"/>
      <c r="P40" s="43"/>
      <c r="Q40" s="143" t="s">
        <v>12</v>
      </c>
      <c r="R40" s="143"/>
      <c r="S40" s="143"/>
      <c r="T40" s="144" t="s">
        <v>13</v>
      </c>
      <c r="U40" s="145"/>
      <c r="V40" s="86"/>
      <c r="W40" s="35"/>
      <c r="X40" s="80"/>
      <c r="Y40" s="143" t="s">
        <v>12</v>
      </c>
      <c r="Z40" s="143"/>
      <c r="AA40" s="143"/>
      <c r="AB40" s="144" t="s">
        <v>13</v>
      </c>
      <c r="AC40" s="145"/>
      <c r="AD40" s="86"/>
      <c r="AE40" s="80"/>
      <c r="AF40" s="35"/>
      <c r="AG40" s="143" t="s">
        <v>12</v>
      </c>
      <c r="AH40" s="143"/>
      <c r="AI40" s="143"/>
      <c r="AJ40" s="144" t="s">
        <v>13</v>
      </c>
      <c r="AK40" s="145"/>
      <c r="AL40" s="86"/>
      <c r="AM40" s="23"/>
      <c r="AN40" s="23"/>
      <c r="AO40" s="143" t="s">
        <v>12</v>
      </c>
      <c r="AP40" s="143"/>
      <c r="AQ40" s="143"/>
      <c r="AR40" s="148" t="s">
        <v>13</v>
      </c>
      <c r="AS40" s="148"/>
      <c r="AT40" s="35"/>
      <c r="AU40" s="79"/>
      <c r="AV40" s="80"/>
      <c r="AW40" s="143" t="s">
        <v>12</v>
      </c>
      <c r="AX40" s="143"/>
      <c r="AY40" s="143"/>
      <c r="AZ40" s="148" t="s">
        <v>13</v>
      </c>
      <c r="BA40" s="148"/>
      <c r="BB40" s="35"/>
      <c r="BC40" s="35"/>
      <c r="BD40" s="35"/>
      <c r="BE40" s="143" t="s">
        <v>12</v>
      </c>
      <c r="BF40" s="143"/>
      <c r="BG40" s="143"/>
      <c r="BH40" s="126" t="s">
        <v>13</v>
      </c>
      <c r="BI40" s="126"/>
      <c r="BJ40" s="35"/>
      <c r="BK40" s="35"/>
      <c r="BL40" s="35"/>
      <c r="BM40" s="159" t="s">
        <v>119</v>
      </c>
      <c r="BN40" s="159"/>
      <c r="BO40" s="159"/>
      <c r="BP40" s="111" t="s">
        <v>14</v>
      </c>
      <c r="BQ40" s="106"/>
      <c r="BR40" s="106"/>
    </row>
    <row r="41" spans="1:71" s="31" customFormat="1">
      <c r="A41" s="143" t="s">
        <v>18</v>
      </c>
      <c r="B41" s="143"/>
      <c r="C41" s="143"/>
      <c r="D41" s="137" t="s">
        <v>14</v>
      </c>
      <c r="E41" s="139"/>
      <c r="F41" s="86"/>
      <c r="G41" s="80"/>
      <c r="H41" s="35"/>
      <c r="I41" s="143" t="s">
        <v>18</v>
      </c>
      <c r="J41" s="143"/>
      <c r="K41" s="143"/>
      <c r="L41" s="137" t="s">
        <v>14</v>
      </c>
      <c r="M41" s="139"/>
      <c r="N41" s="86"/>
      <c r="O41" s="35"/>
      <c r="P41" s="35"/>
      <c r="Q41" s="143" t="s">
        <v>18</v>
      </c>
      <c r="R41" s="143"/>
      <c r="S41" s="143"/>
      <c r="T41" s="137" t="s">
        <v>14</v>
      </c>
      <c r="U41" s="139"/>
      <c r="V41" s="86"/>
      <c r="W41" s="35"/>
      <c r="X41" s="80"/>
      <c r="Y41" s="143" t="s">
        <v>18</v>
      </c>
      <c r="Z41" s="143"/>
      <c r="AA41" s="143"/>
      <c r="AB41" s="137" t="s">
        <v>14</v>
      </c>
      <c r="AC41" s="139"/>
      <c r="AD41" s="86"/>
      <c r="AE41" s="80"/>
      <c r="AF41" s="35"/>
      <c r="AG41" s="143" t="s">
        <v>18</v>
      </c>
      <c r="AH41" s="143"/>
      <c r="AI41" s="143"/>
      <c r="AJ41" s="137" t="s">
        <v>14</v>
      </c>
      <c r="AK41" s="139"/>
      <c r="AL41" s="86"/>
      <c r="AM41" s="23"/>
      <c r="AN41" s="23"/>
      <c r="AO41" s="143" t="s">
        <v>18</v>
      </c>
      <c r="AP41" s="143"/>
      <c r="AQ41" s="143"/>
      <c r="AR41" s="148" t="s">
        <v>14</v>
      </c>
      <c r="AS41" s="148"/>
      <c r="AT41" s="35"/>
      <c r="AU41" s="79"/>
      <c r="AV41" s="80"/>
      <c r="AW41" s="126" t="s">
        <v>18</v>
      </c>
      <c r="AX41" s="126"/>
      <c r="AY41" s="126"/>
      <c r="AZ41" s="148" t="s">
        <v>14</v>
      </c>
      <c r="BA41" s="148"/>
      <c r="BB41" s="35"/>
      <c r="BC41" s="35"/>
      <c r="BD41" s="35"/>
      <c r="BE41" s="143" t="s">
        <v>18</v>
      </c>
      <c r="BF41" s="143"/>
      <c r="BG41" s="143"/>
      <c r="BH41" s="126" t="s">
        <v>14</v>
      </c>
      <c r="BI41" s="126"/>
      <c r="BJ41" s="35"/>
      <c r="BK41" s="35"/>
      <c r="BL41" s="35"/>
      <c r="BM41" s="107"/>
      <c r="BN41" s="106"/>
      <c r="BO41" s="106"/>
      <c r="BP41" s="106"/>
      <c r="BQ41" s="106"/>
      <c r="BR41" s="106"/>
    </row>
    <row r="42" spans="1:71" s="31" customFormat="1">
      <c r="A42" s="79"/>
      <c r="B42" s="80"/>
      <c r="C42" s="83"/>
      <c r="D42" s="83"/>
      <c r="E42" s="86"/>
      <c r="F42" s="86"/>
      <c r="G42" s="80"/>
      <c r="H42" s="35"/>
      <c r="I42" s="79"/>
      <c r="J42" s="80"/>
      <c r="K42" s="83"/>
      <c r="L42" s="83"/>
      <c r="M42" s="86"/>
      <c r="N42" s="86"/>
      <c r="O42" s="35"/>
      <c r="P42" s="35"/>
      <c r="Q42" s="79"/>
      <c r="R42" s="80"/>
      <c r="S42" s="83"/>
      <c r="T42" s="83"/>
      <c r="U42" s="86"/>
      <c r="V42" s="86"/>
      <c r="W42" s="35"/>
      <c r="X42" s="80"/>
      <c r="Y42" s="79"/>
      <c r="Z42" s="80"/>
      <c r="AA42" s="83"/>
      <c r="AB42" s="83"/>
      <c r="AC42" s="86"/>
      <c r="AD42" s="86"/>
      <c r="AE42" s="80"/>
      <c r="AF42" s="35"/>
      <c r="AG42" s="79"/>
      <c r="AH42" s="80"/>
      <c r="AI42" s="83"/>
      <c r="AJ42" s="83"/>
      <c r="AK42" s="86"/>
      <c r="AL42" s="86"/>
      <c r="AM42" s="23"/>
      <c r="AN42" s="23"/>
      <c r="AO42" s="23"/>
      <c r="AP42" s="23"/>
      <c r="AQ42" s="23"/>
      <c r="AR42" s="23"/>
      <c r="AS42" s="35"/>
      <c r="AT42" s="35"/>
      <c r="AU42" s="79"/>
      <c r="AV42" s="80"/>
      <c r="AW42" s="92"/>
      <c r="AX42" s="88"/>
      <c r="AY42" s="88"/>
      <c r="AZ42" s="127"/>
      <c r="BA42" s="127"/>
      <c r="BB42" s="35"/>
      <c r="BC42" s="35"/>
      <c r="BD42" s="35"/>
      <c r="BE42" s="79"/>
      <c r="BF42" s="80"/>
      <c r="BG42" s="35"/>
      <c r="BH42" s="35"/>
      <c r="BI42" s="35"/>
      <c r="BJ42" s="35"/>
      <c r="BK42" s="35"/>
      <c r="BL42" s="35"/>
      <c r="BM42" s="159" t="s">
        <v>122</v>
      </c>
      <c r="BN42" s="159"/>
      <c r="BO42" s="111" t="s">
        <v>123</v>
      </c>
      <c r="BP42" s="111" t="s">
        <v>124</v>
      </c>
      <c r="BQ42" s="111" t="s">
        <v>125</v>
      </c>
      <c r="BR42" s="111" t="s">
        <v>117</v>
      </c>
      <c r="BS42" s="111" t="s">
        <v>11</v>
      </c>
    </row>
    <row r="43" spans="1:71" s="31" customFormat="1">
      <c r="A43" s="137" t="s">
        <v>31</v>
      </c>
      <c r="B43" s="139"/>
      <c r="C43" s="93" t="s">
        <v>55</v>
      </c>
      <c r="D43" s="81" t="s">
        <v>73</v>
      </c>
      <c r="E43" s="86"/>
      <c r="F43" s="86"/>
      <c r="G43" s="80"/>
      <c r="H43" s="35"/>
      <c r="I43" s="137" t="s">
        <v>31</v>
      </c>
      <c r="J43" s="138"/>
      <c r="K43" s="93" t="s">
        <v>55</v>
      </c>
      <c r="L43" s="81" t="s">
        <v>73</v>
      </c>
      <c r="M43" s="86"/>
      <c r="N43" s="86"/>
      <c r="O43" s="35"/>
      <c r="P43" s="35"/>
      <c r="Q43" s="137" t="s">
        <v>31</v>
      </c>
      <c r="R43" s="138"/>
      <c r="S43" s="93" t="s">
        <v>55</v>
      </c>
      <c r="T43" s="81" t="s">
        <v>73</v>
      </c>
      <c r="U43" s="86"/>
      <c r="V43" s="86"/>
      <c r="W43" s="35"/>
      <c r="X43" s="80"/>
      <c r="Y43" s="137" t="s">
        <v>31</v>
      </c>
      <c r="Z43" s="138"/>
      <c r="AA43" s="93" t="s">
        <v>55</v>
      </c>
      <c r="AB43" s="81" t="s">
        <v>73</v>
      </c>
      <c r="AC43" s="86"/>
      <c r="AD43" s="86"/>
      <c r="AE43" s="86"/>
      <c r="AF43" s="35"/>
      <c r="AG43" s="137" t="s">
        <v>31</v>
      </c>
      <c r="AH43" s="138"/>
      <c r="AI43" s="93" t="s">
        <v>55</v>
      </c>
      <c r="AJ43" s="81" t="s">
        <v>73</v>
      </c>
      <c r="AK43" s="86"/>
      <c r="AL43" s="86"/>
      <c r="AM43" s="23"/>
      <c r="AN43" s="23"/>
      <c r="AO43" s="151" t="s">
        <v>31</v>
      </c>
      <c r="AP43" s="152"/>
      <c r="AQ43" s="29" t="s">
        <v>55</v>
      </c>
      <c r="AR43" s="81" t="s">
        <v>73</v>
      </c>
      <c r="AS43" s="35"/>
      <c r="AT43" s="35"/>
      <c r="AU43" s="79"/>
      <c r="AV43" s="80"/>
      <c r="AW43" s="153" t="s">
        <v>31</v>
      </c>
      <c r="AX43" s="154"/>
      <c r="AY43" s="29" t="s">
        <v>55</v>
      </c>
      <c r="AZ43" s="81" t="s">
        <v>73</v>
      </c>
      <c r="BA43" s="35"/>
      <c r="BB43" s="35"/>
      <c r="BC43" s="35"/>
      <c r="BD43" s="35"/>
      <c r="BE43" s="151" t="s">
        <v>31</v>
      </c>
      <c r="BF43" s="152"/>
      <c r="BG43" s="29" t="s">
        <v>55</v>
      </c>
      <c r="BH43" s="81" t="s">
        <v>73</v>
      </c>
      <c r="BI43" s="35"/>
      <c r="BJ43" s="35"/>
      <c r="BK43" s="35"/>
      <c r="BL43" s="35"/>
      <c r="BM43" s="159" t="s">
        <v>126</v>
      </c>
      <c r="BN43" s="159"/>
      <c r="BO43" s="116">
        <v>5.2729999999999999E-3</v>
      </c>
      <c r="BP43" s="111">
        <v>3</v>
      </c>
      <c r="BQ43" s="116">
        <v>1.758E-3</v>
      </c>
      <c r="BR43" s="111" t="s">
        <v>127</v>
      </c>
      <c r="BS43" s="111" t="s">
        <v>128</v>
      </c>
    </row>
    <row r="44" spans="1:71" s="31" customFormat="1">
      <c r="A44" s="126" t="s">
        <v>35</v>
      </c>
      <c r="B44" s="126"/>
      <c r="C44" s="94">
        <v>6</v>
      </c>
      <c r="D44" s="28">
        <v>0.92600000000000005</v>
      </c>
      <c r="E44" s="95"/>
      <c r="F44" s="86"/>
      <c r="G44" s="80"/>
      <c r="H44" s="35"/>
      <c r="I44" s="126" t="s">
        <v>35</v>
      </c>
      <c r="J44" s="126"/>
      <c r="K44" s="94">
        <v>6</v>
      </c>
      <c r="L44" s="28">
        <v>0.64100000000000001</v>
      </c>
      <c r="M44" s="95"/>
      <c r="N44" s="86"/>
      <c r="O44" s="35"/>
      <c r="P44" s="35"/>
      <c r="Q44" s="126" t="s">
        <v>35</v>
      </c>
      <c r="R44" s="126"/>
      <c r="S44" s="94">
        <v>6</v>
      </c>
      <c r="T44" s="28">
        <v>6.0999999999999999E-2</v>
      </c>
      <c r="U44" s="95"/>
      <c r="V44" s="86"/>
      <c r="W44" s="35"/>
      <c r="X44" s="80"/>
      <c r="Y44" s="126" t="s">
        <v>35</v>
      </c>
      <c r="Z44" s="126"/>
      <c r="AA44" s="94">
        <v>6</v>
      </c>
      <c r="AB44" s="28">
        <v>6.0999999999999999E-2</v>
      </c>
      <c r="AC44" s="95"/>
      <c r="AD44" s="86"/>
      <c r="AE44" s="86"/>
      <c r="AF44" s="35"/>
      <c r="AG44" s="126" t="s">
        <v>35</v>
      </c>
      <c r="AH44" s="126"/>
      <c r="AI44" s="94">
        <v>6</v>
      </c>
      <c r="AJ44" s="162" t="s">
        <v>176</v>
      </c>
      <c r="AK44" s="95"/>
      <c r="AL44" s="86"/>
      <c r="AM44" s="23"/>
      <c r="AN44" s="23"/>
      <c r="AO44" s="148" t="s">
        <v>35</v>
      </c>
      <c r="AP44" s="148"/>
      <c r="AQ44" s="29">
        <v>6</v>
      </c>
      <c r="AR44" s="28" t="s">
        <v>177</v>
      </c>
      <c r="AS44" s="35"/>
      <c r="AT44" s="35"/>
      <c r="AU44" s="79"/>
      <c r="AV44" s="80"/>
      <c r="AW44" s="149" t="s">
        <v>35</v>
      </c>
      <c r="AX44" s="150"/>
      <c r="AY44" s="29">
        <v>6</v>
      </c>
      <c r="AZ44" s="28" t="s">
        <v>181</v>
      </c>
      <c r="BA44" s="35"/>
      <c r="BB44" s="35"/>
      <c r="BC44" s="35"/>
      <c r="BD44" s="35"/>
      <c r="BE44" s="148" t="s">
        <v>35</v>
      </c>
      <c r="BF44" s="148"/>
      <c r="BG44" s="29">
        <v>6</v>
      </c>
      <c r="BH44" s="28" t="s">
        <v>182</v>
      </c>
      <c r="BI44" s="35"/>
      <c r="BJ44" s="35"/>
      <c r="BK44" s="35"/>
      <c r="BL44" s="35"/>
      <c r="BM44" s="159" t="s">
        <v>129</v>
      </c>
      <c r="BN44" s="159"/>
      <c r="BO44" s="116">
        <v>0.1389</v>
      </c>
      <c r="BP44" s="111">
        <v>20</v>
      </c>
      <c r="BQ44" s="116">
        <v>6.9449999999999998E-3</v>
      </c>
      <c r="BR44" s="111"/>
      <c r="BS44" s="111"/>
    </row>
    <row r="45" spans="1:71" s="31" customFormat="1">
      <c r="A45" s="126" t="s">
        <v>36</v>
      </c>
      <c r="B45" s="126"/>
      <c r="C45" s="94">
        <v>6</v>
      </c>
      <c r="D45" s="83"/>
      <c r="E45" s="86"/>
      <c r="F45" s="86"/>
      <c r="G45" s="80"/>
      <c r="H45" s="35"/>
      <c r="I45" s="126" t="s">
        <v>36</v>
      </c>
      <c r="J45" s="126"/>
      <c r="K45" s="94">
        <v>6</v>
      </c>
      <c r="L45" s="83"/>
      <c r="M45" s="86"/>
      <c r="N45" s="86"/>
      <c r="O45" s="35"/>
      <c r="P45" s="35"/>
      <c r="Q45" s="126" t="s">
        <v>36</v>
      </c>
      <c r="R45" s="126"/>
      <c r="S45" s="94">
        <v>6</v>
      </c>
      <c r="T45" s="83"/>
      <c r="U45" s="86"/>
      <c r="V45" s="86"/>
      <c r="W45" s="35"/>
      <c r="X45" s="80"/>
      <c r="Y45" s="126" t="s">
        <v>36</v>
      </c>
      <c r="Z45" s="126"/>
      <c r="AA45" s="94">
        <v>6</v>
      </c>
      <c r="AB45" s="83"/>
      <c r="AC45" s="86"/>
      <c r="AD45" s="86"/>
      <c r="AE45" s="86"/>
      <c r="AF45" s="35"/>
      <c r="AG45" s="126" t="s">
        <v>36</v>
      </c>
      <c r="AH45" s="126"/>
      <c r="AI45" s="94">
        <v>6</v>
      </c>
      <c r="AJ45" s="83"/>
      <c r="AK45" s="86"/>
      <c r="AL45" s="86"/>
      <c r="AM45" s="23"/>
      <c r="AN45" s="23"/>
      <c r="AO45" s="148" t="s">
        <v>36</v>
      </c>
      <c r="AP45" s="148"/>
      <c r="AQ45" s="29">
        <v>6</v>
      </c>
      <c r="AR45" s="23"/>
      <c r="AS45" s="35"/>
      <c r="AT45" s="35"/>
      <c r="AU45" s="79"/>
      <c r="AV45" s="80"/>
      <c r="AW45" s="149" t="s">
        <v>36</v>
      </c>
      <c r="AX45" s="150"/>
      <c r="AY45" s="29">
        <v>6</v>
      </c>
      <c r="AZ45" s="35"/>
      <c r="BA45" s="35"/>
      <c r="BB45" s="35"/>
      <c r="BC45" s="35"/>
      <c r="BD45" s="35"/>
      <c r="BE45" s="148" t="s">
        <v>36</v>
      </c>
      <c r="BF45" s="148"/>
      <c r="BG45" s="29">
        <v>6</v>
      </c>
      <c r="BH45" s="35"/>
      <c r="BI45" s="35"/>
      <c r="BJ45" s="35"/>
      <c r="BK45" s="35"/>
      <c r="BL45" s="35"/>
      <c r="BM45" s="159" t="s">
        <v>130</v>
      </c>
      <c r="BN45" s="159"/>
      <c r="BO45" s="116">
        <v>0.14419999999999999</v>
      </c>
      <c r="BP45" s="111">
        <v>23</v>
      </c>
      <c r="BQ45" s="111"/>
      <c r="BR45" s="111"/>
      <c r="BS45" s="111"/>
    </row>
    <row r="46" spans="1:71" s="31" customFormat="1">
      <c r="A46" s="83"/>
      <c r="B46" s="83"/>
      <c r="C46" s="83"/>
      <c r="D46" s="83"/>
      <c r="E46" s="86"/>
      <c r="F46" s="86"/>
      <c r="G46" s="23"/>
      <c r="H46" s="35"/>
      <c r="I46" s="83"/>
      <c r="J46" s="83"/>
      <c r="K46" s="83"/>
      <c r="L46" s="83"/>
      <c r="M46" s="86"/>
      <c r="N46" s="86"/>
      <c r="O46" s="35"/>
      <c r="P46" s="35"/>
      <c r="Q46" s="83"/>
      <c r="R46" s="83"/>
      <c r="S46" s="83"/>
      <c r="T46" s="83"/>
      <c r="U46" s="86"/>
      <c r="V46" s="86"/>
      <c r="W46" s="35"/>
      <c r="X46" s="35"/>
      <c r="Y46" s="83"/>
      <c r="Z46" s="83"/>
      <c r="AA46" s="83"/>
      <c r="AB46" s="83"/>
      <c r="AC46" s="86"/>
      <c r="AD46" s="86"/>
      <c r="AE46" s="86"/>
      <c r="AF46" s="35"/>
      <c r="AG46" s="83"/>
      <c r="AH46" s="83"/>
      <c r="AI46" s="83"/>
      <c r="AJ46" s="83"/>
      <c r="AK46" s="86"/>
      <c r="AL46" s="86"/>
      <c r="AM46" s="23"/>
      <c r="AN46" s="23"/>
      <c r="AO46" s="25"/>
      <c r="AP46" s="25"/>
      <c r="AQ46" s="25"/>
      <c r="AR46" s="23"/>
      <c r="AS46" s="35"/>
      <c r="AT46" s="35"/>
      <c r="AU46" s="79"/>
      <c r="AV46" s="80"/>
      <c r="AW46" s="25"/>
      <c r="AX46" s="25"/>
      <c r="BA46" s="35"/>
      <c r="BB46" s="35"/>
      <c r="BC46" s="35"/>
      <c r="BD46" s="35"/>
      <c r="BE46" s="25"/>
      <c r="BF46" s="25"/>
      <c r="BG46" s="25"/>
      <c r="BH46" s="35"/>
      <c r="BI46" s="35"/>
      <c r="BJ46" s="35"/>
      <c r="BK46" s="35"/>
      <c r="BL46" s="35"/>
      <c r="BM46" s="35"/>
      <c r="BN46" s="35"/>
    </row>
    <row r="47" spans="1:71" s="31" customFormat="1">
      <c r="A47" s="92"/>
      <c r="B47" s="86"/>
      <c r="C47" s="86"/>
      <c r="D47" s="86"/>
      <c r="E47" s="86"/>
      <c r="F47" s="86"/>
      <c r="G47" s="23"/>
      <c r="H47" s="35"/>
      <c r="I47" s="92"/>
      <c r="J47" s="86"/>
      <c r="K47" s="86"/>
      <c r="L47" s="86"/>
      <c r="M47" s="86"/>
      <c r="N47" s="86"/>
      <c r="O47" s="35"/>
      <c r="P47" s="35"/>
      <c r="Q47" s="92"/>
      <c r="R47" s="86"/>
      <c r="S47" s="86"/>
      <c r="T47" s="86"/>
      <c r="U47" s="86"/>
      <c r="V47" s="86"/>
      <c r="W47" s="35"/>
      <c r="X47" s="35"/>
      <c r="Y47" s="92"/>
      <c r="Z47" s="86"/>
      <c r="AA47" s="86"/>
      <c r="AB47" s="86"/>
      <c r="AC47" s="86"/>
      <c r="AD47" s="86"/>
      <c r="AE47" s="86"/>
      <c r="AF47" s="35"/>
      <c r="AG47" s="92"/>
      <c r="AH47" s="86"/>
      <c r="AI47" s="86"/>
      <c r="AJ47" s="86"/>
      <c r="AK47" s="86"/>
      <c r="AL47" s="86"/>
      <c r="AM47" s="23"/>
      <c r="AN47" s="23"/>
      <c r="AO47" s="23"/>
      <c r="AP47" s="23"/>
      <c r="AQ47" s="23"/>
      <c r="AR47" s="23"/>
      <c r="AS47" s="35"/>
      <c r="AT47" s="35"/>
      <c r="AU47" s="35"/>
      <c r="AV47" s="35"/>
      <c r="AW47" s="35"/>
      <c r="AX47" s="25"/>
      <c r="AY47" s="2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148" t="s">
        <v>131</v>
      </c>
      <c r="BN47" s="148"/>
      <c r="BO47" s="148"/>
      <c r="BP47" s="102" t="s">
        <v>55</v>
      </c>
      <c r="BQ47" s="81" t="s">
        <v>73</v>
      </c>
    </row>
    <row r="48" spans="1:71" s="31" customFormat="1">
      <c r="A48" s="15" t="s">
        <v>107</v>
      </c>
      <c r="B48" s="83"/>
      <c r="C48" s="83"/>
      <c r="D48" s="83"/>
      <c r="E48" s="86"/>
      <c r="F48" s="86"/>
      <c r="G48" s="23"/>
      <c r="H48" s="35"/>
      <c r="I48" s="15" t="s">
        <v>107</v>
      </c>
      <c r="J48" s="83"/>
      <c r="K48" s="83"/>
      <c r="L48" s="83"/>
      <c r="M48" s="86"/>
      <c r="N48" s="86"/>
      <c r="O48" s="35"/>
      <c r="P48" s="35"/>
      <c r="Q48" s="15" t="s">
        <v>107</v>
      </c>
      <c r="R48" s="83"/>
      <c r="S48" s="83"/>
      <c r="T48" s="83"/>
      <c r="U48" s="86"/>
      <c r="V48" s="86"/>
      <c r="W48" s="35"/>
      <c r="X48" s="35"/>
      <c r="Y48" s="15" t="s">
        <v>107</v>
      </c>
      <c r="Z48" s="83"/>
      <c r="AA48" s="83"/>
      <c r="AB48" s="83"/>
      <c r="AC48" s="86"/>
      <c r="AD48" s="86"/>
      <c r="AE48" s="86"/>
      <c r="AF48" s="35"/>
      <c r="AG48" s="15" t="s">
        <v>109</v>
      </c>
      <c r="AH48" s="83"/>
      <c r="AI48" s="83"/>
      <c r="AJ48" s="83"/>
      <c r="AK48" s="86"/>
      <c r="AL48" s="86"/>
      <c r="AM48" s="23"/>
      <c r="AN48" s="23"/>
      <c r="AO48" s="15" t="s">
        <v>109</v>
      </c>
      <c r="AP48" s="88"/>
      <c r="AQ48" s="23"/>
      <c r="AR48" s="23"/>
      <c r="AS48" s="35"/>
      <c r="AT48" s="35"/>
      <c r="AU48" s="35"/>
      <c r="AV48" s="35"/>
      <c r="AW48" s="15" t="s">
        <v>109</v>
      </c>
      <c r="AX48" s="35"/>
      <c r="AY48" s="35"/>
      <c r="AZ48" s="35"/>
      <c r="BA48" s="35"/>
      <c r="BB48" s="35"/>
      <c r="BC48" s="35"/>
      <c r="BD48" s="35"/>
      <c r="BE48" s="15" t="s">
        <v>109</v>
      </c>
      <c r="BF48" s="35"/>
      <c r="BG48" s="35"/>
      <c r="BH48" s="35"/>
      <c r="BI48" s="35"/>
      <c r="BJ48" s="35"/>
      <c r="BK48" s="35"/>
      <c r="BL48" s="35"/>
      <c r="BM48" s="148" t="s">
        <v>132</v>
      </c>
      <c r="BN48" s="148"/>
      <c r="BO48" s="148"/>
      <c r="BP48" s="102">
        <v>4</v>
      </c>
      <c r="BQ48" s="28">
        <v>0.61799999999999999</v>
      </c>
    </row>
    <row r="49" spans="1:74" s="31" customFormat="1">
      <c r="A49" s="35"/>
      <c r="B49" s="83"/>
      <c r="C49" s="83"/>
      <c r="D49" s="83"/>
      <c r="E49" s="86"/>
      <c r="F49" s="86"/>
      <c r="G49" s="23"/>
      <c r="H49" s="35"/>
      <c r="I49" s="35"/>
      <c r="J49" s="83"/>
      <c r="K49" s="83"/>
      <c r="L49" s="83"/>
      <c r="M49" s="86"/>
      <c r="N49" s="86"/>
      <c r="O49" s="35"/>
      <c r="P49" s="35"/>
      <c r="Q49" s="35"/>
      <c r="R49" s="83"/>
      <c r="S49" s="83"/>
      <c r="T49" s="83"/>
      <c r="U49" s="86"/>
      <c r="V49" s="86"/>
      <c r="W49" s="35"/>
      <c r="X49" s="35"/>
      <c r="Y49" s="35"/>
      <c r="Z49" s="83"/>
      <c r="AA49" s="83"/>
      <c r="AB49" s="83"/>
      <c r="AC49" s="86"/>
      <c r="AD49" s="86"/>
      <c r="AE49" s="86"/>
      <c r="AF49" s="35"/>
      <c r="AG49" s="35"/>
      <c r="AH49" s="83"/>
      <c r="AI49" s="83"/>
      <c r="AJ49" s="83"/>
      <c r="AK49" s="86"/>
      <c r="AL49" s="86"/>
      <c r="AM49" s="23"/>
      <c r="AN49" s="23"/>
      <c r="AO49" s="23"/>
      <c r="AP49" s="23"/>
      <c r="AQ49" s="23"/>
      <c r="AR49" s="23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148" t="s">
        <v>133</v>
      </c>
      <c r="BN49" s="148"/>
      <c r="BO49" s="148"/>
      <c r="BP49" s="112">
        <v>24</v>
      </c>
      <c r="BQ49" s="11"/>
      <c r="BR49" s="11"/>
      <c r="BS49" s="11"/>
      <c r="BT49" s="11"/>
      <c r="BU49" s="11"/>
    </row>
    <row r="50" spans="1:74" s="31" customFormat="1">
      <c r="A50" s="126" t="s">
        <v>17</v>
      </c>
      <c r="B50" s="126"/>
      <c r="C50" s="126"/>
      <c r="D50" s="126"/>
      <c r="E50" s="126"/>
      <c r="F50" s="86"/>
      <c r="G50" s="23"/>
      <c r="H50" s="80"/>
      <c r="I50" s="126" t="s">
        <v>17</v>
      </c>
      <c r="J50" s="126"/>
      <c r="K50" s="126"/>
      <c r="L50" s="126"/>
      <c r="M50" s="126"/>
      <c r="N50" s="86"/>
      <c r="O50" s="43"/>
      <c r="P50" s="21"/>
      <c r="Q50" s="126" t="s">
        <v>17</v>
      </c>
      <c r="R50" s="126"/>
      <c r="S50" s="126"/>
      <c r="T50" s="126"/>
      <c r="U50" s="126"/>
      <c r="V50" s="86"/>
      <c r="W50" s="35"/>
      <c r="X50" s="80"/>
      <c r="Y50" s="126" t="s">
        <v>17</v>
      </c>
      <c r="Z50" s="126"/>
      <c r="AA50" s="126"/>
      <c r="AB50" s="126"/>
      <c r="AC50" s="126"/>
      <c r="AD50" s="86"/>
      <c r="AE50" s="86"/>
      <c r="AF50" s="35"/>
      <c r="AG50" s="126" t="s">
        <v>17</v>
      </c>
      <c r="AH50" s="126"/>
      <c r="AI50" s="126"/>
      <c r="AJ50" s="126"/>
      <c r="AK50" s="126"/>
      <c r="AL50" s="86"/>
      <c r="AM50" s="23"/>
      <c r="AN50" s="23"/>
      <c r="AO50" s="126" t="s">
        <v>17</v>
      </c>
      <c r="AP50" s="126"/>
      <c r="AQ50" s="126"/>
      <c r="AR50" s="126"/>
      <c r="AS50" s="126"/>
      <c r="AT50" s="35"/>
      <c r="AU50" s="80"/>
      <c r="AV50" s="80"/>
      <c r="AW50" s="126" t="s">
        <v>17</v>
      </c>
      <c r="AX50" s="126"/>
      <c r="AY50" s="126"/>
      <c r="AZ50" s="126"/>
      <c r="BA50" s="126"/>
      <c r="BB50" s="35"/>
      <c r="BC50" s="35"/>
      <c r="BD50" s="35"/>
      <c r="BE50" s="126" t="s">
        <v>17</v>
      </c>
      <c r="BF50" s="126"/>
      <c r="BG50" s="126"/>
      <c r="BH50" s="126"/>
      <c r="BI50" s="126"/>
      <c r="BJ50" s="35"/>
      <c r="BK50" s="35"/>
      <c r="BL50" s="35"/>
      <c r="BM50" s="35"/>
      <c r="BN50" s="3"/>
      <c r="BO50" s="11"/>
      <c r="BP50" s="11"/>
      <c r="BQ50" s="11"/>
      <c r="BR50" s="11"/>
      <c r="BS50" s="11"/>
      <c r="BT50" s="11"/>
      <c r="BU50" s="11"/>
      <c r="BV50" s="11"/>
    </row>
    <row r="51" spans="1:74" s="11" customFormat="1">
      <c r="A51" s="126" t="s">
        <v>11</v>
      </c>
      <c r="B51" s="126"/>
      <c r="C51" s="126"/>
      <c r="D51" s="126">
        <v>8.9999999999999998E-4</v>
      </c>
      <c r="E51" s="126"/>
      <c r="F51" s="86"/>
      <c r="G51" s="23"/>
      <c r="H51" s="80"/>
      <c r="I51" s="126" t="s">
        <v>11</v>
      </c>
      <c r="J51" s="126"/>
      <c r="K51" s="126"/>
      <c r="L51" s="126">
        <v>0.77639999999999998</v>
      </c>
      <c r="M51" s="126"/>
      <c r="N51" s="86"/>
      <c r="O51" s="43"/>
      <c r="P51" s="21"/>
      <c r="Q51" s="126" t="s">
        <v>11</v>
      </c>
      <c r="R51" s="126"/>
      <c r="S51" s="126"/>
      <c r="T51" s="126">
        <v>0.74170000000000003</v>
      </c>
      <c r="U51" s="126"/>
      <c r="V51" s="86"/>
      <c r="W51" s="35"/>
      <c r="X51" s="80"/>
      <c r="Y51" s="126" t="s">
        <v>11</v>
      </c>
      <c r="Z51" s="126"/>
      <c r="AA51" s="126"/>
      <c r="AB51" s="126">
        <v>0.80579999999999996</v>
      </c>
      <c r="AC51" s="126"/>
      <c r="AD51" s="86"/>
      <c r="AE51" s="86"/>
      <c r="AF51" s="21"/>
      <c r="AG51" s="126" t="s">
        <v>11</v>
      </c>
      <c r="AH51" s="126"/>
      <c r="AI51" s="126"/>
      <c r="AJ51" s="126">
        <v>2.9999999999999997E-4</v>
      </c>
      <c r="AK51" s="126"/>
      <c r="AL51" s="86"/>
      <c r="AM51" s="23"/>
      <c r="AN51" s="23"/>
      <c r="AO51" s="148" t="s">
        <v>11</v>
      </c>
      <c r="AP51" s="148"/>
      <c r="AQ51" s="148"/>
      <c r="AR51" s="148">
        <v>0.2505</v>
      </c>
      <c r="AS51" s="148"/>
      <c r="AT51" s="35"/>
      <c r="AU51" s="80"/>
      <c r="AV51" s="80"/>
      <c r="AW51" s="148" t="s">
        <v>11</v>
      </c>
      <c r="AX51" s="148"/>
      <c r="AY51" s="148"/>
      <c r="AZ51" s="148">
        <v>0.86880000000000002</v>
      </c>
      <c r="BA51" s="148"/>
      <c r="BB51" s="35"/>
      <c r="BC51" s="35"/>
      <c r="BD51" s="80"/>
      <c r="BE51" s="148" t="s">
        <v>11</v>
      </c>
      <c r="BF51" s="148"/>
      <c r="BG51" s="148"/>
      <c r="BH51" s="126">
        <v>0.70499999999999996</v>
      </c>
      <c r="BI51" s="126"/>
      <c r="BJ51" s="35"/>
      <c r="BK51" s="35"/>
      <c r="BL51" s="35"/>
      <c r="BM51" s="161" t="s">
        <v>157</v>
      </c>
      <c r="BN51" s="161"/>
      <c r="BO51" s="161"/>
      <c r="BP51" s="161"/>
      <c r="BQ51" s="113"/>
    </row>
    <row r="52" spans="1:74" s="11" customFormat="1">
      <c r="A52" s="126" t="s">
        <v>12</v>
      </c>
      <c r="B52" s="126"/>
      <c r="C52" s="126"/>
      <c r="D52" s="126" t="s">
        <v>37</v>
      </c>
      <c r="E52" s="126"/>
      <c r="F52" s="86"/>
      <c r="G52" s="23"/>
      <c r="H52" s="80"/>
      <c r="I52" s="126" t="s">
        <v>12</v>
      </c>
      <c r="J52" s="126"/>
      <c r="K52" s="126"/>
      <c r="L52" s="126" t="s">
        <v>13</v>
      </c>
      <c r="M52" s="126"/>
      <c r="N52" s="86"/>
      <c r="O52" s="43"/>
      <c r="P52" s="21"/>
      <c r="Q52" s="126" t="s">
        <v>12</v>
      </c>
      <c r="R52" s="126"/>
      <c r="S52" s="126"/>
      <c r="T52" s="126" t="s">
        <v>13</v>
      </c>
      <c r="U52" s="126"/>
      <c r="V52" s="86"/>
      <c r="W52" s="35"/>
      <c r="X52" s="80"/>
      <c r="Y52" s="126" t="s">
        <v>12</v>
      </c>
      <c r="Z52" s="126"/>
      <c r="AA52" s="126"/>
      <c r="AB52" s="126" t="s">
        <v>13</v>
      </c>
      <c r="AC52" s="126"/>
      <c r="AD52" s="86"/>
      <c r="AE52" s="86"/>
      <c r="AF52" s="21"/>
      <c r="AG52" s="126" t="s">
        <v>12</v>
      </c>
      <c r="AH52" s="126"/>
      <c r="AI52" s="126"/>
      <c r="AJ52" s="126" t="s">
        <v>37</v>
      </c>
      <c r="AK52" s="126"/>
      <c r="AL52" s="86"/>
      <c r="AM52" s="23"/>
      <c r="AN52" s="23"/>
      <c r="AO52" s="148" t="s">
        <v>12</v>
      </c>
      <c r="AP52" s="148"/>
      <c r="AQ52" s="148"/>
      <c r="AR52" s="148" t="s">
        <v>13</v>
      </c>
      <c r="AS52" s="148"/>
      <c r="AT52" s="35"/>
      <c r="AU52" s="80"/>
      <c r="AV52" s="84"/>
      <c r="AW52" s="148" t="s">
        <v>12</v>
      </c>
      <c r="AX52" s="148"/>
      <c r="AY52" s="148"/>
      <c r="AZ52" s="148" t="s">
        <v>13</v>
      </c>
      <c r="BA52" s="148"/>
      <c r="BB52" s="35"/>
      <c r="BC52" s="35"/>
      <c r="BD52" s="80"/>
      <c r="BE52" s="148" t="s">
        <v>12</v>
      </c>
      <c r="BF52" s="148"/>
      <c r="BG52" s="148"/>
      <c r="BH52" s="126" t="s">
        <v>13</v>
      </c>
      <c r="BI52" s="126"/>
      <c r="BJ52" s="35"/>
      <c r="BK52" s="35"/>
      <c r="BL52" s="35"/>
    </row>
    <row r="53" spans="1:74" s="11" customFormat="1">
      <c r="A53" s="126" t="s">
        <v>18</v>
      </c>
      <c r="B53" s="126"/>
      <c r="C53" s="126"/>
      <c r="D53" s="126" t="s">
        <v>15</v>
      </c>
      <c r="E53" s="126"/>
      <c r="F53" s="86"/>
      <c r="G53" s="23"/>
      <c r="H53" s="80"/>
      <c r="I53" s="126" t="s">
        <v>18</v>
      </c>
      <c r="J53" s="126"/>
      <c r="K53" s="126"/>
      <c r="L53" s="126" t="s">
        <v>14</v>
      </c>
      <c r="M53" s="126"/>
      <c r="N53" s="86"/>
      <c r="O53" s="43"/>
      <c r="P53" s="21"/>
      <c r="Q53" s="126" t="s">
        <v>18</v>
      </c>
      <c r="R53" s="126"/>
      <c r="S53" s="126"/>
      <c r="T53" s="126" t="s">
        <v>14</v>
      </c>
      <c r="U53" s="126"/>
      <c r="V53" s="86"/>
      <c r="W53" s="35"/>
      <c r="X53" s="80"/>
      <c r="Y53" s="126" t="s">
        <v>18</v>
      </c>
      <c r="Z53" s="126"/>
      <c r="AA53" s="126"/>
      <c r="AB53" s="126" t="s">
        <v>14</v>
      </c>
      <c r="AC53" s="126"/>
      <c r="AD53" s="86"/>
      <c r="AE53" s="86"/>
      <c r="AF53" s="21"/>
      <c r="AG53" s="126" t="s">
        <v>18</v>
      </c>
      <c r="AH53" s="126"/>
      <c r="AI53" s="126"/>
      <c r="AJ53" s="126" t="s">
        <v>15</v>
      </c>
      <c r="AK53" s="126"/>
      <c r="AL53" s="86"/>
      <c r="AM53" s="23"/>
      <c r="AN53" s="23"/>
      <c r="AO53" s="148" t="s">
        <v>18</v>
      </c>
      <c r="AP53" s="148"/>
      <c r="AQ53" s="148"/>
      <c r="AR53" s="148" t="s">
        <v>14</v>
      </c>
      <c r="AS53" s="148"/>
      <c r="AT53" s="35"/>
      <c r="AU53" s="80"/>
      <c r="AV53" s="84"/>
      <c r="AW53" s="148" t="s">
        <v>18</v>
      </c>
      <c r="AX53" s="148"/>
      <c r="AY53" s="148"/>
      <c r="AZ53" s="148" t="s">
        <v>14</v>
      </c>
      <c r="BA53" s="148"/>
      <c r="BB53" s="35"/>
      <c r="BC53" s="35"/>
      <c r="BD53" s="84"/>
      <c r="BE53" s="148" t="s">
        <v>18</v>
      </c>
      <c r="BF53" s="148"/>
      <c r="BG53" s="148"/>
      <c r="BH53" s="126" t="s">
        <v>14</v>
      </c>
      <c r="BI53" s="126"/>
      <c r="BJ53" s="35"/>
      <c r="BK53" s="35"/>
      <c r="BL53" s="35"/>
      <c r="BM53" s="126" t="s">
        <v>134</v>
      </c>
      <c r="BN53" s="126"/>
      <c r="BO53" s="126"/>
      <c r="BP53" s="115">
        <v>1</v>
      </c>
      <c r="BQ53" s="2"/>
      <c r="BR53" s="2"/>
      <c r="BS53" s="2"/>
      <c r="BT53" s="2"/>
      <c r="BU53" s="2"/>
    </row>
    <row r="54" spans="1:74" s="11" customFormat="1">
      <c r="A54" s="126" t="s">
        <v>19</v>
      </c>
      <c r="B54" s="126"/>
      <c r="C54" s="126"/>
      <c r="D54" s="126" t="s">
        <v>20</v>
      </c>
      <c r="E54" s="126"/>
      <c r="F54" s="86"/>
      <c r="G54" s="23"/>
      <c r="H54" s="80"/>
      <c r="I54" s="126" t="s">
        <v>19</v>
      </c>
      <c r="J54" s="126"/>
      <c r="K54" s="126"/>
      <c r="L54" s="126" t="s">
        <v>20</v>
      </c>
      <c r="M54" s="126"/>
      <c r="N54" s="86"/>
      <c r="O54" s="43"/>
      <c r="P54" s="21"/>
      <c r="Q54" s="126" t="s">
        <v>19</v>
      </c>
      <c r="R54" s="126"/>
      <c r="S54" s="126"/>
      <c r="T54" s="126" t="s">
        <v>20</v>
      </c>
      <c r="U54" s="126"/>
      <c r="V54" s="86"/>
      <c r="W54" s="35"/>
      <c r="X54" s="80"/>
      <c r="Y54" s="126" t="s">
        <v>19</v>
      </c>
      <c r="Z54" s="126"/>
      <c r="AA54" s="126"/>
      <c r="AB54" s="126" t="s">
        <v>20</v>
      </c>
      <c r="AC54" s="126"/>
      <c r="AD54" s="86"/>
      <c r="AE54" s="86"/>
      <c r="AF54" s="21"/>
      <c r="AG54" s="126" t="s">
        <v>19</v>
      </c>
      <c r="AH54" s="126"/>
      <c r="AI54" s="126"/>
      <c r="AJ54" s="126" t="s">
        <v>20</v>
      </c>
      <c r="AK54" s="126"/>
      <c r="AL54" s="86"/>
      <c r="AM54" s="23"/>
      <c r="AN54" s="23"/>
      <c r="AO54" s="148" t="s">
        <v>19</v>
      </c>
      <c r="AP54" s="148"/>
      <c r="AQ54" s="148"/>
      <c r="AR54" s="148" t="s">
        <v>20</v>
      </c>
      <c r="AS54" s="148"/>
      <c r="AT54" s="35"/>
      <c r="AU54" s="80"/>
      <c r="AV54" s="84"/>
      <c r="AW54" s="148" t="s">
        <v>19</v>
      </c>
      <c r="AX54" s="148"/>
      <c r="AY54" s="148"/>
      <c r="AZ54" s="126" t="s">
        <v>20</v>
      </c>
      <c r="BA54" s="126"/>
      <c r="BB54" s="35"/>
      <c r="BC54" s="35"/>
      <c r="BD54" s="84"/>
      <c r="BE54" s="148" t="s">
        <v>19</v>
      </c>
      <c r="BF54" s="148"/>
      <c r="BG54" s="148"/>
      <c r="BH54" s="126" t="s">
        <v>20</v>
      </c>
      <c r="BI54" s="126"/>
      <c r="BJ54" s="35"/>
      <c r="BK54" s="35"/>
      <c r="BL54" s="35"/>
      <c r="BM54" s="126" t="s">
        <v>135</v>
      </c>
      <c r="BN54" s="126"/>
      <c r="BO54" s="126"/>
      <c r="BP54" s="115">
        <v>6</v>
      </c>
      <c r="BQ54" s="2"/>
      <c r="BR54" s="2"/>
      <c r="BS54" s="2"/>
      <c r="BT54" s="2"/>
      <c r="BU54" s="2"/>
    </row>
    <row r="55" spans="1:74" s="11" customFormat="1">
      <c r="A55" s="126" t="s">
        <v>21</v>
      </c>
      <c r="B55" s="126"/>
      <c r="C55" s="126"/>
      <c r="D55" s="126" t="s">
        <v>77</v>
      </c>
      <c r="E55" s="126"/>
      <c r="F55" s="23"/>
      <c r="G55" s="23"/>
      <c r="H55" s="80"/>
      <c r="I55" s="126" t="s">
        <v>21</v>
      </c>
      <c r="J55" s="126"/>
      <c r="K55" s="126"/>
      <c r="L55" s="126" t="s">
        <v>86</v>
      </c>
      <c r="M55" s="126"/>
      <c r="N55" s="23"/>
      <c r="O55" s="43"/>
      <c r="P55" s="21"/>
      <c r="Q55" s="126" t="s">
        <v>21</v>
      </c>
      <c r="R55" s="126"/>
      <c r="S55" s="126"/>
      <c r="T55" s="126" t="s">
        <v>94</v>
      </c>
      <c r="U55" s="126"/>
      <c r="V55" s="23"/>
      <c r="W55" s="35"/>
      <c r="X55" s="80"/>
      <c r="Y55" s="126" t="s">
        <v>21</v>
      </c>
      <c r="Z55" s="126"/>
      <c r="AA55" s="126"/>
      <c r="AB55" s="126" t="s">
        <v>102</v>
      </c>
      <c r="AC55" s="126"/>
      <c r="AD55" s="86"/>
      <c r="AE55" s="86"/>
      <c r="AF55" s="21"/>
      <c r="AG55" s="126" t="s">
        <v>21</v>
      </c>
      <c r="AH55" s="126"/>
      <c r="AI55" s="126"/>
      <c r="AJ55" s="126" t="s">
        <v>38</v>
      </c>
      <c r="AK55" s="126"/>
      <c r="AL55" s="23"/>
      <c r="AM55" s="23"/>
      <c r="AN55" s="23"/>
      <c r="AO55" s="148" t="s">
        <v>21</v>
      </c>
      <c r="AP55" s="148"/>
      <c r="AQ55" s="148"/>
      <c r="AR55" s="148" t="s">
        <v>64</v>
      </c>
      <c r="AS55" s="148"/>
      <c r="AT55" s="35"/>
      <c r="AU55" s="79"/>
      <c r="AV55" s="84"/>
      <c r="AW55" s="148" t="s">
        <v>21</v>
      </c>
      <c r="AX55" s="148"/>
      <c r="AY55" s="148"/>
      <c r="AZ55" s="126" t="s">
        <v>51</v>
      </c>
      <c r="BA55" s="126"/>
      <c r="BB55" s="35"/>
      <c r="BC55" s="35"/>
      <c r="BD55" s="84"/>
      <c r="BE55" s="148" t="s">
        <v>21</v>
      </c>
      <c r="BF55" s="148"/>
      <c r="BG55" s="148"/>
      <c r="BH55" s="126" t="s">
        <v>60</v>
      </c>
      <c r="BI55" s="126"/>
      <c r="BJ55" s="35"/>
      <c r="BK55" s="35"/>
      <c r="BL55" s="35"/>
      <c r="BM55" s="126" t="s">
        <v>136</v>
      </c>
      <c r="BN55" s="126"/>
      <c r="BO55" s="126"/>
      <c r="BP55" s="115">
        <v>0.05</v>
      </c>
      <c r="BQ55" s="2"/>
      <c r="BR55" s="2"/>
      <c r="BS55" s="2"/>
      <c r="BT55" s="2"/>
      <c r="BU55" s="2"/>
    </row>
    <row r="56" spans="1:74" s="11" customFormat="1">
      <c r="A56" s="79"/>
      <c r="B56" s="80"/>
      <c r="C56" s="23"/>
      <c r="D56" s="23"/>
      <c r="E56" s="23"/>
      <c r="F56" s="23"/>
      <c r="G56" s="23"/>
      <c r="H56" s="80"/>
      <c r="I56" s="79"/>
      <c r="J56" s="80"/>
      <c r="K56" s="23"/>
      <c r="L56" s="23"/>
      <c r="M56" s="23"/>
      <c r="N56" s="23"/>
      <c r="O56" s="43"/>
      <c r="P56" s="21"/>
      <c r="Q56" s="79"/>
      <c r="R56" s="80"/>
      <c r="S56" s="23"/>
      <c r="T56" s="23"/>
      <c r="U56" s="23"/>
      <c r="V56" s="23"/>
      <c r="W56" s="35"/>
      <c r="X56" s="80"/>
      <c r="Y56" s="79"/>
      <c r="Z56" s="80"/>
      <c r="AA56" s="23"/>
      <c r="AB56" s="23"/>
      <c r="AC56" s="23"/>
      <c r="AD56" s="23"/>
      <c r="AE56" s="23"/>
      <c r="AF56" s="21"/>
      <c r="AG56" s="79"/>
      <c r="AH56" s="80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35"/>
      <c r="AT56" s="35"/>
      <c r="AU56" s="79"/>
      <c r="AV56" s="127"/>
      <c r="AW56" s="127"/>
      <c r="AX56" s="25"/>
      <c r="AY56" s="25"/>
      <c r="AZ56" s="127"/>
      <c r="BA56" s="127"/>
      <c r="BB56" s="35"/>
      <c r="BC56" s="35"/>
      <c r="BD56" s="84"/>
      <c r="BE56" s="85"/>
      <c r="BF56" s="79"/>
      <c r="BG56" s="80"/>
      <c r="BH56" s="35"/>
      <c r="BI56" s="35"/>
      <c r="BJ56" s="35"/>
      <c r="BK56" s="35"/>
      <c r="BL56" s="35"/>
      <c r="BM56" s="3"/>
      <c r="BN56" s="2"/>
      <c r="BO56" s="2"/>
      <c r="BP56" s="2"/>
      <c r="BQ56" s="2"/>
      <c r="BR56" s="2"/>
      <c r="BS56" s="2"/>
      <c r="BT56" s="2"/>
      <c r="BU56" s="2"/>
    </row>
    <row r="57" spans="1:74" s="11" customFormat="1">
      <c r="A57" s="126" t="s">
        <v>23</v>
      </c>
      <c r="B57" s="126"/>
      <c r="C57" s="126"/>
      <c r="D57" s="126"/>
      <c r="E57" s="126"/>
      <c r="F57" s="126"/>
      <c r="G57" s="9"/>
      <c r="H57" s="80"/>
      <c r="I57" s="126" t="s">
        <v>23</v>
      </c>
      <c r="J57" s="126"/>
      <c r="K57" s="126"/>
      <c r="L57" s="126"/>
      <c r="M57" s="126"/>
      <c r="N57" s="126"/>
      <c r="O57" s="43"/>
      <c r="P57" s="21"/>
      <c r="Q57" s="126" t="s">
        <v>23</v>
      </c>
      <c r="R57" s="126"/>
      <c r="S57" s="126"/>
      <c r="T57" s="126"/>
      <c r="U57" s="126"/>
      <c r="V57" s="126"/>
      <c r="W57" s="35"/>
      <c r="Y57" s="140" t="s">
        <v>23</v>
      </c>
      <c r="Z57" s="141"/>
      <c r="AA57" s="141"/>
      <c r="AB57" s="141"/>
      <c r="AC57" s="141"/>
      <c r="AD57" s="142"/>
      <c r="AE57" s="23"/>
      <c r="AF57" s="21"/>
      <c r="AG57" s="126" t="s">
        <v>23</v>
      </c>
      <c r="AH57" s="126"/>
      <c r="AI57" s="126"/>
      <c r="AJ57" s="126"/>
      <c r="AK57" s="126"/>
      <c r="AL57" s="126"/>
      <c r="AM57" s="9"/>
      <c r="AN57" s="8"/>
      <c r="AO57" s="126" t="s">
        <v>23</v>
      </c>
      <c r="AP57" s="126"/>
      <c r="AQ57" s="126"/>
      <c r="AR57" s="126"/>
      <c r="AS57" s="126"/>
      <c r="AT57" s="126"/>
      <c r="AU57" s="79"/>
      <c r="AV57" s="80"/>
      <c r="AW57" s="126" t="s">
        <v>23</v>
      </c>
      <c r="AX57" s="126"/>
      <c r="AY57" s="126"/>
      <c r="AZ57" s="126"/>
      <c r="BA57" s="126"/>
      <c r="BB57" s="126"/>
      <c r="BC57" s="35"/>
      <c r="BD57" s="85"/>
      <c r="BE57" s="126" t="s">
        <v>23</v>
      </c>
      <c r="BF57" s="126"/>
      <c r="BG57" s="126"/>
      <c r="BH57" s="126"/>
      <c r="BI57" s="126"/>
      <c r="BJ57" s="126"/>
      <c r="BK57" s="83"/>
      <c r="BL57" s="26"/>
      <c r="BM57" s="159" t="s">
        <v>137</v>
      </c>
      <c r="BN57" s="159"/>
      <c r="BO57" s="159"/>
      <c r="BP57" s="111" t="s">
        <v>138</v>
      </c>
      <c r="BQ57" s="111" t="s">
        <v>139</v>
      </c>
      <c r="BR57" s="111" t="s">
        <v>140</v>
      </c>
      <c r="BS57" s="111" t="s">
        <v>141</v>
      </c>
      <c r="BT57" s="111" t="s">
        <v>142</v>
      </c>
      <c r="BU57" s="80"/>
    </row>
    <row r="58" spans="1:74" s="11" customFormat="1">
      <c r="A58" s="126" t="s">
        <v>32</v>
      </c>
      <c r="B58" s="126"/>
      <c r="C58" s="126"/>
      <c r="D58" s="126"/>
      <c r="E58" s="129">
        <v>1</v>
      </c>
      <c r="F58" s="129"/>
      <c r="G58" s="86"/>
      <c r="H58" s="80"/>
      <c r="I58" s="126" t="s">
        <v>32</v>
      </c>
      <c r="J58" s="126"/>
      <c r="K58" s="126"/>
      <c r="L58" s="126"/>
      <c r="M58" s="129">
        <v>1.0009999999999999</v>
      </c>
      <c r="N58" s="129"/>
      <c r="O58" s="43"/>
      <c r="P58" s="21"/>
      <c r="Q58" s="126" t="s">
        <v>32</v>
      </c>
      <c r="R58" s="126"/>
      <c r="S58" s="126"/>
      <c r="T58" s="126"/>
      <c r="U58" s="129">
        <v>1.0009999999999999</v>
      </c>
      <c r="V58" s="129"/>
      <c r="W58" s="35"/>
      <c r="X58" s="80"/>
      <c r="Y58" s="126" t="s">
        <v>32</v>
      </c>
      <c r="Z58" s="126"/>
      <c r="AA58" s="126"/>
      <c r="AB58" s="126"/>
      <c r="AC58" s="135">
        <v>1</v>
      </c>
      <c r="AD58" s="136"/>
      <c r="AE58" s="83"/>
      <c r="AF58" s="21"/>
      <c r="AG58" s="126" t="s">
        <v>32</v>
      </c>
      <c r="AH58" s="126"/>
      <c r="AI58" s="126"/>
      <c r="AJ58" s="126"/>
      <c r="AK58" s="129">
        <v>0.99970000000000003</v>
      </c>
      <c r="AL58" s="129"/>
      <c r="AM58" s="86"/>
      <c r="AN58" s="86"/>
      <c r="AO58" s="126" t="s">
        <v>32</v>
      </c>
      <c r="AP58" s="126"/>
      <c r="AQ58" s="126"/>
      <c r="AR58" s="126"/>
      <c r="AS58" s="129">
        <v>1</v>
      </c>
      <c r="AT58" s="129"/>
      <c r="AU58" s="79"/>
      <c r="AV58" s="80"/>
      <c r="AW58" s="126" t="s">
        <v>32</v>
      </c>
      <c r="AX58" s="126"/>
      <c r="AY58" s="126"/>
      <c r="AZ58" s="126"/>
      <c r="BA58" s="129">
        <v>1</v>
      </c>
      <c r="BB58" s="129"/>
      <c r="BC58" s="83"/>
      <c r="BD58" s="80"/>
      <c r="BE58" s="126" t="s">
        <v>32</v>
      </c>
      <c r="BF58" s="126"/>
      <c r="BG58" s="126"/>
      <c r="BH58" s="126"/>
      <c r="BI58" s="129">
        <v>1</v>
      </c>
      <c r="BJ58" s="129"/>
      <c r="BK58" s="98"/>
      <c r="BL58" s="20"/>
      <c r="BM58" s="159" t="s">
        <v>158</v>
      </c>
      <c r="BN58" s="159"/>
      <c r="BO58" s="159"/>
      <c r="BP58" s="116">
        <v>3.2370000000000003E-2</v>
      </c>
      <c r="BQ58" s="111" t="s">
        <v>143</v>
      </c>
      <c r="BR58" s="111" t="s">
        <v>14</v>
      </c>
      <c r="BS58" s="111" t="s">
        <v>13</v>
      </c>
      <c r="BT58" s="116">
        <v>0.90610000000000002</v>
      </c>
      <c r="BU58" s="80"/>
    </row>
    <row r="59" spans="1:74" s="11" customFormat="1">
      <c r="A59" s="126" t="s">
        <v>42</v>
      </c>
      <c r="B59" s="126"/>
      <c r="C59" s="126"/>
      <c r="D59" s="126"/>
      <c r="E59" s="126">
        <v>1.8879999999999999</v>
      </c>
      <c r="F59" s="126"/>
      <c r="G59" s="86"/>
      <c r="H59" s="80"/>
      <c r="I59" s="126" t="s">
        <v>42</v>
      </c>
      <c r="J59" s="126"/>
      <c r="K59" s="126"/>
      <c r="L59" s="126"/>
      <c r="M59" s="129">
        <v>1.02</v>
      </c>
      <c r="N59" s="129"/>
      <c r="O59" s="43"/>
      <c r="P59" s="21"/>
      <c r="Q59" s="126" t="s">
        <v>42</v>
      </c>
      <c r="R59" s="126"/>
      <c r="S59" s="126"/>
      <c r="T59" s="126"/>
      <c r="U59" s="129">
        <v>1.038</v>
      </c>
      <c r="V59" s="129"/>
      <c r="W59" s="35"/>
      <c r="X59" s="80"/>
      <c r="Y59" s="126" t="s">
        <v>42</v>
      </c>
      <c r="Z59" s="126"/>
      <c r="AA59" s="126"/>
      <c r="AB59" s="126"/>
      <c r="AC59" s="135">
        <v>1.022</v>
      </c>
      <c r="AD59" s="136"/>
      <c r="AE59" s="98"/>
      <c r="AF59" s="21"/>
      <c r="AG59" s="126" t="s">
        <v>42</v>
      </c>
      <c r="AH59" s="126"/>
      <c r="AI59" s="126"/>
      <c r="AJ59" s="126"/>
      <c r="AK59" s="126">
        <v>1.591</v>
      </c>
      <c r="AL59" s="126"/>
      <c r="AM59" s="86"/>
      <c r="AN59" s="86"/>
      <c r="AO59" s="126" t="s">
        <v>42</v>
      </c>
      <c r="AP59" s="126"/>
      <c r="AQ59" s="126"/>
      <c r="AR59" s="126"/>
      <c r="AS59" s="126">
        <v>0.94779999999999998</v>
      </c>
      <c r="AT59" s="126"/>
      <c r="AU59" s="79"/>
      <c r="AV59" s="35"/>
      <c r="AW59" s="126" t="s">
        <v>42</v>
      </c>
      <c r="AX59" s="126"/>
      <c r="AY59" s="126"/>
      <c r="AZ59" s="126"/>
      <c r="BA59" s="126">
        <v>0.98350000000000004</v>
      </c>
      <c r="BB59" s="126"/>
      <c r="BC59" s="83"/>
      <c r="BD59" s="80"/>
      <c r="BE59" s="126" t="s">
        <v>42</v>
      </c>
      <c r="BF59" s="126"/>
      <c r="BG59" s="126"/>
      <c r="BH59" s="126"/>
      <c r="BI59" s="126">
        <v>0.94379999999999997</v>
      </c>
      <c r="BJ59" s="126"/>
      <c r="BK59" s="83"/>
      <c r="BL59" s="26"/>
      <c r="BM59" s="159" t="s">
        <v>159</v>
      </c>
      <c r="BN59" s="159"/>
      <c r="BO59" s="159"/>
      <c r="BP59" s="116">
        <v>3.5360000000000001E-3</v>
      </c>
      <c r="BQ59" s="111" t="s">
        <v>144</v>
      </c>
      <c r="BR59" s="111" t="s">
        <v>14</v>
      </c>
      <c r="BS59" s="111" t="s">
        <v>13</v>
      </c>
      <c r="BT59" s="116">
        <v>0.99990000000000001</v>
      </c>
      <c r="BU59" s="80"/>
    </row>
    <row r="60" spans="1:74" s="11" customFormat="1">
      <c r="A60" s="126" t="s">
        <v>34</v>
      </c>
      <c r="B60" s="126"/>
      <c r="C60" s="126"/>
      <c r="D60" s="126"/>
      <c r="E60" s="126" t="s">
        <v>78</v>
      </c>
      <c r="F60" s="126"/>
      <c r="G60" s="86"/>
      <c r="H60" s="80"/>
      <c r="I60" s="126" t="s">
        <v>34</v>
      </c>
      <c r="J60" s="126"/>
      <c r="K60" s="126"/>
      <c r="L60" s="126"/>
      <c r="M60" s="126" t="s">
        <v>87</v>
      </c>
      <c r="N60" s="126"/>
      <c r="O60" s="43"/>
      <c r="P60" s="21"/>
      <c r="Q60" s="126" t="s">
        <v>34</v>
      </c>
      <c r="R60" s="126"/>
      <c r="S60" s="126"/>
      <c r="T60" s="126"/>
      <c r="U60" s="126" t="s">
        <v>95</v>
      </c>
      <c r="V60" s="126"/>
      <c r="W60" s="35"/>
      <c r="X60" s="80"/>
      <c r="Y60" s="126" t="s">
        <v>34</v>
      </c>
      <c r="Z60" s="126"/>
      <c r="AA60" s="126"/>
      <c r="AB60" s="126"/>
      <c r="AC60" s="135" t="s">
        <v>103</v>
      </c>
      <c r="AD60" s="136"/>
      <c r="AE60" s="98"/>
      <c r="AF60" s="21"/>
      <c r="AG60" s="126" t="s">
        <v>34</v>
      </c>
      <c r="AH60" s="126"/>
      <c r="AI60" s="126"/>
      <c r="AJ60" s="126"/>
      <c r="AK60" s="126" t="s">
        <v>39</v>
      </c>
      <c r="AL60" s="126"/>
      <c r="AM60" s="86"/>
      <c r="AN60" s="86"/>
      <c r="AO60" s="126" t="s">
        <v>34</v>
      </c>
      <c r="AP60" s="126"/>
      <c r="AQ60" s="126"/>
      <c r="AR60" s="126"/>
      <c r="AS60" s="126" t="s">
        <v>65</v>
      </c>
      <c r="AT60" s="126"/>
      <c r="AU60" s="79"/>
      <c r="AV60" s="35"/>
      <c r="AW60" s="126" t="s">
        <v>34</v>
      </c>
      <c r="AX60" s="126"/>
      <c r="AY60" s="126"/>
      <c r="AZ60" s="126"/>
      <c r="BA60" s="126" t="s">
        <v>52</v>
      </c>
      <c r="BB60" s="126"/>
      <c r="BC60" s="83"/>
      <c r="BD60" s="35"/>
      <c r="BE60" s="126" t="s">
        <v>34</v>
      </c>
      <c r="BF60" s="126"/>
      <c r="BG60" s="126"/>
      <c r="BH60" s="126"/>
      <c r="BI60" s="126" t="s">
        <v>61</v>
      </c>
      <c r="BJ60" s="126"/>
      <c r="BK60" s="83"/>
      <c r="BL60" s="26"/>
      <c r="BM60" s="159" t="s">
        <v>160</v>
      </c>
      <c r="BN60" s="159"/>
      <c r="BO60" s="159"/>
      <c r="BP60" s="116">
        <v>3.0159999999999999E-2</v>
      </c>
      <c r="BQ60" s="111" t="s">
        <v>145</v>
      </c>
      <c r="BR60" s="111" t="s">
        <v>14</v>
      </c>
      <c r="BS60" s="111" t="s">
        <v>13</v>
      </c>
      <c r="BT60" s="116">
        <v>0.92220000000000002</v>
      </c>
      <c r="BU60" s="80"/>
    </row>
    <row r="61" spans="1:74" s="11" customFormat="1">
      <c r="A61" s="126" t="s">
        <v>25</v>
      </c>
      <c r="B61" s="126"/>
      <c r="C61" s="126"/>
      <c r="D61" s="126"/>
      <c r="E61" s="126" t="s">
        <v>79</v>
      </c>
      <c r="F61" s="126"/>
      <c r="G61" s="86"/>
      <c r="H61" s="80"/>
      <c r="I61" s="126" t="s">
        <v>25</v>
      </c>
      <c r="J61" s="126"/>
      <c r="K61" s="126"/>
      <c r="L61" s="126"/>
      <c r="M61" s="126" t="s">
        <v>88</v>
      </c>
      <c r="N61" s="126"/>
      <c r="O61" s="43"/>
      <c r="P61" s="21"/>
      <c r="Q61" s="126" t="s">
        <v>25</v>
      </c>
      <c r="R61" s="126"/>
      <c r="S61" s="126"/>
      <c r="T61" s="126"/>
      <c r="U61" s="126" t="s">
        <v>96</v>
      </c>
      <c r="V61" s="126"/>
      <c r="W61" s="35"/>
      <c r="X61" s="80"/>
      <c r="Y61" s="126" t="s">
        <v>25</v>
      </c>
      <c r="Z61" s="126"/>
      <c r="AA61" s="126"/>
      <c r="AB61" s="126"/>
      <c r="AC61" s="135" t="s">
        <v>104</v>
      </c>
      <c r="AD61" s="136"/>
      <c r="AE61" s="83"/>
      <c r="AF61" s="21"/>
      <c r="AG61" s="126" t="s">
        <v>25</v>
      </c>
      <c r="AH61" s="126"/>
      <c r="AI61" s="126"/>
      <c r="AJ61" s="126"/>
      <c r="AK61" s="126" t="s">
        <v>40</v>
      </c>
      <c r="AL61" s="126"/>
      <c r="AM61" s="86"/>
      <c r="AN61" s="86"/>
      <c r="AO61" s="126" t="s">
        <v>25</v>
      </c>
      <c r="AP61" s="126"/>
      <c r="AQ61" s="126"/>
      <c r="AR61" s="126"/>
      <c r="AS61" s="126" t="s">
        <v>66</v>
      </c>
      <c r="AT61" s="126"/>
      <c r="AU61" s="79"/>
      <c r="AV61" s="35"/>
      <c r="AW61" s="126" t="s">
        <v>25</v>
      </c>
      <c r="AX61" s="126"/>
      <c r="AY61" s="126"/>
      <c r="AZ61" s="126"/>
      <c r="BA61" s="126" t="s">
        <v>53</v>
      </c>
      <c r="BB61" s="126"/>
      <c r="BC61" s="83"/>
      <c r="BD61" s="35"/>
      <c r="BE61" s="126" t="s">
        <v>25</v>
      </c>
      <c r="BF61" s="126"/>
      <c r="BG61" s="126"/>
      <c r="BH61" s="126"/>
      <c r="BI61" s="126" t="s">
        <v>62</v>
      </c>
      <c r="BJ61" s="126"/>
      <c r="BK61" s="83"/>
      <c r="BL61" s="26"/>
      <c r="BM61" s="159" t="s">
        <v>161</v>
      </c>
      <c r="BN61" s="159"/>
      <c r="BO61" s="159"/>
      <c r="BP61" s="116">
        <v>-2.8840000000000001E-2</v>
      </c>
      <c r="BQ61" s="111" t="s">
        <v>146</v>
      </c>
      <c r="BR61" s="111" t="s">
        <v>14</v>
      </c>
      <c r="BS61" s="111" t="s">
        <v>13</v>
      </c>
      <c r="BT61" s="116">
        <v>0.93110000000000004</v>
      </c>
      <c r="BU61" s="80"/>
    </row>
    <row r="62" spans="1:74" s="11" customFormat="1">
      <c r="A62" s="126" t="s">
        <v>27</v>
      </c>
      <c r="B62" s="126"/>
      <c r="C62" s="126"/>
      <c r="D62" s="126"/>
      <c r="E62" s="126">
        <v>0.6865</v>
      </c>
      <c r="F62" s="126"/>
      <c r="G62" s="86"/>
      <c r="H62" s="80"/>
      <c r="I62" s="126" t="s">
        <v>27</v>
      </c>
      <c r="J62" s="126"/>
      <c r="K62" s="126"/>
      <c r="L62" s="126"/>
      <c r="M62" s="126">
        <v>8.4460000000000004E-3</v>
      </c>
      <c r="N62" s="126"/>
      <c r="O62" s="43"/>
      <c r="P62" s="21"/>
      <c r="Q62" s="126" t="s">
        <v>27</v>
      </c>
      <c r="R62" s="126"/>
      <c r="S62" s="126"/>
      <c r="T62" s="126"/>
      <c r="U62" s="126">
        <v>1.1350000000000001E-2</v>
      </c>
      <c r="V62" s="126"/>
      <c r="W62" s="35"/>
      <c r="X62" s="80"/>
      <c r="Y62" s="126" t="s">
        <v>27</v>
      </c>
      <c r="Z62" s="126"/>
      <c r="AA62" s="126"/>
      <c r="AB62" s="126"/>
      <c r="AC62" s="135">
        <v>6.3350000000000004E-3</v>
      </c>
      <c r="AD62" s="136"/>
      <c r="AE62" s="83"/>
      <c r="AF62" s="21"/>
      <c r="AG62" s="126" t="s">
        <v>27</v>
      </c>
      <c r="AH62" s="126"/>
      <c r="AI62" s="126"/>
      <c r="AJ62" s="126"/>
      <c r="AK62" s="126">
        <v>0.73770000000000002</v>
      </c>
      <c r="AL62" s="126"/>
      <c r="AM62" s="86"/>
      <c r="AN62" s="86"/>
      <c r="AO62" s="126" t="s">
        <v>27</v>
      </c>
      <c r="AP62" s="126"/>
      <c r="AQ62" s="126"/>
      <c r="AR62" s="126"/>
      <c r="AS62" s="126">
        <v>0.1295</v>
      </c>
      <c r="AT62" s="126"/>
      <c r="AU62" s="79"/>
      <c r="AV62" s="35"/>
      <c r="AW62" s="126" t="s">
        <v>27</v>
      </c>
      <c r="AX62" s="126"/>
      <c r="AY62" s="126"/>
      <c r="AZ62" s="126"/>
      <c r="BA62" s="126">
        <v>2.8630000000000001E-3</v>
      </c>
      <c r="BB62" s="126"/>
      <c r="BC62" s="83"/>
      <c r="BD62" s="35"/>
      <c r="BE62" s="126" t="s">
        <v>27</v>
      </c>
      <c r="BF62" s="126"/>
      <c r="BG62" s="126"/>
      <c r="BH62" s="126"/>
      <c r="BI62" s="126">
        <v>1.495E-2</v>
      </c>
      <c r="BJ62" s="126"/>
      <c r="BK62" s="83"/>
      <c r="BL62" s="26"/>
      <c r="BM62" s="159" t="s">
        <v>162</v>
      </c>
      <c r="BN62" s="159"/>
      <c r="BO62" s="159"/>
      <c r="BP62" s="116">
        <v>-2.2190000000000001E-3</v>
      </c>
      <c r="BQ62" s="111" t="s">
        <v>147</v>
      </c>
      <c r="BR62" s="111" t="s">
        <v>14</v>
      </c>
      <c r="BS62" s="111" t="s">
        <v>13</v>
      </c>
      <c r="BT62" s="116" t="s">
        <v>148</v>
      </c>
      <c r="BU62" s="80"/>
    </row>
    <row r="63" spans="1:74" s="11" customFormat="1">
      <c r="A63" s="79"/>
      <c r="B63" s="80"/>
      <c r="C63" s="86"/>
      <c r="D63" s="86"/>
      <c r="E63" s="86"/>
      <c r="F63" s="86"/>
      <c r="G63" s="86"/>
      <c r="H63" s="80"/>
      <c r="I63" s="79"/>
      <c r="J63" s="80"/>
      <c r="K63" s="86"/>
      <c r="L63" s="86"/>
      <c r="M63" s="86"/>
      <c r="N63" s="86"/>
      <c r="O63" s="43"/>
      <c r="P63" s="21"/>
      <c r="Q63" s="79"/>
      <c r="R63" s="80"/>
      <c r="S63" s="86"/>
      <c r="T63" s="86"/>
      <c r="U63" s="86"/>
      <c r="V63" s="86"/>
      <c r="W63" s="35"/>
      <c r="X63" s="80"/>
      <c r="Y63" s="79"/>
      <c r="Z63" s="80"/>
      <c r="AA63" s="86"/>
      <c r="AB63" s="86"/>
      <c r="AC63" s="86"/>
      <c r="AD63" s="88"/>
      <c r="AE63" s="83"/>
      <c r="AF63" s="21"/>
      <c r="AG63" s="79"/>
      <c r="AH63" s="80"/>
      <c r="AI63" s="86"/>
      <c r="AJ63" s="86"/>
      <c r="AK63" s="86"/>
      <c r="AL63" s="86"/>
      <c r="AM63" s="86"/>
      <c r="AN63" s="86"/>
      <c r="AO63" s="86"/>
      <c r="AP63" s="10"/>
      <c r="AQ63" s="23"/>
      <c r="AR63" s="23"/>
      <c r="AS63" s="35"/>
      <c r="AT63" s="35"/>
      <c r="AU63" s="79"/>
      <c r="AV63" s="35"/>
      <c r="AW63" s="92"/>
      <c r="AX63" s="88"/>
      <c r="AY63" s="88"/>
      <c r="AZ63" s="88"/>
      <c r="BC63" s="83"/>
      <c r="BD63" s="35"/>
      <c r="BE63" s="79"/>
      <c r="BF63" s="35"/>
      <c r="BG63" s="80"/>
      <c r="BH63" s="35"/>
      <c r="BI63" s="35"/>
      <c r="BJ63" s="35"/>
      <c r="BK63" s="35"/>
      <c r="BL63" s="35"/>
      <c r="BM63" s="159" t="s">
        <v>163</v>
      </c>
      <c r="BN63" s="159"/>
      <c r="BO63" s="159"/>
      <c r="BP63" s="116">
        <v>2.6620000000000001E-2</v>
      </c>
      <c r="BQ63" s="111" t="s">
        <v>149</v>
      </c>
      <c r="BR63" s="111" t="s">
        <v>14</v>
      </c>
      <c r="BS63" s="111" t="s">
        <v>13</v>
      </c>
      <c r="BT63" s="116">
        <v>0.9446</v>
      </c>
      <c r="BU63" s="80"/>
    </row>
    <row r="64" spans="1:74" s="11" customFormat="1">
      <c r="A64" s="137" t="s">
        <v>28</v>
      </c>
      <c r="B64" s="138"/>
      <c r="C64" s="138"/>
      <c r="D64" s="138"/>
      <c r="E64" s="139"/>
      <c r="F64" s="83"/>
      <c r="G64" s="83"/>
      <c r="H64" s="80"/>
      <c r="I64" s="137" t="s">
        <v>28</v>
      </c>
      <c r="J64" s="138"/>
      <c r="K64" s="138"/>
      <c r="L64" s="138"/>
      <c r="M64" s="139"/>
      <c r="N64" s="83"/>
      <c r="O64" s="43"/>
      <c r="P64" s="21"/>
      <c r="Q64" s="137" t="s">
        <v>28</v>
      </c>
      <c r="R64" s="138"/>
      <c r="S64" s="138"/>
      <c r="T64" s="138"/>
      <c r="U64" s="139"/>
      <c r="V64" s="83"/>
      <c r="W64" s="35"/>
      <c r="X64" s="80"/>
      <c r="Y64" s="137" t="s">
        <v>28</v>
      </c>
      <c r="Z64" s="138"/>
      <c r="AA64" s="138"/>
      <c r="AB64" s="138"/>
      <c r="AC64" s="139"/>
      <c r="AD64" s="86"/>
      <c r="AE64" s="86"/>
      <c r="AF64" s="21"/>
      <c r="AG64" s="137" t="s">
        <v>28</v>
      </c>
      <c r="AH64" s="138"/>
      <c r="AI64" s="138"/>
      <c r="AJ64" s="138"/>
      <c r="AK64" s="139"/>
      <c r="AL64" s="83"/>
      <c r="AM64" s="83"/>
      <c r="AN64" s="83"/>
      <c r="AO64" s="126" t="s">
        <v>28</v>
      </c>
      <c r="AP64" s="126"/>
      <c r="AQ64" s="126"/>
      <c r="AR64" s="126"/>
      <c r="AS64" s="126"/>
      <c r="AT64" s="35"/>
      <c r="AU64" s="79"/>
      <c r="AV64" s="80"/>
      <c r="AW64" s="126" t="s">
        <v>28</v>
      </c>
      <c r="AX64" s="126"/>
      <c r="AY64" s="126"/>
      <c r="AZ64" s="126"/>
      <c r="BA64" s="126"/>
      <c r="BB64" s="35"/>
      <c r="BC64" s="35"/>
      <c r="BD64" s="35"/>
      <c r="BE64" s="126" t="s">
        <v>28</v>
      </c>
      <c r="BF64" s="126"/>
      <c r="BG64" s="126"/>
      <c r="BH64" s="126"/>
      <c r="BI64" s="126"/>
      <c r="BJ64" s="35"/>
      <c r="BK64" s="35"/>
      <c r="BL64" s="35"/>
      <c r="BM64" s="79"/>
      <c r="BN64" s="80"/>
      <c r="BO64" s="80"/>
      <c r="BP64" s="80"/>
      <c r="BQ64" s="80"/>
      <c r="BR64" s="80"/>
      <c r="BS64" s="80"/>
      <c r="BT64" s="80"/>
      <c r="BU64" s="80"/>
    </row>
    <row r="65" spans="1:74" s="11" customFormat="1">
      <c r="A65" s="126" t="s">
        <v>29</v>
      </c>
      <c r="B65" s="126"/>
      <c r="C65" s="126"/>
      <c r="D65" s="126" t="s">
        <v>80</v>
      </c>
      <c r="E65" s="126"/>
      <c r="F65" s="83"/>
      <c r="G65" s="83"/>
      <c r="H65" s="80"/>
      <c r="I65" s="126" t="s">
        <v>29</v>
      </c>
      <c r="J65" s="126"/>
      <c r="K65" s="126"/>
      <c r="L65" s="126" t="s">
        <v>89</v>
      </c>
      <c r="M65" s="126"/>
      <c r="N65" s="83"/>
      <c r="O65" s="43"/>
      <c r="P65" s="21"/>
      <c r="Q65" s="126" t="s">
        <v>29</v>
      </c>
      <c r="R65" s="126"/>
      <c r="S65" s="126"/>
      <c r="T65" s="126" t="s">
        <v>97</v>
      </c>
      <c r="U65" s="126"/>
      <c r="V65" s="83"/>
      <c r="W65" s="35"/>
      <c r="X65" s="80"/>
      <c r="Y65" s="126" t="s">
        <v>29</v>
      </c>
      <c r="Z65" s="126"/>
      <c r="AA65" s="126"/>
      <c r="AB65" s="126" t="s">
        <v>105</v>
      </c>
      <c r="AC65" s="126"/>
      <c r="AD65" s="83"/>
      <c r="AE65" s="83"/>
      <c r="AF65" s="21"/>
      <c r="AG65" s="126" t="s">
        <v>29</v>
      </c>
      <c r="AH65" s="126"/>
      <c r="AI65" s="126"/>
      <c r="AJ65" s="126" t="s">
        <v>41</v>
      </c>
      <c r="AK65" s="126"/>
      <c r="AL65" s="83"/>
      <c r="AM65" s="83"/>
      <c r="AN65" s="83"/>
      <c r="AO65" s="126" t="s">
        <v>29</v>
      </c>
      <c r="AP65" s="126"/>
      <c r="AQ65" s="126"/>
      <c r="AR65" s="126" t="s">
        <v>67</v>
      </c>
      <c r="AS65" s="126"/>
      <c r="AT65" s="80"/>
      <c r="AU65" s="80"/>
      <c r="AV65" s="80"/>
      <c r="AW65" s="126" t="s">
        <v>29</v>
      </c>
      <c r="AX65" s="126"/>
      <c r="AY65" s="126"/>
      <c r="AZ65" s="126" t="s">
        <v>54</v>
      </c>
      <c r="BA65" s="126"/>
      <c r="BB65" s="35"/>
      <c r="BC65" s="35"/>
      <c r="BD65" s="80"/>
      <c r="BE65" s="126" t="s">
        <v>29</v>
      </c>
      <c r="BF65" s="126"/>
      <c r="BG65" s="126"/>
      <c r="BH65" s="126" t="s">
        <v>63</v>
      </c>
      <c r="BI65" s="126"/>
      <c r="BJ65" s="35"/>
      <c r="BK65" s="35"/>
      <c r="BL65" s="35"/>
      <c r="BM65" s="159" t="s">
        <v>150</v>
      </c>
      <c r="BN65" s="159"/>
      <c r="BO65" s="111" t="s">
        <v>151</v>
      </c>
      <c r="BP65" s="111" t="s">
        <v>152</v>
      </c>
      <c r="BQ65" s="111" t="s">
        <v>138</v>
      </c>
      <c r="BR65" s="111" t="s">
        <v>153</v>
      </c>
      <c r="BS65" s="111" t="s">
        <v>154</v>
      </c>
      <c r="BT65" s="111" t="s">
        <v>155</v>
      </c>
      <c r="BU65" s="111" t="s">
        <v>156</v>
      </c>
      <c r="BV65" s="111" t="s">
        <v>124</v>
      </c>
    </row>
    <row r="66" spans="1:74" s="11" customFormat="1">
      <c r="A66" s="126" t="s">
        <v>11</v>
      </c>
      <c r="B66" s="126"/>
      <c r="C66" s="126"/>
      <c r="D66" s="126">
        <v>4.4499999999999998E-2</v>
      </c>
      <c r="E66" s="126"/>
      <c r="F66" s="83"/>
      <c r="G66" s="83"/>
      <c r="H66" s="80"/>
      <c r="I66" s="126" t="s">
        <v>11</v>
      </c>
      <c r="J66" s="126"/>
      <c r="K66" s="126"/>
      <c r="L66" s="126">
        <v>7.9000000000000001E-2</v>
      </c>
      <c r="M66" s="126"/>
      <c r="N66" s="83"/>
      <c r="O66" s="43"/>
      <c r="P66" s="21"/>
      <c r="Q66" s="126" t="s">
        <v>11</v>
      </c>
      <c r="R66" s="126"/>
      <c r="S66" s="126"/>
      <c r="T66" s="126">
        <v>5.4899999999999997E-2</v>
      </c>
      <c r="U66" s="126"/>
      <c r="V66" s="83"/>
      <c r="W66" s="35"/>
      <c r="X66" s="80"/>
      <c r="Y66" s="126" t="s">
        <v>11</v>
      </c>
      <c r="Z66" s="126"/>
      <c r="AA66" s="126"/>
      <c r="AB66" s="126">
        <v>0.62709999999999999</v>
      </c>
      <c r="AC66" s="126"/>
      <c r="AD66" s="83"/>
      <c r="AE66" s="83"/>
      <c r="AF66" s="21"/>
      <c r="AG66" s="126" t="s">
        <v>11</v>
      </c>
      <c r="AH66" s="126"/>
      <c r="AI66" s="126"/>
      <c r="AJ66" s="126">
        <v>0.17749999999999999</v>
      </c>
      <c r="AK66" s="126"/>
      <c r="AL66" s="83"/>
      <c r="AM66" s="83"/>
      <c r="AN66" s="83"/>
      <c r="AO66" s="126" t="s">
        <v>11</v>
      </c>
      <c r="AP66" s="126"/>
      <c r="AQ66" s="126"/>
      <c r="AR66" s="126">
        <v>0.9083</v>
      </c>
      <c r="AS66" s="126"/>
      <c r="AT66" s="80"/>
      <c r="AU66" s="80"/>
      <c r="AV66" s="80"/>
      <c r="AW66" s="126" t="s">
        <v>11</v>
      </c>
      <c r="AX66" s="126"/>
      <c r="AY66" s="126"/>
      <c r="AZ66" s="126">
        <v>0.68620000000000003</v>
      </c>
      <c r="BA66" s="126"/>
      <c r="BB66" s="35"/>
      <c r="BC66" s="35"/>
      <c r="BD66" s="80"/>
      <c r="BE66" s="126" t="s">
        <v>11</v>
      </c>
      <c r="BF66" s="126"/>
      <c r="BG66" s="126"/>
      <c r="BH66" s="126">
        <v>0.98160000000000003</v>
      </c>
      <c r="BI66" s="126"/>
      <c r="BJ66" s="35"/>
      <c r="BK66" s="35"/>
      <c r="BL66" s="35"/>
      <c r="BM66" s="159" t="s">
        <v>158</v>
      </c>
      <c r="BN66" s="159"/>
      <c r="BO66" s="116">
        <v>1</v>
      </c>
      <c r="BP66" s="116">
        <v>0.96760000000000002</v>
      </c>
      <c r="BQ66" s="116">
        <v>3.2370000000000003E-2</v>
      </c>
      <c r="BR66" s="116">
        <v>4.811E-2</v>
      </c>
      <c r="BS66" s="111">
        <v>6</v>
      </c>
      <c r="BT66" s="111">
        <v>6</v>
      </c>
      <c r="BU66" s="116">
        <v>0.9516</v>
      </c>
      <c r="BV66" s="111">
        <v>20</v>
      </c>
    </row>
    <row r="67" spans="1:74" s="11" customFormat="1">
      <c r="A67" s="126" t="s">
        <v>12</v>
      </c>
      <c r="B67" s="126"/>
      <c r="C67" s="126"/>
      <c r="D67" s="126" t="s">
        <v>81</v>
      </c>
      <c r="E67" s="126"/>
      <c r="F67" s="83"/>
      <c r="G67" s="83"/>
      <c r="H67" s="80"/>
      <c r="I67" s="126" t="s">
        <v>12</v>
      </c>
      <c r="J67" s="126"/>
      <c r="K67" s="126"/>
      <c r="L67" s="126" t="s">
        <v>13</v>
      </c>
      <c r="M67" s="126"/>
      <c r="N67" s="83"/>
      <c r="O67" s="43"/>
      <c r="P67" s="21"/>
      <c r="Q67" s="126" t="s">
        <v>12</v>
      </c>
      <c r="R67" s="126"/>
      <c r="S67" s="126"/>
      <c r="T67" s="126" t="s">
        <v>13</v>
      </c>
      <c r="U67" s="126"/>
      <c r="V67" s="83"/>
      <c r="W67" s="35"/>
      <c r="X67" s="80"/>
      <c r="Y67" s="126" t="s">
        <v>12</v>
      </c>
      <c r="Z67" s="126"/>
      <c r="AA67" s="126"/>
      <c r="AB67" s="126" t="s">
        <v>13</v>
      </c>
      <c r="AC67" s="126"/>
      <c r="AD67" s="83"/>
      <c r="AE67" s="83"/>
      <c r="AF67" s="21"/>
      <c r="AG67" s="126" t="s">
        <v>12</v>
      </c>
      <c r="AH67" s="126"/>
      <c r="AI67" s="126"/>
      <c r="AJ67" s="126" t="s">
        <v>13</v>
      </c>
      <c r="AK67" s="126"/>
      <c r="AL67" s="83"/>
      <c r="AM67" s="83"/>
      <c r="AN67" s="83"/>
      <c r="AO67" s="126" t="s">
        <v>12</v>
      </c>
      <c r="AP67" s="126"/>
      <c r="AQ67" s="126"/>
      <c r="AR67" s="126" t="s">
        <v>13</v>
      </c>
      <c r="AS67" s="126"/>
      <c r="AT67" s="80"/>
      <c r="AU67" s="80"/>
      <c r="AV67" s="80"/>
      <c r="AW67" s="126" t="s">
        <v>12</v>
      </c>
      <c r="AX67" s="126"/>
      <c r="AY67" s="126"/>
      <c r="AZ67" s="126" t="s">
        <v>13</v>
      </c>
      <c r="BA67" s="126"/>
      <c r="BB67" s="35"/>
      <c r="BC67" s="35"/>
      <c r="BD67" s="80"/>
      <c r="BE67" s="126" t="s">
        <v>12</v>
      </c>
      <c r="BF67" s="126"/>
      <c r="BG67" s="126"/>
      <c r="BH67" s="126" t="s">
        <v>13</v>
      </c>
      <c r="BI67" s="126"/>
      <c r="BJ67" s="35"/>
      <c r="BK67" s="35"/>
      <c r="BL67" s="35"/>
      <c r="BM67" s="159" t="s">
        <v>159</v>
      </c>
      <c r="BN67" s="159"/>
      <c r="BO67" s="116">
        <v>1</v>
      </c>
      <c r="BP67" s="116">
        <v>0.99650000000000005</v>
      </c>
      <c r="BQ67" s="116">
        <v>3.5360000000000001E-3</v>
      </c>
      <c r="BR67" s="116">
        <v>4.811E-2</v>
      </c>
      <c r="BS67" s="111">
        <v>6</v>
      </c>
      <c r="BT67" s="111">
        <v>6</v>
      </c>
      <c r="BU67" s="116">
        <v>0.10390000000000001</v>
      </c>
      <c r="BV67" s="111">
        <v>20</v>
      </c>
    </row>
    <row r="68" spans="1:74" s="11" customFormat="1">
      <c r="A68" s="126" t="s">
        <v>18</v>
      </c>
      <c r="B68" s="126"/>
      <c r="C68" s="126"/>
      <c r="D68" s="126" t="s">
        <v>15</v>
      </c>
      <c r="E68" s="126"/>
      <c r="F68" s="83"/>
      <c r="G68" s="83"/>
      <c r="H68" s="80"/>
      <c r="I68" s="126" t="s">
        <v>18</v>
      </c>
      <c r="J68" s="126"/>
      <c r="K68" s="126"/>
      <c r="L68" s="126" t="s">
        <v>14</v>
      </c>
      <c r="M68" s="126"/>
      <c r="N68" s="83"/>
      <c r="O68" s="43"/>
      <c r="P68" s="21"/>
      <c r="Q68" s="126" t="s">
        <v>18</v>
      </c>
      <c r="R68" s="126"/>
      <c r="S68" s="126"/>
      <c r="T68" s="126" t="s">
        <v>14</v>
      </c>
      <c r="U68" s="126"/>
      <c r="V68" s="83"/>
      <c r="W68" s="35"/>
      <c r="X68" s="35"/>
      <c r="Y68" s="126" t="s">
        <v>18</v>
      </c>
      <c r="Z68" s="126"/>
      <c r="AA68" s="126"/>
      <c r="AB68" s="126" t="s">
        <v>14</v>
      </c>
      <c r="AC68" s="126"/>
      <c r="AD68" s="83"/>
      <c r="AE68" s="83"/>
      <c r="AF68" s="21"/>
      <c r="AG68" s="126" t="s">
        <v>18</v>
      </c>
      <c r="AH68" s="126"/>
      <c r="AI68" s="126"/>
      <c r="AJ68" s="126" t="s">
        <v>14</v>
      </c>
      <c r="AK68" s="126"/>
      <c r="AL68" s="83"/>
      <c r="AM68" s="83"/>
      <c r="AN68" s="83"/>
      <c r="AO68" s="126" t="s">
        <v>18</v>
      </c>
      <c r="AP68" s="126"/>
      <c r="AQ68" s="126"/>
      <c r="AR68" s="126" t="s">
        <v>14</v>
      </c>
      <c r="AS68" s="126"/>
      <c r="AT68" s="80"/>
      <c r="AU68" s="80"/>
      <c r="AV68" s="80"/>
      <c r="AW68" s="126" t="s">
        <v>18</v>
      </c>
      <c r="AX68" s="126"/>
      <c r="AY68" s="126"/>
      <c r="AZ68" s="126" t="s">
        <v>14</v>
      </c>
      <c r="BA68" s="126"/>
      <c r="BB68" s="35"/>
      <c r="BC68" s="35"/>
      <c r="BD68" s="80"/>
      <c r="BE68" s="126" t="s">
        <v>18</v>
      </c>
      <c r="BF68" s="126"/>
      <c r="BG68" s="126"/>
      <c r="BH68" s="126" t="s">
        <v>14</v>
      </c>
      <c r="BI68" s="126"/>
      <c r="BJ68" s="35"/>
      <c r="BK68" s="35"/>
      <c r="BL68" s="35"/>
      <c r="BM68" s="159" t="s">
        <v>160</v>
      </c>
      <c r="BN68" s="159"/>
      <c r="BO68" s="116">
        <v>1</v>
      </c>
      <c r="BP68" s="116">
        <v>0.9698</v>
      </c>
      <c r="BQ68" s="116">
        <v>3.0159999999999999E-2</v>
      </c>
      <c r="BR68" s="116">
        <v>4.811E-2</v>
      </c>
      <c r="BS68" s="111">
        <v>6</v>
      </c>
      <c r="BT68" s="111">
        <v>6</v>
      </c>
      <c r="BU68" s="116">
        <v>0.88639999999999997</v>
      </c>
      <c r="BV68" s="111">
        <v>20</v>
      </c>
    </row>
    <row r="69" spans="1:74" s="11" customFormat="1">
      <c r="A69" s="127"/>
      <c r="B69" s="127"/>
      <c r="C69" s="127"/>
      <c r="D69" s="127"/>
      <c r="E69" s="127"/>
      <c r="F69" s="86"/>
      <c r="G69" s="86"/>
      <c r="H69" s="80"/>
      <c r="I69" s="127"/>
      <c r="J69" s="127"/>
      <c r="K69" s="127"/>
      <c r="L69" s="127"/>
      <c r="M69" s="127"/>
      <c r="N69" s="86"/>
      <c r="O69" s="43"/>
      <c r="P69" s="21"/>
      <c r="Q69" s="127"/>
      <c r="R69" s="127"/>
      <c r="S69" s="127"/>
      <c r="T69" s="127"/>
      <c r="U69" s="127"/>
      <c r="V69" s="86"/>
      <c r="W69" s="35"/>
      <c r="X69" s="35"/>
      <c r="Y69" s="127"/>
      <c r="Z69" s="127"/>
      <c r="AA69" s="127"/>
      <c r="AB69" s="127"/>
      <c r="AC69" s="127"/>
      <c r="AD69" s="83"/>
      <c r="AE69" s="83"/>
      <c r="AF69" s="21"/>
      <c r="AG69" s="127"/>
      <c r="AH69" s="127"/>
      <c r="AI69" s="127"/>
      <c r="AJ69" s="127"/>
      <c r="AK69" s="127"/>
      <c r="AL69" s="86"/>
      <c r="AM69" s="86"/>
      <c r="AN69" s="86"/>
      <c r="AO69" s="86"/>
      <c r="AP69" s="10"/>
      <c r="AQ69" s="23"/>
      <c r="AR69" s="35"/>
      <c r="AS69" s="35"/>
      <c r="AT69" s="35"/>
      <c r="AU69" s="80"/>
      <c r="AV69" s="80"/>
      <c r="AW69" s="92"/>
      <c r="AX69" s="88"/>
      <c r="AY69" s="88"/>
      <c r="AZ69" s="88"/>
      <c r="BA69" s="88"/>
      <c r="BB69" s="35"/>
      <c r="BC69" s="35"/>
      <c r="BD69" s="80"/>
      <c r="BE69" s="79"/>
      <c r="BF69" s="35"/>
      <c r="BG69" s="80"/>
      <c r="BH69" s="35"/>
      <c r="BI69" s="35"/>
      <c r="BJ69" s="35"/>
      <c r="BK69" s="35"/>
      <c r="BL69" s="35"/>
      <c r="BM69" s="159" t="s">
        <v>161</v>
      </c>
      <c r="BN69" s="159"/>
      <c r="BO69" s="116">
        <v>0.96760000000000002</v>
      </c>
      <c r="BP69" s="116">
        <v>0.99650000000000005</v>
      </c>
      <c r="BQ69" s="116">
        <v>-2.8840000000000001E-2</v>
      </c>
      <c r="BR69" s="116">
        <v>4.811E-2</v>
      </c>
      <c r="BS69" s="111">
        <v>6</v>
      </c>
      <c r="BT69" s="111">
        <v>6</v>
      </c>
      <c r="BU69" s="116">
        <v>0.84760000000000002</v>
      </c>
      <c r="BV69" s="111">
        <v>20</v>
      </c>
    </row>
    <row r="70" spans="1:74" s="11" customFormat="1">
      <c r="A70" s="126" t="s">
        <v>31</v>
      </c>
      <c r="B70" s="126"/>
      <c r="C70" s="126"/>
      <c r="D70" s="94" t="s">
        <v>55</v>
      </c>
      <c r="E70" s="81" t="s">
        <v>73</v>
      </c>
      <c r="F70" s="78"/>
      <c r="G70" s="86"/>
      <c r="H70" s="80"/>
      <c r="I70" s="126" t="s">
        <v>31</v>
      </c>
      <c r="J70" s="126"/>
      <c r="K70" s="126"/>
      <c r="L70" s="94" t="s">
        <v>55</v>
      </c>
      <c r="M70" s="81" t="s">
        <v>73</v>
      </c>
      <c r="N70" s="78"/>
      <c r="O70" s="21"/>
      <c r="P70" s="21"/>
      <c r="Q70" s="126" t="s">
        <v>31</v>
      </c>
      <c r="R70" s="126"/>
      <c r="S70" s="126"/>
      <c r="T70" s="94" t="s">
        <v>55</v>
      </c>
      <c r="U70" s="81" t="s">
        <v>73</v>
      </c>
      <c r="V70" s="78"/>
      <c r="W70" s="35"/>
      <c r="X70" s="35"/>
      <c r="Y70" s="126" t="s">
        <v>31</v>
      </c>
      <c r="Z70" s="126"/>
      <c r="AA70" s="126"/>
      <c r="AB70" s="94" t="s">
        <v>55</v>
      </c>
      <c r="AC70" s="81" t="s">
        <v>73</v>
      </c>
      <c r="AD70" s="86"/>
      <c r="AE70" s="86"/>
      <c r="AF70" s="21"/>
      <c r="AG70" s="126" t="s">
        <v>31</v>
      </c>
      <c r="AH70" s="126"/>
      <c r="AI70" s="126"/>
      <c r="AJ70" s="126" t="s">
        <v>55</v>
      </c>
      <c r="AK70" s="126"/>
      <c r="AL70" s="81" t="s">
        <v>73</v>
      </c>
      <c r="AM70" s="86"/>
      <c r="AN70" s="86"/>
      <c r="AO70" s="126" t="s">
        <v>31</v>
      </c>
      <c r="AP70" s="126"/>
      <c r="AQ70" s="126"/>
      <c r="AR70" s="126" t="s">
        <v>55</v>
      </c>
      <c r="AS70" s="126"/>
      <c r="AT70" s="81" t="s">
        <v>73</v>
      </c>
      <c r="AU70" s="79"/>
      <c r="AV70" s="80"/>
      <c r="AW70" s="126" t="s">
        <v>31</v>
      </c>
      <c r="AX70" s="126"/>
      <c r="AY70" s="126"/>
      <c r="AZ70" s="126" t="s">
        <v>55</v>
      </c>
      <c r="BA70" s="126"/>
      <c r="BB70" s="81" t="s">
        <v>73</v>
      </c>
      <c r="BC70" s="35"/>
      <c r="BD70" s="80"/>
      <c r="BE70" s="126" t="s">
        <v>31</v>
      </c>
      <c r="BF70" s="126"/>
      <c r="BG70" s="126"/>
      <c r="BH70" s="126" t="s">
        <v>55</v>
      </c>
      <c r="BI70" s="126"/>
      <c r="BJ70" s="81" t="s">
        <v>73</v>
      </c>
      <c r="BK70" s="99"/>
      <c r="BL70" s="49"/>
      <c r="BM70" s="159" t="s">
        <v>162</v>
      </c>
      <c r="BN70" s="159"/>
      <c r="BO70" s="116">
        <v>0.96760000000000002</v>
      </c>
      <c r="BP70" s="116">
        <v>0.9698</v>
      </c>
      <c r="BQ70" s="116">
        <v>-2.2190000000000001E-3</v>
      </c>
      <c r="BR70" s="116">
        <v>4.811E-2</v>
      </c>
      <c r="BS70" s="111">
        <v>6</v>
      </c>
      <c r="BT70" s="111">
        <v>6</v>
      </c>
      <c r="BU70" s="116">
        <v>6.5210000000000004E-2</v>
      </c>
      <c r="BV70" s="111">
        <v>20</v>
      </c>
    </row>
    <row r="71" spans="1:74" s="11" customFormat="1">
      <c r="A71" s="126" t="s">
        <v>35</v>
      </c>
      <c r="B71" s="126"/>
      <c r="C71" s="126"/>
      <c r="D71" s="94">
        <v>6</v>
      </c>
      <c r="E71" s="162">
        <v>1</v>
      </c>
      <c r="F71" s="78"/>
      <c r="G71" s="83"/>
      <c r="H71" s="80"/>
      <c r="I71" s="126" t="s">
        <v>35</v>
      </c>
      <c r="J71" s="126"/>
      <c r="K71" s="126"/>
      <c r="L71" s="94">
        <v>6</v>
      </c>
      <c r="M71" s="28">
        <v>7.5999999999999998E-2</v>
      </c>
      <c r="N71" s="78"/>
      <c r="O71" s="21"/>
      <c r="P71" s="21"/>
      <c r="Q71" s="126" t="s">
        <v>35</v>
      </c>
      <c r="R71" s="126"/>
      <c r="S71" s="126"/>
      <c r="T71" s="94">
        <v>6</v>
      </c>
      <c r="U71" s="162">
        <v>0.09</v>
      </c>
      <c r="V71" s="78"/>
      <c r="W71" s="35"/>
      <c r="X71" s="35"/>
      <c r="Y71" s="126" t="s">
        <v>35</v>
      </c>
      <c r="Z71" s="126"/>
      <c r="AA71" s="126"/>
      <c r="AB71" s="94">
        <v>6</v>
      </c>
      <c r="AC71" s="28">
        <v>6.5000000000000002E-2</v>
      </c>
      <c r="AD71" s="78"/>
      <c r="AE71" s="78"/>
      <c r="AF71" s="21"/>
      <c r="AG71" s="126" t="s">
        <v>35</v>
      </c>
      <c r="AH71" s="126"/>
      <c r="AI71" s="126"/>
      <c r="AJ71" s="126">
        <v>6</v>
      </c>
      <c r="AK71" s="126"/>
      <c r="AL71" s="28" t="s">
        <v>178</v>
      </c>
      <c r="AM71" s="83"/>
      <c r="AN71" s="83"/>
      <c r="AO71" s="126" t="s">
        <v>35</v>
      </c>
      <c r="AP71" s="126"/>
      <c r="AQ71" s="126"/>
      <c r="AR71" s="126">
        <v>6</v>
      </c>
      <c r="AS71" s="126"/>
      <c r="AT71" s="28" t="s">
        <v>179</v>
      </c>
      <c r="AU71" s="79"/>
      <c r="AV71" s="80"/>
      <c r="AW71" s="126" t="s">
        <v>35</v>
      </c>
      <c r="AX71" s="126"/>
      <c r="AY71" s="126"/>
      <c r="AZ71" s="126">
        <v>6</v>
      </c>
      <c r="BA71" s="126"/>
      <c r="BB71" s="28" t="s">
        <v>180</v>
      </c>
      <c r="BC71" s="35"/>
      <c r="BD71" s="80"/>
      <c r="BE71" s="126" t="s">
        <v>35</v>
      </c>
      <c r="BF71" s="126"/>
      <c r="BG71" s="126"/>
      <c r="BH71" s="126">
        <v>6</v>
      </c>
      <c r="BI71" s="126"/>
      <c r="BJ71" s="28" t="s">
        <v>183</v>
      </c>
      <c r="BK71" s="82"/>
      <c r="BL71" s="82"/>
      <c r="BM71" s="159" t="s">
        <v>163</v>
      </c>
      <c r="BN71" s="159"/>
      <c r="BO71" s="116">
        <v>0.99650000000000005</v>
      </c>
      <c r="BP71" s="116">
        <v>0.9698</v>
      </c>
      <c r="BQ71" s="116">
        <v>2.6620000000000001E-2</v>
      </c>
      <c r="BR71" s="116">
        <v>4.811E-2</v>
      </c>
      <c r="BS71" s="111">
        <v>6</v>
      </c>
      <c r="BT71" s="111">
        <v>6</v>
      </c>
      <c r="BU71" s="116">
        <v>0.78239999999999998</v>
      </c>
      <c r="BV71" s="111">
        <v>20</v>
      </c>
    </row>
    <row r="72" spans="1:74" s="11" customFormat="1">
      <c r="A72" s="126" t="s">
        <v>36</v>
      </c>
      <c r="B72" s="126"/>
      <c r="C72" s="126"/>
      <c r="D72" s="94">
        <v>6</v>
      </c>
      <c r="E72" s="83"/>
      <c r="F72" s="83"/>
      <c r="G72" s="83"/>
      <c r="H72" s="35"/>
      <c r="I72" s="126" t="s">
        <v>36</v>
      </c>
      <c r="J72" s="126"/>
      <c r="K72" s="126"/>
      <c r="L72" s="94">
        <v>6</v>
      </c>
      <c r="M72" s="83"/>
      <c r="N72" s="83"/>
      <c r="O72" s="21"/>
      <c r="P72" s="21"/>
      <c r="Q72" s="126" t="s">
        <v>36</v>
      </c>
      <c r="R72" s="126"/>
      <c r="S72" s="126"/>
      <c r="T72" s="94">
        <v>6</v>
      </c>
      <c r="U72" s="83"/>
      <c r="V72" s="83"/>
      <c r="W72" s="35"/>
      <c r="X72" s="35"/>
      <c r="Y72" s="126" t="s">
        <v>36</v>
      </c>
      <c r="Z72" s="126"/>
      <c r="AA72" s="126"/>
      <c r="AB72" s="94">
        <v>6</v>
      </c>
      <c r="AC72" s="83"/>
      <c r="AD72" s="78"/>
      <c r="AE72" s="78"/>
      <c r="AF72" s="21"/>
      <c r="AG72" s="126" t="s">
        <v>36</v>
      </c>
      <c r="AH72" s="126"/>
      <c r="AI72" s="126"/>
      <c r="AJ72" s="126">
        <v>6</v>
      </c>
      <c r="AK72" s="126"/>
      <c r="AL72" s="83"/>
      <c r="AM72" s="83"/>
      <c r="AN72" s="83"/>
      <c r="AO72" s="126" t="s">
        <v>36</v>
      </c>
      <c r="AP72" s="126"/>
      <c r="AQ72" s="126"/>
      <c r="AR72" s="126">
        <v>6</v>
      </c>
      <c r="AS72" s="126"/>
      <c r="AT72" s="35"/>
      <c r="AU72" s="79"/>
      <c r="AV72" s="80"/>
      <c r="AW72" s="126" t="s">
        <v>36</v>
      </c>
      <c r="AX72" s="126"/>
      <c r="AY72" s="126"/>
      <c r="AZ72" s="126">
        <v>6</v>
      </c>
      <c r="BA72" s="126"/>
      <c r="BB72" s="35"/>
      <c r="BC72" s="35"/>
      <c r="BD72" s="80"/>
      <c r="BE72" s="126" t="s">
        <v>36</v>
      </c>
      <c r="BF72" s="126"/>
      <c r="BG72" s="126"/>
      <c r="BH72" s="126">
        <v>6</v>
      </c>
      <c r="BI72" s="126"/>
      <c r="BJ72" s="35"/>
      <c r="BK72" s="35"/>
      <c r="BL72" s="35"/>
      <c r="BM72" s="79"/>
      <c r="BN72" s="80"/>
      <c r="BO72" s="80"/>
      <c r="BP72" s="80"/>
      <c r="BQ72" s="80"/>
      <c r="BR72" s="80"/>
      <c r="BS72" s="80"/>
      <c r="BT72" s="80"/>
      <c r="BU72" s="80"/>
    </row>
    <row r="73" spans="1:74" s="11" customFormat="1">
      <c r="A73" s="83"/>
      <c r="B73" s="83"/>
      <c r="C73" s="83"/>
      <c r="D73" s="83"/>
      <c r="E73" s="83"/>
      <c r="F73" s="83"/>
      <c r="G73" s="83"/>
      <c r="H73" s="35"/>
      <c r="I73" s="83"/>
      <c r="J73" s="83"/>
      <c r="K73" s="83"/>
      <c r="L73" s="83"/>
      <c r="M73" s="83"/>
      <c r="N73" s="83"/>
      <c r="O73" s="21"/>
      <c r="P73" s="21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83"/>
      <c r="AE73" s="83"/>
      <c r="AF73" s="21"/>
      <c r="AG73" s="83"/>
      <c r="AH73" s="83"/>
      <c r="AI73" s="83"/>
      <c r="AJ73" s="83"/>
      <c r="AK73" s="83"/>
      <c r="AL73" s="83"/>
      <c r="AM73" s="83"/>
      <c r="AN73" s="83"/>
      <c r="AO73" s="83"/>
      <c r="AP73" s="23"/>
      <c r="AQ73" s="23"/>
      <c r="AR73" s="35"/>
      <c r="AS73" s="35"/>
      <c r="AT73" s="35"/>
      <c r="AU73" s="79"/>
      <c r="AV73" s="80"/>
      <c r="AW73" s="35"/>
      <c r="AX73" s="88"/>
      <c r="AY73" s="88"/>
      <c r="AZ73" s="127"/>
      <c r="BA73" s="127"/>
      <c r="BB73" s="35"/>
      <c r="BC73" s="35"/>
      <c r="BD73" s="80"/>
      <c r="BE73" s="35"/>
      <c r="BF73" s="35"/>
      <c r="BG73" s="35"/>
      <c r="BH73" s="35"/>
      <c r="BI73" s="35"/>
      <c r="BJ73" s="35"/>
      <c r="BK73" s="35"/>
      <c r="BL73" s="35"/>
      <c r="BM73" s="5"/>
      <c r="BN73" s="6"/>
      <c r="BO73" s="6"/>
      <c r="BP73" s="6"/>
      <c r="BQ73" s="2"/>
      <c r="BR73" s="2"/>
      <c r="BS73" s="2"/>
      <c r="BT73" s="2"/>
      <c r="BU73" s="2"/>
    </row>
    <row r="74" spans="1:74" s="11" customFormat="1">
      <c r="A74" s="83"/>
      <c r="B74" s="83"/>
      <c r="C74" s="83"/>
      <c r="D74" s="83"/>
      <c r="E74" s="83"/>
      <c r="F74" s="83"/>
      <c r="G74" s="83"/>
      <c r="H74" s="35"/>
      <c r="I74" s="83"/>
      <c r="J74" s="83"/>
      <c r="K74" s="83"/>
      <c r="L74" s="83"/>
      <c r="M74" s="83"/>
      <c r="N74" s="83"/>
      <c r="O74" s="21"/>
      <c r="P74" s="21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21"/>
      <c r="AG74" s="83"/>
      <c r="AH74" s="83"/>
      <c r="AI74" s="83"/>
      <c r="AJ74" s="83"/>
      <c r="AK74" s="83"/>
      <c r="AL74" s="83"/>
      <c r="AM74" s="83"/>
      <c r="AN74" s="83"/>
      <c r="AO74" s="83"/>
      <c r="AP74" s="23"/>
      <c r="AQ74" s="23"/>
      <c r="AR74" s="35"/>
      <c r="AS74" s="35"/>
      <c r="AT74" s="35"/>
      <c r="AU74" s="79"/>
      <c r="AV74" s="80"/>
      <c r="AW74" s="35"/>
      <c r="AX74" s="23"/>
      <c r="AY74" s="23"/>
      <c r="AZ74" s="23"/>
      <c r="BA74" s="23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87" t="s">
        <v>109</v>
      </c>
      <c r="BN74" s="100"/>
      <c r="BO74" s="86"/>
      <c r="BP74" s="32"/>
      <c r="BQ74" s="32"/>
      <c r="BR74" s="36"/>
      <c r="BS74" s="31"/>
      <c r="BT74" s="31"/>
      <c r="BU74" s="31"/>
      <c r="BV74" s="31"/>
    </row>
    <row r="75" spans="1:74" s="11" customFormat="1">
      <c r="A75" s="27"/>
      <c r="B75" s="27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21"/>
      <c r="AG75" s="83"/>
      <c r="AH75" s="83"/>
      <c r="AI75" s="83"/>
      <c r="AJ75" s="83"/>
      <c r="AK75" s="83"/>
      <c r="AL75" s="83"/>
      <c r="AM75" s="83"/>
      <c r="AN75" s="83"/>
      <c r="AO75" s="83"/>
      <c r="AP75" s="23"/>
      <c r="AQ75" s="23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105"/>
      <c r="BO75" s="31"/>
      <c r="BP75" s="31"/>
      <c r="BQ75" s="31"/>
      <c r="BR75" s="31"/>
      <c r="BS75" s="31"/>
      <c r="BT75" s="31"/>
      <c r="BU75" s="31"/>
      <c r="BV75" s="31"/>
    </row>
    <row r="76" spans="1:74" s="11" customFormat="1">
      <c r="A76" s="27"/>
      <c r="B76" s="27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21"/>
      <c r="AE76" s="35"/>
      <c r="AF76" s="21"/>
      <c r="AG76" s="92"/>
      <c r="AH76" s="86"/>
      <c r="AI76" s="86"/>
      <c r="AJ76" s="86"/>
      <c r="AK76" s="86"/>
      <c r="AL76" s="86"/>
      <c r="AM76" s="23"/>
      <c r="AN76" s="23"/>
      <c r="AO76" s="23"/>
      <c r="AP76" s="23"/>
      <c r="AQ76" s="23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140" t="s">
        <v>112</v>
      </c>
      <c r="BN76" s="141"/>
      <c r="BO76" s="141"/>
      <c r="BP76" s="142"/>
      <c r="BQ76" s="31"/>
      <c r="BR76" s="3"/>
      <c r="BS76" s="2"/>
      <c r="BT76" s="31"/>
      <c r="BU76" s="31"/>
      <c r="BV76" s="31"/>
    </row>
    <row r="77" spans="1:74" s="11" customFormat="1">
      <c r="A77" s="27"/>
      <c r="B77" s="27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21"/>
      <c r="AE77" s="35"/>
      <c r="AF77" s="21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78"/>
      <c r="AW77" s="78"/>
      <c r="AX77" s="35"/>
      <c r="AY77" s="35"/>
      <c r="AZ77" s="35"/>
      <c r="BA77" s="35"/>
      <c r="BB77" s="35"/>
      <c r="BC77" s="35"/>
      <c r="BD77" s="35"/>
      <c r="BE77" s="78"/>
      <c r="BF77" s="78"/>
      <c r="BG77" s="78"/>
      <c r="BH77" s="78"/>
      <c r="BI77" s="78"/>
      <c r="BJ77" s="78"/>
      <c r="BK77" s="78"/>
      <c r="BL77" s="31"/>
      <c r="BM77" s="159" t="s">
        <v>113</v>
      </c>
      <c r="BN77" s="159"/>
      <c r="BO77" s="159"/>
      <c r="BP77" s="116">
        <v>3.0270000000000001</v>
      </c>
      <c r="BQ77" s="31"/>
      <c r="BR77" s="3"/>
      <c r="BS77" s="2"/>
      <c r="BT77" s="31"/>
      <c r="BU77" s="31"/>
      <c r="BV77" s="31"/>
    </row>
    <row r="78" spans="1:74" s="11" customFormat="1">
      <c r="A78" s="27"/>
      <c r="B78" s="27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21"/>
      <c r="AE78" s="35"/>
      <c r="AF78" s="21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31"/>
      <c r="BM78" s="159" t="s">
        <v>11</v>
      </c>
      <c r="BN78" s="159"/>
      <c r="BO78" s="159"/>
      <c r="BP78" s="116">
        <v>5.3499999999999999E-2</v>
      </c>
      <c r="BQ78" s="31"/>
      <c r="BR78" s="3"/>
      <c r="BS78" s="2"/>
      <c r="BT78" s="31"/>
      <c r="BU78" s="31"/>
      <c r="BV78" s="31"/>
    </row>
    <row r="79" spans="1:74" s="11" customFormat="1">
      <c r="A79" s="27"/>
      <c r="B79" s="27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21"/>
      <c r="AE79" s="35"/>
      <c r="AF79" s="21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31"/>
      <c r="BM79" s="159" t="s">
        <v>12</v>
      </c>
      <c r="BN79" s="159"/>
      <c r="BO79" s="159"/>
      <c r="BP79" s="111" t="s">
        <v>13</v>
      </c>
      <c r="BQ79" s="31"/>
      <c r="BR79" s="3"/>
      <c r="BS79" s="2"/>
      <c r="BT79" s="31"/>
      <c r="BU79" s="31"/>
      <c r="BV79" s="31"/>
    </row>
    <row r="80" spans="1:74" s="11" customFormat="1">
      <c r="A80" s="27"/>
      <c r="B80" s="27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21"/>
      <c r="AE80" s="35"/>
      <c r="AF80" s="21"/>
      <c r="AG80" s="35"/>
      <c r="AH80" s="35"/>
      <c r="AI80" s="35"/>
      <c r="AJ80" s="35"/>
      <c r="AK80" s="35"/>
      <c r="AL80" s="35"/>
      <c r="AM80" s="21"/>
      <c r="AN80" s="21"/>
      <c r="AO80" s="21"/>
      <c r="AP80" s="21"/>
      <c r="AQ80" s="21"/>
      <c r="AR80" s="21"/>
      <c r="AS80" s="21"/>
      <c r="AT80" s="21"/>
      <c r="AU80" s="21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31"/>
      <c r="BL80" s="31"/>
      <c r="BM80" s="159" t="s">
        <v>114</v>
      </c>
      <c r="BN80" s="159"/>
      <c r="BO80" s="159"/>
      <c r="BP80" s="111" t="s">
        <v>14</v>
      </c>
      <c r="BQ80" s="31"/>
      <c r="BR80" s="3"/>
      <c r="BS80" s="2"/>
      <c r="BT80" s="31"/>
      <c r="BU80" s="31"/>
      <c r="BV80" s="31"/>
    </row>
    <row r="81" spans="1:74" s="11" customFormat="1">
      <c r="A81" s="27"/>
      <c r="B81" s="27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21"/>
      <c r="AE81" s="35"/>
      <c r="AF81" s="21"/>
      <c r="AG81" s="35"/>
      <c r="AH81" s="35"/>
      <c r="AI81" s="35"/>
      <c r="AJ81" s="35"/>
      <c r="AK81" s="35"/>
      <c r="AL81" s="35"/>
      <c r="AM81" s="21"/>
      <c r="AN81" s="21"/>
      <c r="AO81" s="21"/>
      <c r="AP81" s="21"/>
      <c r="AQ81" s="21"/>
      <c r="AR81" s="21"/>
      <c r="AS81" s="21"/>
      <c r="AT81" s="21"/>
      <c r="AU81" s="21"/>
      <c r="AV81" s="78"/>
      <c r="AW81" s="78"/>
      <c r="AX81" s="78"/>
      <c r="AY81" s="78"/>
      <c r="AZ81" s="78"/>
      <c r="BA81" s="78"/>
      <c r="BB81" s="78"/>
      <c r="BC81" s="78"/>
      <c r="BE81" s="78"/>
      <c r="BF81" s="78"/>
      <c r="BG81" s="78"/>
      <c r="BH81" s="78"/>
      <c r="BI81" s="78"/>
      <c r="BJ81" s="78"/>
      <c r="BK81" s="31"/>
      <c r="BL81" s="31"/>
      <c r="BM81" s="159" t="s">
        <v>115</v>
      </c>
      <c r="BN81" s="159"/>
      <c r="BO81" s="159"/>
      <c r="BP81" s="116">
        <v>0.31219999999999998</v>
      </c>
      <c r="BQ81" s="31"/>
      <c r="BR81" s="3"/>
      <c r="BS81" s="2"/>
      <c r="BT81" s="31"/>
      <c r="BU81" s="31"/>
      <c r="BV81" s="31"/>
    </row>
    <row r="82" spans="1:74" s="11" customFormat="1">
      <c r="A82" s="27"/>
      <c r="B82" s="27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21"/>
      <c r="AE82" s="35"/>
      <c r="AF82" s="21"/>
      <c r="AG82" s="35"/>
      <c r="AH82" s="35"/>
      <c r="AI82" s="35"/>
      <c r="AJ82" s="35"/>
      <c r="AK82" s="35"/>
      <c r="AL82" s="35"/>
      <c r="AM82" s="21"/>
      <c r="AN82" s="21"/>
      <c r="AO82" s="21"/>
      <c r="AP82" s="21"/>
      <c r="AQ82" s="21"/>
      <c r="AR82" s="21"/>
      <c r="AS82" s="21"/>
      <c r="AT82" s="21"/>
      <c r="AU82" s="21"/>
      <c r="AV82" s="78"/>
      <c r="AW82" s="78"/>
      <c r="AX82" s="78"/>
      <c r="AY82" s="78"/>
      <c r="AZ82" s="78"/>
      <c r="BA82" s="78"/>
      <c r="BB82" s="78"/>
      <c r="BC82" s="78"/>
      <c r="BE82" s="78"/>
      <c r="BF82" s="78"/>
      <c r="BG82" s="78"/>
      <c r="BH82" s="78"/>
      <c r="BI82" s="78"/>
      <c r="BJ82" s="78"/>
      <c r="BK82" s="31"/>
      <c r="BL82" s="31"/>
      <c r="BM82" s="110"/>
      <c r="BN82" s="110"/>
      <c r="BO82" s="31"/>
      <c r="BP82" s="31"/>
      <c r="BQ82" s="31"/>
      <c r="BR82" s="3"/>
      <c r="BS82" s="2"/>
      <c r="BT82" s="31"/>
      <c r="BU82" s="31"/>
      <c r="BV82" s="31"/>
    </row>
    <row r="83" spans="1:74" s="11" customFormat="1">
      <c r="A83" s="27"/>
      <c r="B83" s="27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21"/>
      <c r="AE83" s="35"/>
      <c r="AF83" s="21"/>
      <c r="AG83" s="35"/>
      <c r="AH83" s="35"/>
      <c r="AI83" s="35"/>
      <c r="AJ83" s="35"/>
      <c r="AK83" s="35"/>
      <c r="AL83" s="35"/>
      <c r="AM83" s="21"/>
      <c r="AN83" s="21"/>
      <c r="AO83" s="21"/>
      <c r="AP83" s="21"/>
      <c r="AQ83" s="21"/>
      <c r="AR83" s="21"/>
      <c r="AS83" s="21"/>
      <c r="AT83" s="21"/>
      <c r="AU83" s="21"/>
      <c r="AV83" s="78"/>
      <c r="AW83" s="78"/>
      <c r="AX83" s="78"/>
      <c r="AY83" s="78"/>
      <c r="AZ83" s="78"/>
      <c r="BA83" s="78"/>
      <c r="BB83" s="78"/>
      <c r="BC83" s="78"/>
      <c r="BE83" s="78"/>
      <c r="BF83" s="78"/>
      <c r="BG83" s="78"/>
      <c r="BH83" s="78"/>
      <c r="BI83" s="78"/>
      <c r="BJ83" s="78"/>
      <c r="BK83" s="31"/>
      <c r="BL83" s="31"/>
      <c r="BM83" s="159" t="s">
        <v>116</v>
      </c>
      <c r="BN83" s="159"/>
      <c r="BO83" s="159"/>
      <c r="BP83" s="159"/>
      <c r="BQ83" s="106"/>
      <c r="BR83" s="3"/>
      <c r="BS83" s="2"/>
      <c r="BT83" s="31"/>
      <c r="BU83" s="31"/>
      <c r="BV83" s="31"/>
    </row>
    <row r="84" spans="1:74" s="11" customFormat="1">
      <c r="A84" s="27"/>
      <c r="B84" s="27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21"/>
      <c r="AE84" s="35"/>
      <c r="AF84" s="21"/>
      <c r="AG84" s="35"/>
      <c r="AH84" s="35"/>
      <c r="AI84" s="35"/>
      <c r="AJ84" s="35"/>
      <c r="AK84" s="35"/>
      <c r="AL84" s="35"/>
      <c r="AM84" s="21"/>
      <c r="AN84" s="21"/>
      <c r="AO84" s="21"/>
      <c r="AP84" s="21"/>
      <c r="AQ84" s="21"/>
      <c r="AR84" s="21"/>
      <c r="AS84" s="21"/>
      <c r="AT84" s="21"/>
      <c r="AU84" s="21"/>
      <c r="AV84" s="78"/>
      <c r="AW84" s="78"/>
      <c r="AX84" s="78"/>
      <c r="AY84" s="78"/>
      <c r="AZ84" s="78"/>
      <c r="BA84" s="78"/>
      <c r="BB84" s="78"/>
      <c r="BC84" s="78"/>
      <c r="BE84" s="78"/>
      <c r="BF84" s="78"/>
      <c r="BG84" s="78"/>
      <c r="BH84" s="78"/>
      <c r="BI84" s="78"/>
      <c r="BJ84" s="78"/>
      <c r="BK84" s="31"/>
      <c r="BL84" s="31"/>
      <c r="BM84" s="159" t="s">
        <v>117</v>
      </c>
      <c r="BN84" s="159"/>
      <c r="BO84" s="159"/>
      <c r="BP84" s="111" t="s">
        <v>164</v>
      </c>
      <c r="BQ84" s="106"/>
      <c r="BR84" s="3"/>
      <c r="BS84" s="2"/>
      <c r="BT84" s="31"/>
      <c r="BU84" s="31"/>
      <c r="BV84" s="31"/>
    </row>
    <row r="85" spans="1:74" s="11" customFormat="1">
      <c r="A85" s="27"/>
      <c r="B85" s="27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21"/>
      <c r="AE85" s="35"/>
      <c r="AF85" s="21"/>
      <c r="AG85" s="35"/>
      <c r="AH85" s="35"/>
      <c r="AI85" s="35"/>
      <c r="AJ85" s="35"/>
      <c r="AK85" s="35"/>
      <c r="AL85" s="35"/>
      <c r="AM85" s="21"/>
      <c r="AN85" s="21"/>
      <c r="AO85" s="21"/>
      <c r="AP85" s="21"/>
      <c r="AQ85" s="21"/>
      <c r="AR85" s="21"/>
      <c r="AS85" s="21"/>
      <c r="AT85" s="21"/>
      <c r="AU85" s="21"/>
      <c r="AV85" s="78"/>
      <c r="AW85" s="78"/>
      <c r="AX85" s="78"/>
      <c r="AY85" s="78"/>
      <c r="AZ85" s="78"/>
      <c r="BA85" s="78"/>
      <c r="BB85" s="78"/>
      <c r="BC85" s="78"/>
      <c r="BE85" s="78"/>
      <c r="BF85" s="78"/>
      <c r="BG85" s="78"/>
      <c r="BH85" s="78"/>
      <c r="BI85" s="78"/>
      <c r="BJ85" s="78"/>
      <c r="BK85" s="31"/>
      <c r="BL85" s="31"/>
      <c r="BM85" s="159" t="s">
        <v>11</v>
      </c>
      <c r="BN85" s="159"/>
      <c r="BO85" s="159"/>
      <c r="BP85" s="111">
        <v>0.23880000000000001</v>
      </c>
      <c r="BQ85" s="106"/>
      <c r="BR85" s="3"/>
      <c r="BS85" s="2"/>
      <c r="BT85" s="31"/>
      <c r="BU85" s="31"/>
      <c r="BV85" s="31"/>
    </row>
    <row r="86" spans="1:74" s="11" customFormat="1">
      <c r="A86" s="27"/>
      <c r="B86" s="27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21"/>
      <c r="AE86" s="35"/>
      <c r="AF86" s="21"/>
      <c r="AG86" s="35"/>
      <c r="AH86" s="35"/>
      <c r="AI86" s="35"/>
      <c r="AJ86" s="35"/>
      <c r="AK86" s="35"/>
      <c r="AL86" s="35"/>
      <c r="AM86" s="21"/>
      <c r="AN86" s="21"/>
      <c r="AO86" s="21"/>
      <c r="AP86" s="21"/>
      <c r="AQ86" s="21"/>
      <c r="AR86" s="21"/>
      <c r="AS86" s="21"/>
      <c r="AT86" s="21"/>
      <c r="AU86" s="21"/>
      <c r="AV86" s="78"/>
      <c r="AW86" s="78"/>
      <c r="AX86" s="78"/>
      <c r="AY86" s="78"/>
      <c r="AZ86" s="78"/>
      <c r="BA86" s="78"/>
      <c r="BB86" s="78"/>
      <c r="BC86" s="78"/>
      <c r="BE86" s="78"/>
      <c r="BF86" s="78"/>
      <c r="BG86" s="78"/>
      <c r="BH86" s="78"/>
      <c r="BI86" s="78"/>
      <c r="BJ86" s="78"/>
      <c r="BK86" s="31"/>
      <c r="BL86" s="31"/>
      <c r="BM86" s="159" t="s">
        <v>12</v>
      </c>
      <c r="BN86" s="159"/>
      <c r="BO86" s="159"/>
      <c r="BP86" s="111" t="s">
        <v>13</v>
      </c>
      <c r="BQ86" s="106"/>
      <c r="BR86" s="3"/>
      <c r="BS86" s="2"/>
      <c r="BT86" s="31"/>
      <c r="BU86" s="31"/>
      <c r="BV86" s="31"/>
    </row>
    <row r="87" spans="1:74" s="11" customFormat="1">
      <c r="A87" s="27"/>
      <c r="B87" s="27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21"/>
      <c r="AE87" s="35"/>
      <c r="AF87" s="21"/>
      <c r="AG87" s="35"/>
      <c r="AH87" s="35"/>
      <c r="AI87" s="35"/>
      <c r="AJ87" s="35"/>
      <c r="AK87" s="35"/>
      <c r="AL87" s="35"/>
      <c r="AM87" s="21"/>
      <c r="AN87" s="21"/>
      <c r="AO87" s="21"/>
      <c r="AP87" s="21"/>
      <c r="AQ87" s="21"/>
      <c r="AR87" s="21"/>
      <c r="AS87" s="21"/>
      <c r="AT87" s="21"/>
      <c r="AU87" s="21"/>
      <c r="AV87" s="78"/>
      <c r="AW87" s="78"/>
      <c r="AX87" s="78"/>
      <c r="AY87" s="78"/>
      <c r="AZ87" s="78"/>
      <c r="BA87" s="78"/>
      <c r="BB87" s="78"/>
      <c r="BC87" s="78"/>
      <c r="BE87" s="78"/>
      <c r="BF87" s="78"/>
      <c r="BG87" s="78"/>
      <c r="BH87" s="78"/>
      <c r="BI87" s="78"/>
      <c r="BJ87" s="78"/>
      <c r="BK87" s="31"/>
      <c r="BL87" s="31"/>
      <c r="BM87" s="159" t="s">
        <v>119</v>
      </c>
      <c r="BN87" s="159"/>
      <c r="BO87" s="159"/>
      <c r="BP87" s="111" t="s">
        <v>14</v>
      </c>
      <c r="BQ87" s="106"/>
      <c r="BR87" s="3"/>
      <c r="BS87" s="2"/>
      <c r="BT87" s="31"/>
      <c r="BU87" s="31"/>
      <c r="BV87" s="31"/>
    </row>
    <row r="88" spans="1:74" s="11" customFormat="1">
      <c r="A88" s="13"/>
      <c r="B88" s="13"/>
      <c r="C88" s="13"/>
      <c r="D88" s="13"/>
      <c r="E88" s="13"/>
      <c r="F88" s="13"/>
      <c r="G88" s="1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21"/>
      <c r="AE88" s="35"/>
      <c r="AF88" s="21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21"/>
      <c r="AT88" s="21"/>
      <c r="AU88" s="21"/>
      <c r="AV88" s="78"/>
      <c r="AW88" s="78"/>
      <c r="AX88" s="78"/>
      <c r="AY88" s="78"/>
      <c r="AZ88" s="78"/>
      <c r="BA88" s="78"/>
      <c r="BB88" s="78"/>
      <c r="BC88" s="78"/>
      <c r="BE88" s="78"/>
      <c r="BF88" s="78"/>
      <c r="BG88" s="78"/>
      <c r="BH88" s="78"/>
      <c r="BI88" s="78"/>
      <c r="BJ88" s="78"/>
      <c r="BK88" s="31"/>
      <c r="BL88" s="31"/>
      <c r="BM88" s="108"/>
      <c r="BN88" s="109"/>
      <c r="BO88" s="106"/>
      <c r="BP88" s="106"/>
      <c r="BQ88" s="106"/>
      <c r="BR88" s="3"/>
      <c r="BS88" s="2"/>
      <c r="BT88" s="31"/>
      <c r="BU88" s="31"/>
      <c r="BV88" s="31"/>
    </row>
    <row r="89" spans="1:74" s="11" customFormat="1">
      <c r="A89" s="59"/>
      <c r="B89" s="59"/>
      <c r="C89" s="59"/>
      <c r="D89" s="59"/>
      <c r="E89" s="59"/>
      <c r="F89" s="59"/>
      <c r="G89" s="59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21"/>
      <c r="AT89" s="21"/>
      <c r="AU89" s="21"/>
      <c r="AV89" s="78"/>
      <c r="AW89" s="78"/>
      <c r="AX89" s="78"/>
      <c r="AY89" s="78"/>
      <c r="AZ89" s="78"/>
      <c r="BA89" s="78"/>
      <c r="BB89" s="78"/>
      <c r="BC89" s="78"/>
      <c r="BE89" s="78"/>
      <c r="BF89" s="78"/>
      <c r="BG89" s="78"/>
      <c r="BH89" s="78"/>
      <c r="BI89" s="78"/>
      <c r="BJ89" s="78"/>
      <c r="BK89" s="31"/>
      <c r="BL89" s="31"/>
      <c r="BM89" s="159" t="s">
        <v>120</v>
      </c>
      <c r="BN89" s="159"/>
      <c r="BO89" s="159"/>
      <c r="BP89" s="159"/>
      <c r="BQ89" s="106"/>
      <c r="BR89" s="3"/>
      <c r="BS89" s="2"/>
      <c r="BT89" s="31"/>
      <c r="BU89" s="31"/>
      <c r="BV89" s="31"/>
    </row>
    <row r="90" spans="1:74">
      <c r="A90" s="60"/>
      <c r="B90" s="60"/>
      <c r="C90" s="60"/>
      <c r="D90" s="60"/>
      <c r="E90" s="60"/>
      <c r="F90" s="60"/>
      <c r="G90" s="60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21"/>
      <c r="AT90" s="21"/>
      <c r="AU90" s="21"/>
      <c r="AV90" s="78"/>
      <c r="AW90" s="78"/>
      <c r="AX90" s="78"/>
      <c r="AY90" s="78"/>
      <c r="AZ90" s="78"/>
      <c r="BA90" s="78"/>
      <c r="BB90" s="78"/>
      <c r="BC90" s="78"/>
      <c r="BM90" s="159" t="s">
        <v>121</v>
      </c>
      <c r="BN90" s="159"/>
      <c r="BO90" s="159"/>
      <c r="BP90" s="116">
        <v>5.7990000000000004</v>
      </c>
      <c r="BQ90" s="106"/>
      <c r="BR90" s="3"/>
      <c r="BS90" s="2"/>
      <c r="BT90" s="31"/>
      <c r="BU90" s="31"/>
      <c r="BV90" s="31"/>
    </row>
    <row r="91" spans="1:74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21"/>
      <c r="AT91" s="21"/>
      <c r="AU91" s="21"/>
      <c r="AV91" s="78"/>
      <c r="AW91" s="78"/>
      <c r="AX91" s="78"/>
      <c r="AY91" s="78"/>
      <c r="AZ91" s="78"/>
      <c r="BA91" s="78"/>
      <c r="BB91" s="78"/>
      <c r="BC91" s="78"/>
      <c r="BM91" s="159" t="s">
        <v>11</v>
      </c>
      <c r="BN91" s="159"/>
      <c r="BO91" s="159"/>
      <c r="BP91" s="116">
        <v>0.12180000000000001</v>
      </c>
      <c r="BQ91" s="106"/>
      <c r="BR91" s="3"/>
      <c r="BS91" s="2"/>
      <c r="BT91" s="31"/>
      <c r="BU91" s="31"/>
      <c r="BV91" s="31"/>
    </row>
    <row r="92" spans="1:74">
      <c r="A92" s="60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21"/>
      <c r="AT92" s="21"/>
      <c r="AU92" s="21"/>
      <c r="AV92" s="78"/>
      <c r="AW92" s="78"/>
      <c r="AX92" s="78"/>
      <c r="AY92" s="78"/>
      <c r="AZ92" s="78"/>
      <c r="BA92" s="78"/>
      <c r="BB92" s="78"/>
      <c r="BC92" s="78"/>
      <c r="BM92" s="159" t="s">
        <v>12</v>
      </c>
      <c r="BN92" s="159"/>
      <c r="BO92" s="159"/>
      <c r="BP92" s="111" t="s">
        <v>13</v>
      </c>
      <c r="BQ92" s="106"/>
      <c r="BR92" s="3"/>
      <c r="BS92" s="2"/>
      <c r="BT92" s="31"/>
      <c r="BU92" s="31"/>
      <c r="BV92" s="31"/>
    </row>
    <row r="93" spans="1:74">
      <c r="A93" s="60"/>
      <c r="B93" s="61"/>
      <c r="C93" s="61"/>
      <c r="D93" s="61"/>
      <c r="E93" s="61"/>
      <c r="F93" s="61"/>
      <c r="G93" s="61"/>
      <c r="H93" s="45"/>
      <c r="I93" s="45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21"/>
      <c r="AT93" s="21"/>
      <c r="AU93" s="21"/>
      <c r="AV93" s="78"/>
      <c r="AW93" s="78"/>
      <c r="AX93" s="78"/>
      <c r="AY93" s="78"/>
      <c r="AZ93" s="78"/>
      <c r="BA93" s="78"/>
      <c r="BB93" s="78"/>
      <c r="BC93" s="78"/>
      <c r="BM93" s="159" t="s">
        <v>119</v>
      </c>
      <c r="BN93" s="159"/>
      <c r="BO93" s="159"/>
      <c r="BP93" s="111" t="s">
        <v>14</v>
      </c>
      <c r="BQ93" s="106"/>
      <c r="BR93" s="106"/>
      <c r="BS93" s="31"/>
      <c r="BT93" s="31"/>
      <c r="BU93" s="31"/>
      <c r="BV93" s="31"/>
    </row>
    <row r="94" spans="1:74">
      <c r="A94" s="60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21"/>
      <c r="AT94" s="21"/>
      <c r="AU94" s="21"/>
      <c r="AV94" s="78"/>
      <c r="AW94" s="78"/>
      <c r="AX94" s="78"/>
      <c r="AY94" s="78"/>
      <c r="AZ94" s="78"/>
      <c r="BA94" s="78"/>
      <c r="BB94" s="78"/>
      <c r="BC94" s="78"/>
      <c r="BM94" s="107"/>
      <c r="BN94" s="106"/>
      <c r="BO94" s="106"/>
      <c r="BP94" s="106"/>
      <c r="BQ94" s="106"/>
      <c r="BR94" s="106"/>
      <c r="BS94" s="31"/>
      <c r="BT94" s="31"/>
      <c r="BU94" s="31"/>
      <c r="BV94" s="31"/>
    </row>
    <row r="95" spans="1:74">
      <c r="A95" s="60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21"/>
      <c r="AT95" s="21"/>
      <c r="AU95" s="21"/>
      <c r="AV95" s="78"/>
      <c r="AW95" s="78"/>
      <c r="AX95" s="78"/>
      <c r="AY95" s="78"/>
      <c r="AZ95" s="78"/>
      <c r="BA95" s="78"/>
      <c r="BB95" s="78"/>
      <c r="BC95" s="78"/>
      <c r="BM95" s="159" t="s">
        <v>122</v>
      </c>
      <c r="BN95" s="159"/>
      <c r="BO95" s="111" t="s">
        <v>123</v>
      </c>
      <c r="BP95" s="111" t="s">
        <v>124</v>
      </c>
      <c r="BQ95" s="111" t="s">
        <v>125</v>
      </c>
      <c r="BR95" s="111" t="s">
        <v>117</v>
      </c>
      <c r="BS95" s="111" t="s">
        <v>11</v>
      </c>
      <c r="BT95" s="31"/>
      <c r="BU95" s="31"/>
      <c r="BV95" s="31"/>
    </row>
    <row r="96" spans="1:74">
      <c r="A96" s="60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21"/>
      <c r="AT96" s="21"/>
      <c r="AU96" s="21"/>
      <c r="AV96" s="78"/>
      <c r="AW96" s="78"/>
      <c r="AX96" s="78"/>
      <c r="AY96" s="78"/>
      <c r="AZ96" s="78"/>
      <c r="BA96" s="78"/>
      <c r="BB96" s="78"/>
      <c r="BC96" s="78"/>
      <c r="BM96" s="159" t="s">
        <v>126</v>
      </c>
      <c r="BN96" s="159"/>
      <c r="BO96" s="116">
        <v>0.1857</v>
      </c>
      <c r="BP96" s="111">
        <v>3</v>
      </c>
      <c r="BQ96" s="116">
        <v>6.1890000000000001E-2</v>
      </c>
      <c r="BR96" s="111" t="s">
        <v>165</v>
      </c>
      <c r="BS96" s="111" t="s">
        <v>166</v>
      </c>
      <c r="BT96" s="31"/>
      <c r="BU96" s="31"/>
      <c r="BV96" s="31"/>
    </row>
    <row r="97" spans="1:74">
      <c r="A97" s="60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21"/>
      <c r="AT97" s="21"/>
      <c r="AU97" s="21"/>
      <c r="AV97" s="78"/>
      <c r="AW97" s="78"/>
      <c r="AX97" s="78"/>
      <c r="AY97" s="78"/>
      <c r="AZ97" s="78"/>
      <c r="BA97" s="78"/>
      <c r="BB97" s="78"/>
      <c r="BC97" s="78"/>
      <c r="BM97" s="159" t="s">
        <v>129</v>
      </c>
      <c r="BN97" s="159"/>
      <c r="BO97" s="116">
        <v>0.40889999999999999</v>
      </c>
      <c r="BP97" s="111">
        <v>20</v>
      </c>
      <c r="BQ97" s="116">
        <v>2.0449999999999999E-2</v>
      </c>
      <c r="BR97" s="111"/>
      <c r="BS97" s="111"/>
      <c r="BT97" s="31"/>
      <c r="BU97" s="31"/>
      <c r="BV97" s="31"/>
    </row>
    <row r="98" spans="1:74">
      <c r="A98" s="60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21"/>
      <c r="AT98" s="21"/>
      <c r="AU98" s="21"/>
      <c r="AV98" s="78"/>
      <c r="AW98" s="78"/>
      <c r="AX98" s="78"/>
      <c r="AY98" s="78"/>
      <c r="AZ98" s="78"/>
      <c r="BA98" s="78"/>
      <c r="BB98" s="78"/>
      <c r="BC98" s="78"/>
      <c r="BM98" s="159" t="s">
        <v>130</v>
      </c>
      <c r="BN98" s="159"/>
      <c r="BO98" s="116">
        <v>0.59460000000000002</v>
      </c>
      <c r="BP98" s="111">
        <v>23</v>
      </c>
      <c r="BQ98" s="111"/>
      <c r="BR98" s="111"/>
      <c r="BS98" s="111"/>
      <c r="BT98" s="31"/>
      <c r="BU98" s="31"/>
      <c r="BV98" s="31"/>
    </row>
    <row r="99" spans="1:74">
      <c r="A99" s="60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21"/>
      <c r="AT99" s="21"/>
      <c r="AU99" s="21"/>
      <c r="AV99" s="78"/>
      <c r="AW99" s="78"/>
      <c r="AX99" s="78"/>
      <c r="AY99" s="78"/>
      <c r="AZ99" s="78"/>
      <c r="BA99" s="78"/>
      <c r="BB99" s="78"/>
      <c r="BC99" s="78"/>
      <c r="BM99" s="35"/>
      <c r="BN99" s="35"/>
      <c r="BO99" s="31"/>
      <c r="BP99" s="31"/>
      <c r="BQ99" s="31"/>
      <c r="BR99" s="31"/>
      <c r="BS99" s="31"/>
      <c r="BT99" s="31"/>
      <c r="BU99" s="31"/>
      <c r="BV99" s="31"/>
    </row>
    <row r="100" spans="1:74">
      <c r="A100" s="62"/>
      <c r="B100" s="63"/>
      <c r="C100" s="63"/>
      <c r="D100" s="44"/>
      <c r="E100" s="44"/>
      <c r="F100" s="44"/>
      <c r="G100" s="44"/>
      <c r="H100" s="63"/>
      <c r="I100" s="63"/>
      <c r="J100" s="44"/>
      <c r="K100" s="44"/>
      <c r="L100" s="44"/>
      <c r="M100" s="44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21"/>
      <c r="AT100" s="21"/>
      <c r="AU100" s="21"/>
      <c r="AV100" s="78"/>
      <c r="AW100" s="78"/>
      <c r="AX100" s="78"/>
      <c r="AY100" s="78"/>
      <c r="AZ100" s="78"/>
      <c r="BA100" s="78"/>
      <c r="BB100" s="78"/>
      <c r="BC100" s="78"/>
      <c r="BM100" s="148" t="s">
        <v>131</v>
      </c>
      <c r="BN100" s="148"/>
      <c r="BO100" s="148"/>
      <c r="BP100" s="102" t="s">
        <v>55</v>
      </c>
      <c r="BQ100" s="81" t="s">
        <v>73</v>
      </c>
      <c r="BR100" s="31"/>
      <c r="BS100" s="31"/>
      <c r="BT100" s="31"/>
      <c r="BU100" s="31"/>
      <c r="BV100" s="31"/>
    </row>
    <row r="101" spans="1:74">
      <c r="A101" s="64"/>
      <c r="B101" s="44"/>
      <c r="C101" s="44"/>
      <c r="D101" s="44"/>
      <c r="E101" s="44"/>
      <c r="F101" s="44"/>
      <c r="G101" s="44"/>
      <c r="H101" s="63"/>
      <c r="I101" s="63"/>
      <c r="J101" s="44"/>
      <c r="K101" s="44"/>
      <c r="L101" s="44"/>
      <c r="M101" s="44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21"/>
      <c r="AT101" s="21"/>
      <c r="AU101" s="21"/>
      <c r="AV101" s="78"/>
      <c r="AW101" s="78"/>
      <c r="AX101" s="78"/>
      <c r="AY101" s="78"/>
      <c r="AZ101" s="78"/>
      <c r="BA101" s="78"/>
      <c r="BB101" s="78"/>
      <c r="BC101" s="78"/>
      <c r="BM101" s="148" t="s">
        <v>132</v>
      </c>
      <c r="BN101" s="148"/>
      <c r="BO101" s="148"/>
      <c r="BP101" s="102">
        <v>4</v>
      </c>
      <c r="BQ101" s="28">
        <v>0.67400000000000004</v>
      </c>
      <c r="BR101" s="31"/>
      <c r="BS101" s="31"/>
      <c r="BT101" s="31"/>
      <c r="BU101" s="31"/>
      <c r="BV101" s="31"/>
    </row>
    <row r="102" spans="1:74">
      <c r="A102" s="64"/>
      <c r="B102" s="44"/>
      <c r="C102" s="44"/>
      <c r="D102" s="44"/>
      <c r="E102" s="44"/>
      <c r="F102" s="44"/>
      <c r="G102" s="44"/>
      <c r="H102" s="44"/>
      <c r="I102" s="44"/>
      <c r="J102" s="63"/>
      <c r="K102" s="44"/>
      <c r="L102" s="44"/>
      <c r="M102" s="44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21"/>
      <c r="AT102" s="21"/>
      <c r="AU102" s="21"/>
      <c r="AV102" s="78"/>
      <c r="AW102" s="78"/>
      <c r="AX102" s="78"/>
      <c r="AY102" s="78"/>
      <c r="AZ102" s="78"/>
      <c r="BA102" s="78"/>
      <c r="BB102" s="78"/>
      <c r="BC102" s="78"/>
      <c r="BM102" s="148" t="s">
        <v>133</v>
      </c>
      <c r="BN102" s="148"/>
      <c r="BO102" s="148"/>
      <c r="BP102" s="112">
        <v>24</v>
      </c>
      <c r="BQ102" s="31"/>
      <c r="BR102" s="31"/>
      <c r="BS102" s="31"/>
      <c r="BT102" s="31"/>
      <c r="BU102" s="31"/>
      <c r="BV102" s="31"/>
    </row>
    <row r="103" spans="1:74">
      <c r="A103" s="13"/>
      <c r="B103" s="44"/>
      <c r="C103" s="44"/>
      <c r="D103" s="44"/>
      <c r="E103" s="44"/>
      <c r="F103" s="44"/>
      <c r="G103" s="44"/>
      <c r="H103" s="63"/>
      <c r="I103" s="44"/>
      <c r="J103" s="44"/>
      <c r="K103" s="44"/>
      <c r="L103" s="44"/>
      <c r="M103" s="63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21"/>
      <c r="AT103" s="21"/>
      <c r="AU103" s="21"/>
      <c r="AV103" s="78"/>
      <c r="AW103" s="78"/>
      <c r="AX103" s="78"/>
      <c r="AY103" s="78"/>
      <c r="AZ103" s="78"/>
      <c r="BA103" s="78"/>
      <c r="BB103" s="78"/>
      <c r="BC103" s="78"/>
      <c r="BM103" s="35"/>
      <c r="BN103" s="3"/>
      <c r="BO103" s="31"/>
      <c r="BP103" s="31"/>
      <c r="BQ103" s="31"/>
      <c r="BR103" s="31"/>
      <c r="BS103" s="31"/>
      <c r="BT103" s="31"/>
      <c r="BU103" s="31"/>
      <c r="BV103" s="31"/>
    </row>
    <row r="104" spans="1:74">
      <c r="A104" s="13"/>
      <c r="B104" s="44"/>
      <c r="C104" s="44"/>
      <c r="D104" s="44"/>
      <c r="E104" s="44"/>
      <c r="F104" s="44"/>
      <c r="G104" s="44"/>
      <c r="H104" s="63"/>
      <c r="I104" s="63"/>
      <c r="J104" s="44"/>
      <c r="K104" s="44"/>
      <c r="L104" s="44"/>
      <c r="M104" s="44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21"/>
      <c r="AT104" s="21"/>
      <c r="AU104" s="21"/>
      <c r="AV104" s="78"/>
      <c r="AW104" s="78"/>
      <c r="AX104" s="78"/>
      <c r="AY104" s="78"/>
      <c r="AZ104" s="78"/>
      <c r="BA104" s="78"/>
      <c r="BB104" s="78"/>
      <c r="BC104" s="78"/>
      <c r="BM104" s="161" t="s">
        <v>157</v>
      </c>
      <c r="BN104" s="161"/>
      <c r="BO104" s="161"/>
      <c r="BP104" s="161"/>
      <c r="BQ104" s="113"/>
      <c r="BR104" s="31"/>
      <c r="BS104" s="31"/>
      <c r="BT104" s="31"/>
      <c r="BU104" s="31"/>
      <c r="BV104" s="31"/>
    </row>
    <row r="105" spans="1:74">
      <c r="A105" s="13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21"/>
      <c r="AT105" s="21"/>
      <c r="AU105" s="21"/>
      <c r="AV105" s="78"/>
      <c r="AW105" s="78"/>
      <c r="AX105" s="78"/>
      <c r="AY105" s="78"/>
      <c r="AZ105" s="78"/>
      <c r="BA105" s="78"/>
      <c r="BB105" s="78"/>
      <c r="BC105" s="78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</row>
    <row r="106" spans="1:74" s="11" customFormat="1">
      <c r="A106" s="68"/>
      <c r="B106" s="68"/>
      <c r="C106" s="53"/>
      <c r="D106" s="53"/>
      <c r="E106" s="53"/>
      <c r="F106" s="47"/>
      <c r="G106" s="47"/>
      <c r="H106" s="47"/>
      <c r="I106" s="68"/>
      <c r="J106" s="68"/>
      <c r="K106" s="53"/>
      <c r="L106" s="53"/>
      <c r="M106" s="53"/>
      <c r="N106" s="53"/>
      <c r="O106" s="53"/>
      <c r="P106" s="53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53"/>
      <c r="AE106" s="53"/>
      <c r="AF106" s="53"/>
      <c r="AG106" s="53"/>
      <c r="AH106" s="53"/>
      <c r="AI106" s="53"/>
      <c r="AJ106" s="53"/>
      <c r="AK106" s="53"/>
      <c r="AL106" s="68"/>
      <c r="AM106" s="68"/>
      <c r="AN106" s="53"/>
      <c r="AO106" s="53"/>
      <c r="AP106" s="53"/>
      <c r="AQ106" s="53"/>
      <c r="AR106" s="53"/>
      <c r="AS106" s="21"/>
      <c r="AT106" s="21"/>
      <c r="AU106" s="21"/>
      <c r="AV106" s="78"/>
      <c r="AW106" s="78"/>
      <c r="AX106" s="78"/>
      <c r="AY106" s="78"/>
      <c r="AZ106" s="78"/>
      <c r="BA106" s="78"/>
      <c r="BB106" s="78"/>
      <c r="BC106" s="78"/>
      <c r="BE106" s="78"/>
      <c r="BF106" s="78"/>
      <c r="BG106" s="78"/>
      <c r="BH106" s="78"/>
      <c r="BI106" s="78"/>
      <c r="BJ106" s="78"/>
      <c r="BK106" s="31"/>
      <c r="BL106" s="31"/>
      <c r="BM106" s="126" t="s">
        <v>134</v>
      </c>
      <c r="BN106" s="126"/>
      <c r="BO106" s="126"/>
      <c r="BP106" s="115">
        <v>1</v>
      </c>
      <c r="BQ106" s="2"/>
      <c r="BR106" s="2"/>
      <c r="BS106" s="2"/>
      <c r="BT106" s="2"/>
      <c r="BU106" s="2"/>
      <c r="BV106" s="31"/>
    </row>
    <row r="107" spans="1:74">
      <c r="A107" s="46"/>
      <c r="B107" s="46"/>
      <c r="C107" s="47"/>
      <c r="D107" s="47"/>
      <c r="E107" s="48"/>
      <c r="F107" s="47"/>
      <c r="G107" s="47"/>
      <c r="H107" s="47"/>
      <c r="I107" s="15"/>
      <c r="J107" s="46"/>
      <c r="K107" s="46"/>
      <c r="L107" s="47"/>
      <c r="M107" s="47"/>
      <c r="N107" s="47"/>
      <c r="O107" s="47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68"/>
      <c r="AE107" s="68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21"/>
      <c r="AT107" s="21"/>
      <c r="AU107" s="21"/>
      <c r="AV107" s="78"/>
      <c r="AW107" s="78"/>
      <c r="AX107" s="78"/>
      <c r="AY107" s="78"/>
      <c r="AZ107" s="78"/>
      <c r="BA107" s="78"/>
      <c r="BB107" s="78"/>
      <c r="BC107" s="78"/>
      <c r="BM107" s="126" t="s">
        <v>135</v>
      </c>
      <c r="BN107" s="126"/>
      <c r="BO107" s="126"/>
      <c r="BP107" s="115">
        <v>6</v>
      </c>
      <c r="BQ107" s="2"/>
      <c r="BR107" s="2"/>
      <c r="BS107" s="2"/>
      <c r="BT107" s="2"/>
      <c r="BU107" s="2"/>
      <c r="BV107" s="31"/>
    </row>
    <row r="108" spans="1:74">
      <c r="A108" s="24"/>
      <c r="B108" s="49"/>
      <c r="C108" s="47"/>
      <c r="D108" s="40"/>
      <c r="E108" s="40"/>
      <c r="F108" s="44"/>
      <c r="G108" s="50"/>
      <c r="H108" s="47"/>
      <c r="I108" s="24"/>
      <c r="J108" s="49"/>
      <c r="K108" s="49"/>
      <c r="L108" s="47"/>
      <c r="M108" s="47"/>
      <c r="N108" s="47"/>
      <c r="O108" s="47"/>
      <c r="P108" s="47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3"/>
      <c r="AE108" s="53"/>
      <c r="AF108" s="53"/>
      <c r="AG108" s="53"/>
      <c r="AH108" s="53"/>
      <c r="AI108" s="53"/>
      <c r="AJ108" s="53"/>
      <c r="AK108" s="53"/>
      <c r="AL108" s="55"/>
      <c r="AM108" s="53"/>
      <c r="AN108" s="53"/>
      <c r="AO108" s="53"/>
      <c r="AP108" s="53"/>
      <c r="AQ108" s="53"/>
      <c r="AR108" s="53"/>
      <c r="AS108" s="21"/>
      <c r="AT108" s="21"/>
      <c r="AU108" s="21"/>
      <c r="AV108" s="78"/>
      <c r="AW108" s="78"/>
      <c r="AX108" s="78"/>
      <c r="AY108" s="78"/>
      <c r="AZ108" s="78"/>
      <c r="BA108" s="78"/>
      <c r="BB108" s="78"/>
      <c r="BC108" s="78"/>
      <c r="BM108" s="126" t="s">
        <v>136</v>
      </c>
      <c r="BN108" s="126"/>
      <c r="BO108" s="126"/>
      <c r="BP108" s="115">
        <v>0.05</v>
      </c>
      <c r="BQ108" s="2"/>
      <c r="BR108" s="2"/>
      <c r="BS108" s="2"/>
      <c r="BT108" s="2"/>
      <c r="BU108" s="2"/>
      <c r="BV108" s="31"/>
    </row>
    <row r="109" spans="1:74">
      <c r="A109" s="49"/>
      <c r="B109" s="49"/>
      <c r="C109" s="49"/>
      <c r="D109" s="49"/>
      <c r="E109" s="49"/>
      <c r="F109" s="44"/>
      <c r="G109" s="50"/>
      <c r="H109" s="47"/>
      <c r="I109" s="51"/>
      <c r="J109" s="51"/>
      <c r="K109" s="51"/>
      <c r="L109" s="51"/>
      <c r="M109" s="51"/>
      <c r="N109" s="47"/>
      <c r="O109" s="47"/>
      <c r="P109" s="47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21"/>
      <c r="AT109" s="21"/>
      <c r="AU109" s="21"/>
      <c r="AV109" s="78"/>
      <c r="AW109" s="78"/>
      <c r="AX109" s="78"/>
      <c r="AY109" s="78"/>
      <c r="AZ109" s="78"/>
      <c r="BA109" s="78"/>
      <c r="BB109" s="78"/>
      <c r="BC109" s="78"/>
      <c r="BM109" s="3"/>
      <c r="BN109" s="2"/>
      <c r="BO109" s="2"/>
      <c r="BP109" s="2"/>
      <c r="BQ109" s="2"/>
      <c r="BR109" s="2"/>
      <c r="BS109" s="2"/>
      <c r="BT109" s="2"/>
      <c r="BU109" s="2"/>
      <c r="BV109" s="31"/>
    </row>
    <row r="110" spans="1:74">
      <c r="A110" s="49"/>
      <c r="B110" s="49"/>
      <c r="C110" s="49"/>
      <c r="D110" s="49"/>
      <c r="E110" s="49"/>
      <c r="F110" s="44"/>
      <c r="G110" s="50"/>
      <c r="H110" s="47"/>
      <c r="I110" s="49"/>
      <c r="J110" s="49"/>
      <c r="K110" s="49"/>
      <c r="L110" s="49"/>
      <c r="M110" s="49"/>
      <c r="N110" s="53"/>
      <c r="O110" s="48"/>
      <c r="P110" s="47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53"/>
      <c r="AE110" s="53"/>
      <c r="AF110" s="53"/>
      <c r="AG110" s="49"/>
      <c r="AH110" s="49"/>
      <c r="AI110" s="53"/>
      <c r="AJ110" s="53"/>
      <c r="AK110" s="53"/>
      <c r="AL110" s="49"/>
      <c r="AM110" s="49"/>
      <c r="AN110" s="49"/>
      <c r="AO110" s="49"/>
      <c r="AP110" s="49"/>
      <c r="AQ110" s="53"/>
      <c r="AR110" s="53"/>
      <c r="AS110" s="21"/>
      <c r="AT110" s="3"/>
      <c r="AU110" s="2"/>
      <c r="AX110" s="78"/>
      <c r="AY110" s="78"/>
      <c r="AZ110" s="78"/>
      <c r="BA110" s="78"/>
      <c r="BB110" s="78"/>
      <c r="BC110" s="78"/>
      <c r="BM110" s="159" t="s">
        <v>137</v>
      </c>
      <c r="BN110" s="159"/>
      <c r="BO110" s="159"/>
      <c r="BP110" s="111" t="s">
        <v>138</v>
      </c>
      <c r="BQ110" s="111" t="s">
        <v>139</v>
      </c>
      <c r="BR110" s="111" t="s">
        <v>140</v>
      </c>
      <c r="BS110" s="111" t="s">
        <v>141</v>
      </c>
      <c r="BT110" s="111" t="s">
        <v>142</v>
      </c>
      <c r="BU110" s="80"/>
      <c r="BV110" s="31"/>
    </row>
    <row r="111" spans="1:74">
      <c r="A111" s="49"/>
      <c r="B111" s="49"/>
      <c r="C111" s="49"/>
      <c r="D111" s="49"/>
      <c r="E111" s="49"/>
      <c r="F111" s="44"/>
      <c r="G111" s="50"/>
      <c r="H111" s="47"/>
      <c r="I111" s="49"/>
      <c r="J111" s="49"/>
      <c r="K111" s="49"/>
      <c r="L111" s="49"/>
      <c r="M111" s="49"/>
      <c r="N111" s="53"/>
      <c r="O111" s="48"/>
      <c r="P111" s="53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53"/>
      <c r="AJ111" s="53"/>
      <c r="AK111" s="53"/>
      <c r="AL111" s="49"/>
      <c r="AM111" s="49"/>
      <c r="AN111" s="49"/>
      <c r="AO111" s="49"/>
      <c r="AP111" s="49"/>
      <c r="AQ111" s="53"/>
      <c r="AR111" s="53"/>
      <c r="AS111" s="21"/>
      <c r="AT111" s="3"/>
      <c r="AU111" s="2"/>
      <c r="BM111" s="159" t="s">
        <v>158</v>
      </c>
      <c r="BN111" s="159"/>
      <c r="BO111" s="159"/>
      <c r="BP111" s="116">
        <v>-0.2127</v>
      </c>
      <c r="BQ111" s="111" t="s">
        <v>167</v>
      </c>
      <c r="BR111" s="111" t="s">
        <v>14</v>
      </c>
      <c r="BS111" s="111" t="s">
        <v>13</v>
      </c>
      <c r="BT111" s="116">
        <v>7.8E-2</v>
      </c>
      <c r="BU111" s="80"/>
      <c r="BV111" s="31"/>
    </row>
    <row r="112" spans="1:74">
      <c r="A112" s="49"/>
      <c r="B112" s="49"/>
      <c r="C112" s="49"/>
      <c r="D112" s="49"/>
      <c r="E112" s="49"/>
      <c r="F112" s="44"/>
      <c r="G112" s="50"/>
      <c r="H112" s="47"/>
      <c r="I112" s="49"/>
      <c r="J112" s="49"/>
      <c r="K112" s="49"/>
      <c r="L112" s="49"/>
      <c r="M112" s="49"/>
      <c r="N112" s="53"/>
      <c r="O112" s="48"/>
      <c r="P112" s="53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53"/>
      <c r="AJ112" s="53"/>
      <c r="AK112" s="53"/>
      <c r="AL112" s="49"/>
      <c r="AM112" s="49"/>
      <c r="AN112" s="49"/>
      <c r="AO112" s="49"/>
      <c r="AP112" s="49"/>
      <c r="AQ112" s="53"/>
      <c r="AR112" s="53"/>
      <c r="AS112" s="21"/>
      <c r="AT112" s="3"/>
      <c r="AU112" s="2"/>
      <c r="BM112" s="159" t="s">
        <v>159</v>
      </c>
      <c r="BN112" s="159"/>
      <c r="BO112" s="159"/>
      <c r="BP112" s="116">
        <v>-1.9419999999999999E-3</v>
      </c>
      <c r="BQ112" s="111" t="s">
        <v>168</v>
      </c>
      <c r="BR112" s="111" t="s">
        <v>14</v>
      </c>
      <c r="BS112" s="111" t="s">
        <v>13</v>
      </c>
      <c r="BT112" s="116" t="s">
        <v>148</v>
      </c>
      <c r="BU112" s="80"/>
      <c r="BV112" s="31"/>
    </row>
    <row r="113" spans="1:74">
      <c r="A113" s="49"/>
      <c r="B113" s="49"/>
      <c r="C113" s="49"/>
      <c r="D113" s="49"/>
      <c r="E113" s="49"/>
      <c r="F113" s="44"/>
      <c r="G113" s="50"/>
      <c r="H113" s="47"/>
      <c r="I113" s="49"/>
      <c r="J113" s="49"/>
      <c r="K113" s="49"/>
      <c r="L113" s="49"/>
      <c r="M113" s="49"/>
      <c r="N113" s="53"/>
      <c r="O113" s="48"/>
      <c r="P113" s="53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53"/>
      <c r="AJ113" s="53"/>
      <c r="AK113" s="53"/>
      <c r="AL113" s="49"/>
      <c r="AM113" s="49"/>
      <c r="AN113" s="49"/>
      <c r="AO113" s="49"/>
      <c r="AP113" s="49"/>
      <c r="AQ113" s="53"/>
      <c r="AR113" s="53"/>
      <c r="AS113" s="21"/>
      <c r="AT113" s="3"/>
      <c r="AU113" s="2"/>
      <c r="BM113" s="159" t="s">
        <v>160</v>
      </c>
      <c r="BN113" s="159"/>
      <c r="BO113" s="159"/>
      <c r="BP113" s="116">
        <v>-3.4130000000000001E-2</v>
      </c>
      <c r="BQ113" s="111" t="s">
        <v>169</v>
      </c>
      <c r="BR113" s="111" t="s">
        <v>14</v>
      </c>
      <c r="BS113" s="111" t="s">
        <v>13</v>
      </c>
      <c r="BT113" s="116">
        <v>0.97550000000000003</v>
      </c>
      <c r="BU113" s="80"/>
      <c r="BV113" s="31"/>
    </row>
    <row r="114" spans="1:74">
      <c r="A114" s="49"/>
      <c r="B114" s="49"/>
      <c r="C114" s="49"/>
      <c r="D114" s="49"/>
      <c r="E114" s="49"/>
      <c r="F114" s="49"/>
      <c r="G114" s="52"/>
      <c r="H114" s="47"/>
      <c r="I114" s="49"/>
      <c r="J114" s="49"/>
      <c r="K114" s="49"/>
      <c r="L114" s="49"/>
      <c r="M114" s="49"/>
      <c r="N114" s="53"/>
      <c r="O114" s="48"/>
      <c r="P114" s="53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53"/>
      <c r="AJ114" s="53"/>
      <c r="AK114" s="53"/>
      <c r="AL114" s="49"/>
      <c r="AM114" s="49"/>
      <c r="AN114" s="49"/>
      <c r="AO114" s="49"/>
      <c r="AP114" s="49"/>
      <c r="AQ114" s="53"/>
      <c r="AR114" s="53"/>
      <c r="AS114" s="21"/>
      <c r="AT114" s="3"/>
      <c r="AU114" s="2"/>
      <c r="BM114" s="159" t="s">
        <v>161</v>
      </c>
      <c r="BN114" s="159"/>
      <c r="BO114" s="159"/>
      <c r="BP114" s="116">
        <v>0.21079999999999999</v>
      </c>
      <c r="BQ114" s="111" t="s">
        <v>170</v>
      </c>
      <c r="BR114" s="111" t="s">
        <v>14</v>
      </c>
      <c r="BS114" s="111" t="s">
        <v>13</v>
      </c>
      <c r="BT114" s="116">
        <v>8.1699999999999995E-2</v>
      </c>
      <c r="BU114" s="80"/>
      <c r="BV114" s="31"/>
    </row>
    <row r="115" spans="1:74">
      <c r="A115" s="49"/>
      <c r="B115" s="49"/>
      <c r="C115" s="49"/>
      <c r="D115" s="49"/>
      <c r="E115" s="49"/>
      <c r="F115" s="49"/>
      <c r="G115" s="52"/>
      <c r="H115" s="47"/>
      <c r="I115" s="49"/>
      <c r="J115" s="49"/>
      <c r="K115" s="49"/>
      <c r="L115" s="49"/>
      <c r="M115" s="49"/>
      <c r="N115" s="53"/>
      <c r="O115" s="48"/>
      <c r="P115" s="53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53"/>
      <c r="AJ115" s="53"/>
      <c r="AK115" s="53"/>
      <c r="AL115" s="49"/>
      <c r="AM115" s="49"/>
      <c r="AN115" s="49"/>
      <c r="AO115" s="49"/>
      <c r="AP115" s="49"/>
      <c r="AQ115" s="53"/>
      <c r="AR115" s="53"/>
      <c r="AS115" s="21"/>
      <c r="AT115" s="3"/>
      <c r="AU115" s="2"/>
      <c r="BM115" s="159" t="s">
        <v>162</v>
      </c>
      <c r="BN115" s="159"/>
      <c r="BO115" s="159"/>
      <c r="BP115" s="116">
        <v>0.17860000000000001</v>
      </c>
      <c r="BQ115" s="111" t="s">
        <v>171</v>
      </c>
      <c r="BR115" s="111" t="s">
        <v>14</v>
      </c>
      <c r="BS115" s="111" t="s">
        <v>13</v>
      </c>
      <c r="BT115" s="116">
        <v>0.16789999999999999</v>
      </c>
      <c r="BU115" s="80"/>
      <c r="BV115" s="31"/>
    </row>
    <row r="116" spans="1:74">
      <c r="A116" s="48"/>
      <c r="B116" s="47"/>
      <c r="C116" s="47"/>
      <c r="D116" s="47"/>
      <c r="E116" s="47"/>
      <c r="F116" s="49"/>
      <c r="G116" s="49"/>
      <c r="H116" s="47"/>
      <c r="I116" s="49"/>
      <c r="J116" s="49"/>
      <c r="K116" s="49"/>
      <c r="L116" s="53"/>
      <c r="M116" s="53"/>
      <c r="N116" s="53"/>
      <c r="O116" s="48"/>
      <c r="P116" s="47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9"/>
      <c r="AE116" s="49"/>
      <c r="AF116" s="49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21"/>
      <c r="AT116" s="3"/>
      <c r="AU116" s="2"/>
      <c r="BM116" s="159" t="s">
        <v>163</v>
      </c>
      <c r="BN116" s="159"/>
      <c r="BO116" s="159"/>
      <c r="BP116" s="116">
        <v>-3.2190000000000003E-2</v>
      </c>
      <c r="BQ116" s="111" t="s">
        <v>172</v>
      </c>
      <c r="BR116" s="111" t="s">
        <v>14</v>
      </c>
      <c r="BS116" s="111" t="s">
        <v>13</v>
      </c>
      <c r="BT116" s="116">
        <v>0.97929999999999995</v>
      </c>
      <c r="BU116" s="80"/>
      <c r="BV116" s="31"/>
    </row>
    <row r="117" spans="1:74">
      <c r="A117" s="49"/>
      <c r="B117" s="49"/>
      <c r="C117" s="49"/>
      <c r="D117" s="49"/>
      <c r="E117" s="49"/>
      <c r="F117" s="49"/>
      <c r="G117" s="49"/>
      <c r="H117" s="47"/>
      <c r="I117" s="49"/>
      <c r="J117" s="49"/>
      <c r="K117" s="49"/>
      <c r="L117" s="49"/>
      <c r="M117" s="49"/>
      <c r="N117" s="49"/>
      <c r="O117" s="48"/>
      <c r="P117" s="47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7"/>
      <c r="AE117" s="47"/>
      <c r="AF117" s="53"/>
      <c r="AG117" s="49"/>
      <c r="AH117" s="49"/>
      <c r="AI117" s="49"/>
      <c r="AJ117" s="49"/>
      <c r="AK117" s="53"/>
      <c r="AL117" s="49"/>
      <c r="AM117" s="49"/>
      <c r="AN117" s="49"/>
      <c r="AO117" s="49"/>
      <c r="AP117" s="49"/>
      <c r="AQ117" s="49"/>
      <c r="AR117" s="53"/>
      <c r="AS117" s="21"/>
      <c r="AT117" s="3"/>
      <c r="AU117" s="2"/>
      <c r="AV117" s="11"/>
      <c r="AW117" s="11"/>
      <c r="BM117" s="79"/>
      <c r="BN117" s="80"/>
      <c r="BO117" s="80"/>
      <c r="BP117" s="80"/>
      <c r="BQ117" s="80"/>
      <c r="BR117" s="80"/>
      <c r="BS117" s="80"/>
      <c r="BT117" s="80"/>
      <c r="BU117" s="80"/>
      <c r="BV117" s="31"/>
    </row>
    <row r="118" spans="1:74" s="11" customFormat="1">
      <c r="A118" s="49"/>
      <c r="B118" s="49"/>
      <c r="C118" s="49"/>
      <c r="D118" s="49"/>
      <c r="E118" s="52"/>
      <c r="F118" s="52"/>
      <c r="G118" s="49"/>
      <c r="H118" s="40"/>
      <c r="I118" s="40"/>
      <c r="J118" s="40"/>
      <c r="K118" s="40"/>
      <c r="L118" s="40"/>
      <c r="M118" s="52"/>
      <c r="N118" s="52"/>
      <c r="O118" s="48"/>
      <c r="P118" s="53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9"/>
      <c r="AE118" s="49"/>
      <c r="AF118" s="49"/>
      <c r="AG118" s="40"/>
      <c r="AH118" s="52"/>
      <c r="AI118" s="52"/>
      <c r="AJ118" s="49"/>
      <c r="AK118" s="53"/>
      <c r="AL118" s="40"/>
      <c r="AM118" s="40"/>
      <c r="AN118" s="40"/>
      <c r="AO118" s="40"/>
      <c r="AP118" s="52"/>
      <c r="AQ118" s="52"/>
      <c r="AR118" s="53"/>
      <c r="AS118" s="21"/>
      <c r="AT118" s="3"/>
      <c r="AU118" s="2"/>
      <c r="AV118"/>
      <c r="AW118"/>
      <c r="BE118" s="78"/>
      <c r="BF118" s="78"/>
      <c r="BG118" s="78"/>
      <c r="BH118" s="78"/>
      <c r="BI118" s="78"/>
      <c r="BJ118" s="78"/>
      <c r="BK118" s="31"/>
      <c r="BL118" s="31"/>
      <c r="BM118" s="159" t="s">
        <v>150</v>
      </c>
      <c r="BN118" s="159"/>
      <c r="BO118" s="111" t="s">
        <v>151</v>
      </c>
      <c r="BP118" s="111" t="s">
        <v>152</v>
      </c>
      <c r="BQ118" s="111" t="s">
        <v>138</v>
      </c>
      <c r="BR118" s="111" t="s">
        <v>153</v>
      </c>
      <c r="BS118" s="111" t="s">
        <v>154</v>
      </c>
      <c r="BT118" s="111" t="s">
        <v>155</v>
      </c>
      <c r="BU118" s="111" t="s">
        <v>156</v>
      </c>
      <c r="BV118" s="111" t="s">
        <v>124</v>
      </c>
    </row>
    <row r="119" spans="1:74">
      <c r="A119" s="49"/>
      <c r="B119" s="49"/>
      <c r="C119" s="49"/>
      <c r="D119" s="49"/>
      <c r="E119" s="49"/>
      <c r="F119" s="49"/>
      <c r="G119" s="53"/>
      <c r="H119" s="53"/>
      <c r="I119" s="40"/>
      <c r="J119" s="40"/>
      <c r="K119" s="40"/>
      <c r="L119" s="40"/>
      <c r="M119" s="49"/>
      <c r="N119" s="49"/>
      <c r="O119" s="48"/>
      <c r="P119" s="53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9"/>
      <c r="AI119" s="49"/>
      <c r="AJ119" s="49"/>
      <c r="AK119" s="53"/>
      <c r="AL119" s="40"/>
      <c r="AM119" s="40"/>
      <c r="AN119" s="40"/>
      <c r="AO119" s="40"/>
      <c r="AP119" s="49"/>
      <c r="AQ119" s="49"/>
      <c r="AR119" s="53"/>
      <c r="AS119" s="21"/>
      <c r="AT119" s="3"/>
      <c r="AU119" s="2"/>
      <c r="BM119" s="159" t="s">
        <v>158</v>
      </c>
      <c r="BN119" s="159"/>
      <c r="BO119" s="116">
        <v>1.0009999999999999</v>
      </c>
      <c r="BP119" s="116">
        <v>1.2130000000000001</v>
      </c>
      <c r="BQ119" s="116">
        <v>-0.2127</v>
      </c>
      <c r="BR119" s="116">
        <v>8.2559999999999995E-2</v>
      </c>
      <c r="BS119" s="111">
        <v>6</v>
      </c>
      <c r="BT119" s="111">
        <v>6</v>
      </c>
      <c r="BU119" s="116">
        <v>3.6440000000000001</v>
      </c>
      <c r="BV119" s="111">
        <v>20</v>
      </c>
    </row>
    <row r="120" spans="1:74">
      <c r="A120" s="49"/>
      <c r="B120" s="49"/>
      <c r="C120" s="49"/>
      <c r="D120" s="49"/>
      <c r="E120" s="49"/>
      <c r="F120" s="49"/>
      <c r="G120" s="53"/>
      <c r="H120" s="53"/>
      <c r="I120" s="40"/>
      <c r="J120" s="40"/>
      <c r="K120" s="40"/>
      <c r="L120" s="40"/>
      <c r="M120" s="49"/>
      <c r="N120" s="49"/>
      <c r="O120" s="48"/>
      <c r="P120" s="53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9"/>
      <c r="AI120" s="49"/>
      <c r="AJ120" s="49"/>
      <c r="AK120" s="53"/>
      <c r="AL120" s="40"/>
      <c r="AM120" s="40"/>
      <c r="AN120" s="40"/>
      <c r="AO120" s="40"/>
      <c r="AP120" s="49"/>
      <c r="AQ120" s="49"/>
      <c r="AR120" s="53"/>
      <c r="AS120" s="21"/>
      <c r="AT120" s="3"/>
      <c r="AU120" s="2"/>
      <c r="BM120" s="159" t="s">
        <v>159</v>
      </c>
      <c r="BN120" s="159"/>
      <c r="BO120" s="116">
        <v>1.0009999999999999</v>
      </c>
      <c r="BP120" s="116">
        <v>1.0029999999999999</v>
      </c>
      <c r="BQ120" s="116">
        <v>-1.9419999999999999E-3</v>
      </c>
      <c r="BR120" s="116">
        <v>8.2559999999999995E-2</v>
      </c>
      <c r="BS120" s="111">
        <v>6</v>
      </c>
      <c r="BT120" s="111">
        <v>6</v>
      </c>
      <c r="BU120" s="116">
        <v>3.3259999999999998E-2</v>
      </c>
      <c r="BV120" s="111">
        <v>20</v>
      </c>
    </row>
    <row r="121" spans="1:74">
      <c r="A121" s="49"/>
      <c r="B121" s="49"/>
      <c r="C121" s="49"/>
      <c r="D121" s="49"/>
      <c r="E121" s="49"/>
      <c r="F121" s="49"/>
      <c r="G121" s="53"/>
      <c r="H121" s="53"/>
      <c r="I121" s="40"/>
      <c r="J121" s="40"/>
      <c r="K121" s="40"/>
      <c r="L121" s="40"/>
      <c r="M121" s="49"/>
      <c r="N121" s="49"/>
      <c r="O121" s="48"/>
      <c r="P121" s="53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9"/>
      <c r="AI121" s="49"/>
      <c r="AJ121" s="49"/>
      <c r="AK121" s="53"/>
      <c r="AL121" s="40"/>
      <c r="AM121" s="40"/>
      <c r="AN121" s="40"/>
      <c r="AO121" s="40"/>
      <c r="AP121" s="49"/>
      <c r="AQ121" s="49"/>
      <c r="AR121" s="53"/>
      <c r="AS121" s="21"/>
      <c r="AT121" s="3"/>
      <c r="AU121" s="2"/>
      <c r="BM121" s="159" t="s">
        <v>160</v>
      </c>
      <c r="BN121" s="159"/>
      <c r="BO121" s="116">
        <v>1.0009999999999999</v>
      </c>
      <c r="BP121" s="116">
        <v>1.0349999999999999</v>
      </c>
      <c r="BQ121" s="116">
        <v>-3.4130000000000001E-2</v>
      </c>
      <c r="BR121" s="116">
        <v>8.2559999999999995E-2</v>
      </c>
      <c r="BS121" s="111">
        <v>6</v>
      </c>
      <c r="BT121" s="111">
        <v>6</v>
      </c>
      <c r="BU121" s="116">
        <v>0.5847</v>
      </c>
      <c r="BV121" s="111">
        <v>20</v>
      </c>
    </row>
    <row r="122" spans="1:74">
      <c r="A122" s="49"/>
      <c r="B122" s="49"/>
      <c r="C122" s="49"/>
      <c r="D122" s="49"/>
      <c r="E122" s="49"/>
      <c r="F122" s="49"/>
      <c r="G122" s="53"/>
      <c r="H122" s="53"/>
      <c r="I122" s="40"/>
      <c r="J122" s="40"/>
      <c r="K122" s="40"/>
      <c r="L122" s="40"/>
      <c r="M122" s="49"/>
      <c r="N122" s="49"/>
      <c r="O122" s="48"/>
      <c r="P122" s="53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9"/>
      <c r="AI122" s="49"/>
      <c r="AJ122" s="49"/>
      <c r="AK122" s="53"/>
      <c r="AL122" s="40"/>
      <c r="AM122" s="40"/>
      <c r="AN122" s="40"/>
      <c r="AO122" s="40"/>
      <c r="AP122" s="49"/>
      <c r="AQ122" s="49"/>
      <c r="AR122" s="53"/>
      <c r="AS122" s="21"/>
      <c r="AT122" s="3"/>
      <c r="AU122" s="2"/>
      <c r="BM122" s="159" t="s">
        <v>161</v>
      </c>
      <c r="BN122" s="159"/>
      <c r="BO122" s="116">
        <v>1.2130000000000001</v>
      </c>
      <c r="BP122" s="116">
        <v>1.0029999999999999</v>
      </c>
      <c r="BQ122" s="116">
        <v>0.21079999999999999</v>
      </c>
      <c r="BR122" s="116">
        <v>8.2559999999999995E-2</v>
      </c>
      <c r="BS122" s="111">
        <v>6</v>
      </c>
      <c r="BT122" s="111">
        <v>6</v>
      </c>
      <c r="BU122" s="116">
        <v>3.6110000000000002</v>
      </c>
      <c r="BV122" s="111">
        <v>20</v>
      </c>
    </row>
    <row r="123" spans="1:74">
      <c r="A123" s="48"/>
      <c r="B123" s="47"/>
      <c r="C123" s="49"/>
      <c r="D123" s="49"/>
      <c r="E123" s="47"/>
      <c r="F123" s="47"/>
      <c r="G123" s="53"/>
      <c r="H123" s="53"/>
      <c r="I123" s="53"/>
      <c r="J123" s="53"/>
      <c r="K123" s="53"/>
      <c r="L123" s="53"/>
      <c r="M123" s="53"/>
      <c r="N123" s="53"/>
      <c r="O123" s="48"/>
      <c r="P123" s="47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0"/>
      <c r="AE123" s="40"/>
      <c r="AF123" s="40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21"/>
      <c r="AT123" s="3"/>
      <c r="AU123" s="2"/>
      <c r="BM123" s="159" t="s">
        <v>162</v>
      </c>
      <c r="BN123" s="159"/>
      <c r="BO123" s="116">
        <v>1.2130000000000001</v>
      </c>
      <c r="BP123" s="116">
        <v>1.0349999999999999</v>
      </c>
      <c r="BQ123" s="116">
        <v>0.17860000000000001</v>
      </c>
      <c r="BR123" s="116">
        <v>8.2559999999999995E-2</v>
      </c>
      <c r="BS123" s="111">
        <v>6</v>
      </c>
      <c r="BT123" s="111">
        <v>6</v>
      </c>
      <c r="BU123" s="116">
        <v>3.0590000000000002</v>
      </c>
      <c r="BV123" s="111">
        <v>20</v>
      </c>
    </row>
    <row r="124" spans="1:74">
      <c r="A124" s="49"/>
      <c r="B124" s="49"/>
      <c r="C124" s="49"/>
      <c r="D124" s="49"/>
      <c r="E124" s="49"/>
      <c r="F124" s="47"/>
      <c r="G124" s="53"/>
      <c r="H124" s="53"/>
      <c r="I124" s="49"/>
      <c r="J124" s="49"/>
      <c r="K124" s="49"/>
      <c r="L124" s="49"/>
      <c r="M124" s="49"/>
      <c r="N124" s="53"/>
      <c r="O124" s="48"/>
      <c r="P124" s="47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7"/>
      <c r="AE124" s="47"/>
      <c r="AF124" s="53"/>
      <c r="AG124" s="49"/>
      <c r="AH124" s="49"/>
      <c r="AI124" s="53"/>
      <c r="AJ124" s="53"/>
      <c r="AK124" s="53"/>
      <c r="AL124" s="49"/>
      <c r="AM124" s="49"/>
      <c r="AN124" s="49"/>
      <c r="AO124" s="49"/>
      <c r="AP124" s="49"/>
      <c r="AQ124" s="53"/>
      <c r="AR124" s="53"/>
      <c r="AS124" s="21"/>
      <c r="AT124" s="3"/>
      <c r="AU124" s="2"/>
      <c r="BM124" s="159" t="s">
        <v>163</v>
      </c>
      <c r="BN124" s="159"/>
      <c r="BO124" s="116">
        <v>1.0029999999999999</v>
      </c>
      <c r="BP124" s="116">
        <v>1.0349999999999999</v>
      </c>
      <c r="BQ124" s="116">
        <v>-3.2190000000000003E-2</v>
      </c>
      <c r="BR124" s="116">
        <v>8.2559999999999995E-2</v>
      </c>
      <c r="BS124" s="111">
        <v>6</v>
      </c>
      <c r="BT124" s="111">
        <v>6</v>
      </c>
      <c r="BU124" s="116">
        <v>0.5514</v>
      </c>
      <c r="BV124" s="111">
        <v>20</v>
      </c>
    </row>
    <row r="125" spans="1:74">
      <c r="A125" s="49"/>
      <c r="B125" s="49"/>
      <c r="C125" s="49"/>
      <c r="D125" s="49"/>
      <c r="E125" s="49"/>
      <c r="F125" s="47"/>
      <c r="G125" s="53"/>
      <c r="H125" s="53"/>
      <c r="I125" s="49"/>
      <c r="J125" s="49"/>
      <c r="K125" s="49"/>
      <c r="L125" s="54"/>
      <c r="M125" s="54"/>
      <c r="N125" s="53"/>
      <c r="O125" s="48"/>
      <c r="P125" s="47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53"/>
      <c r="AJ125" s="53"/>
      <c r="AK125" s="53"/>
      <c r="AL125" s="49"/>
      <c r="AM125" s="49"/>
      <c r="AN125" s="49"/>
      <c r="AO125" s="49"/>
      <c r="AP125" s="49"/>
      <c r="AQ125" s="53"/>
      <c r="AR125" s="53"/>
      <c r="AS125" s="21"/>
      <c r="AT125" s="3"/>
      <c r="AU125" s="2"/>
    </row>
    <row r="126" spans="1:74">
      <c r="A126" s="49"/>
      <c r="B126" s="49"/>
      <c r="C126" s="49"/>
      <c r="D126" s="49"/>
      <c r="E126" s="49"/>
      <c r="F126" s="47"/>
      <c r="G126" s="53"/>
      <c r="H126" s="53"/>
      <c r="I126" s="49"/>
      <c r="J126" s="49"/>
      <c r="K126" s="49"/>
      <c r="L126" s="54"/>
      <c r="M126" s="54"/>
      <c r="N126" s="53"/>
      <c r="O126" s="48"/>
      <c r="P126" s="47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53"/>
      <c r="AJ126" s="53"/>
      <c r="AK126" s="53"/>
      <c r="AL126" s="49"/>
      <c r="AM126" s="49"/>
      <c r="AN126" s="49"/>
      <c r="AO126" s="49"/>
      <c r="AP126" s="49"/>
      <c r="AQ126" s="53"/>
      <c r="AR126" s="53"/>
      <c r="AS126" s="21"/>
      <c r="AT126" s="3"/>
      <c r="AU126" s="2"/>
    </row>
    <row r="127" spans="1:74">
      <c r="A127" s="49"/>
      <c r="B127" s="49"/>
      <c r="C127" s="49"/>
      <c r="D127" s="49"/>
      <c r="E127" s="49"/>
      <c r="F127" s="47"/>
      <c r="G127" s="53"/>
      <c r="H127" s="53"/>
      <c r="I127" s="49"/>
      <c r="J127" s="49"/>
      <c r="K127" s="49"/>
      <c r="L127" s="54"/>
      <c r="M127" s="54"/>
      <c r="N127" s="53"/>
      <c r="O127" s="48"/>
      <c r="P127" s="47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53"/>
      <c r="AJ127" s="53"/>
      <c r="AK127" s="53"/>
      <c r="AL127" s="49"/>
      <c r="AM127" s="49"/>
      <c r="AN127" s="49"/>
      <c r="AO127" s="49"/>
      <c r="AP127" s="49"/>
      <c r="AQ127" s="53"/>
      <c r="AR127" s="53"/>
      <c r="AS127" s="21"/>
      <c r="AT127" s="3"/>
      <c r="AU127" s="2"/>
    </row>
    <row r="128" spans="1:74">
      <c r="A128" s="49"/>
      <c r="B128" s="49"/>
      <c r="C128" s="49"/>
      <c r="D128" s="49"/>
      <c r="E128" s="49"/>
      <c r="F128" s="47"/>
      <c r="G128" s="53"/>
      <c r="H128" s="53"/>
      <c r="I128" s="49"/>
      <c r="J128" s="49"/>
      <c r="K128" s="49"/>
      <c r="L128" s="54"/>
      <c r="M128" s="54"/>
      <c r="N128" s="53"/>
      <c r="O128" s="48"/>
      <c r="P128" s="47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53"/>
      <c r="AJ128" s="53"/>
      <c r="AK128" s="53"/>
      <c r="AL128" s="49"/>
      <c r="AM128" s="49"/>
      <c r="AN128" s="49"/>
      <c r="AO128" s="49"/>
      <c r="AP128" s="49"/>
      <c r="AQ128" s="53"/>
      <c r="AR128" s="53"/>
      <c r="AS128" s="21"/>
      <c r="AT128" s="3"/>
      <c r="AU128" s="2"/>
    </row>
    <row r="129" spans="1:74">
      <c r="A129" s="48"/>
      <c r="B129" s="47"/>
      <c r="C129" s="49"/>
      <c r="D129" s="49"/>
      <c r="E129" s="47"/>
      <c r="F129" s="47"/>
      <c r="G129" s="53"/>
      <c r="H129" s="53"/>
      <c r="I129" s="53"/>
      <c r="J129" s="53"/>
      <c r="K129" s="53"/>
      <c r="L129" s="53"/>
      <c r="M129" s="53"/>
      <c r="N129" s="53"/>
      <c r="O129" s="48"/>
      <c r="P129" s="47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9"/>
      <c r="AE129" s="49"/>
      <c r="AF129" s="49"/>
      <c r="AG129" s="53"/>
      <c r="AH129" s="53"/>
      <c r="AI129" s="53"/>
      <c r="AJ129" s="53"/>
      <c r="AK129" s="53"/>
      <c r="AL129" s="48"/>
      <c r="AM129" s="47"/>
      <c r="AN129" s="53"/>
      <c r="AO129" s="53"/>
      <c r="AP129" s="53"/>
      <c r="AQ129" s="53"/>
      <c r="AR129" s="53"/>
      <c r="AS129" s="21"/>
      <c r="AT129" s="3"/>
      <c r="AU129" s="2"/>
    </row>
    <row r="130" spans="1:74">
      <c r="A130" s="49"/>
      <c r="B130" s="49"/>
      <c r="C130" s="49"/>
      <c r="D130" s="49"/>
      <c r="E130" s="47"/>
      <c r="F130" s="47"/>
      <c r="G130" s="53"/>
      <c r="H130" s="53"/>
      <c r="I130" s="54"/>
      <c r="J130" s="54"/>
      <c r="K130" s="54"/>
      <c r="L130" s="49"/>
      <c r="M130" s="53"/>
      <c r="N130" s="53"/>
      <c r="O130" s="48"/>
      <c r="P130" s="47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47"/>
      <c r="AE130" s="47"/>
      <c r="AF130" s="53"/>
      <c r="AG130" s="49"/>
      <c r="AH130" s="53"/>
      <c r="AI130" s="53"/>
      <c r="AJ130" s="53"/>
      <c r="AK130" s="53"/>
      <c r="AL130" s="54"/>
      <c r="AM130" s="54"/>
      <c r="AN130" s="54"/>
      <c r="AO130" s="49"/>
      <c r="AP130" s="53"/>
      <c r="AQ130" s="53"/>
      <c r="AR130" s="53"/>
      <c r="AS130" s="21"/>
      <c r="AT130" s="3"/>
      <c r="AU130" s="2"/>
    </row>
    <row r="131" spans="1:74">
      <c r="A131" s="49"/>
      <c r="B131" s="49"/>
      <c r="C131" s="49"/>
      <c r="D131" s="65"/>
      <c r="E131" s="66"/>
      <c r="F131" s="47"/>
      <c r="G131" s="53"/>
      <c r="H131" s="53"/>
      <c r="I131" s="54"/>
      <c r="J131" s="54"/>
      <c r="K131" s="54"/>
      <c r="L131" s="65"/>
      <c r="M131" s="53"/>
      <c r="N131" s="53"/>
      <c r="O131" s="48"/>
      <c r="P131" s="47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65"/>
      <c r="AH131" s="53"/>
      <c r="AI131" s="53"/>
      <c r="AJ131" s="53"/>
      <c r="AK131" s="53"/>
      <c r="AL131" s="54"/>
      <c r="AM131" s="54"/>
      <c r="AN131" s="54"/>
      <c r="AO131" s="65"/>
      <c r="AP131" s="53"/>
      <c r="AQ131" s="53"/>
      <c r="AR131" s="53"/>
      <c r="AS131" s="21"/>
      <c r="AT131" s="3"/>
      <c r="AU131" s="2"/>
    </row>
    <row r="132" spans="1:74">
      <c r="A132" s="49"/>
      <c r="B132" s="49"/>
      <c r="C132" s="49"/>
      <c r="D132" s="49"/>
      <c r="E132" s="47"/>
      <c r="F132" s="47"/>
      <c r="G132" s="53"/>
      <c r="H132" s="53"/>
      <c r="I132" s="54"/>
      <c r="J132" s="54"/>
      <c r="K132" s="54"/>
      <c r="L132" s="53"/>
      <c r="M132" s="53"/>
      <c r="N132" s="53"/>
      <c r="O132" s="48"/>
      <c r="P132" s="47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3"/>
      <c r="AH132" s="53"/>
      <c r="AI132" s="53"/>
      <c r="AJ132" s="53"/>
      <c r="AK132" s="53"/>
      <c r="AL132" s="54"/>
      <c r="AM132" s="54"/>
      <c r="AN132" s="54"/>
      <c r="AO132" s="53"/>
      <c r="AP132" s="53"/>
      <c r="AQ132" s="53"/>
      <c r="AR132" s="53"/>
      <c r="AS132" s="21"/>
      <c r="AT132" s="3"/>
      <c r="AU132" s="2"/>
      <c r="BM132" s="11"/>
      <c r="BN132" s="11"/>
      <c r="BO132" s="11"/>
      <c r="BP132" s="11"/>
      <c r="BQ132" s="11"/>
      <c r="BR132" s="11"/>
      <c r="BS132" s="11"/>
      <c r="BT132" s="11"/>
      <c r="BU132" s="11"/>
    </row>
    <row r="133" spans="1:74">
      <c r="A133" s="49"/>
      <c r="B133" s="49"/>
      <c r="C133" s="49"/>
      <c r="D133" s="49"/>
      <c r="E133" s="47"/>
      <c r="F133" s="47"/>
      <c r="G133" s="53"/>
      <c r="H133" s="53"/>
      <c r="I133" s="54"/>
      <c r="J133" s="54"/>
      <c r="K133" s="54"/>
      <c r="L133" s="53"/>
      <c r="M133" s="53"/>
      <c r="N133" s="53"/>
      <c r="O133" s="48"/>
      <c r="P133" s="47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3"/>
      <c r="AH133" s="53"/>
      <c r="AI133" s="53"/>
      <c r="AJ133" s="53"/>
      <c r="AK133" s="53"/>
      <c r="AL133" s="54"/>
      <c r="AM133" s="54"/>
      <c r="AN133" s="54"/>
      <c r="AO133" s="53"/>
      <c r="AP133" s="53"/>
      <c r="AQ133" s="53"/>
      <c r="AR133" s="53"/>
      <c r="AS133" s="21"/>
      <c r="AT133" s="3"/>
      <c r="AU133" s="2"/>
      <c r="AV133" s="11"/>
      <c r="AW133" s="11"/>
      <c r="BV133" s="11"/>
    </row>
    <row r="134" spans="1:74" s="11" customFormat="1">
      <c r="A134" s="48"/>
      <c r="B134" s="47"/>
      <c r="C134" s="47"/>
      <c r="D134" s="47"/>
      <c r="E134" s="47"/>
      <c r="F134" s="47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4"/>
      <c r="AE134" s="54"/>
      <c r="AF134" s="54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21"/>
      <c r="AT134" s="21"/>
      <c r="AU134" s="21"/>
      <c r="AV134"/>
      <c r="AW134"/>
      <c r="BE134" s="78"/>
      <c r="BF134" s="78"/>
      <c r="BG134" s="78"/>
      <c r="BH134" s="78"/>
      <c r="BI134" s="78"/>
      <c r="BJ134" s="78"/>
      <c r="BK134" s="31"/>
      <c r="BL134" s="31"/>
      <c r="BM134"/>
      <c r="BN134"/>
      <c r="BO134"/>
      <c r="BP134"/>
      <c r="BQ134"/>
      <c r="BR134"/>
      <c r="BS134"/>
      <c r="BT134"/>
      <c r="BU134"/>
      <c r="BV134"/>
    </row>
    <row r="135" spans="1:74">
      <c r="A135" s="24"/>
      <c r="B135" s="49"/>
      <c r="C135" s="49"/>
      <c r="D135" s="49"/>
      <c r="E135" s="47"/>
      <c r="F135" s="47"/>
      <c r="G135" s="53"/>
      <c r="H135" s="53"/>
      <c r="I135" s="55"/>
      <c r="J135" s="53"/>
      <c r="K135" s="53"/>
      <c r="L135" s="53"/>
      <c r="M135" s="53"/>
      <c r="N135" s="53"/>
      <c r="O135" s="53"/>
      <c r="P135" s="53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3"/>
      <c r="AE135" s="53"/>
      <c r="AF135" s="53"/>
      <c r="AG135" s="53"/>
      <c r="AH135" s="53"/>
      <c r="AI135" s="53"/>
      <c r="AJ135" s="53"/>
      <c r="AK135" s="53"/>
      <c r="AL135" s="55"/>
      <c r="AM135" s="53"/>
      <c r="AN135" s="53"/>
      <c r="AO135" s="53"/>
      <c r="AP135" s="53"/>
      <c r="AQ135" s="53"/>
      <c r="AR135" s="53"/>
      <c r="AS135" s="21"/>
      <c r="AT135" s="21"/>
      <c r="AU135" s="21"/>
    </row>
    <row r="136" spans="1:74">
      <c r="A136" s="53"/>
      <c r="B136" s="49"/>
      <c r="C136" s="49"/>
      <c r="D136" s="49"/>
      <c r="E136" s="47"/>
      <c r="F136" s="47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21"/>
      <c r="AT136" s="21"/>
      <c r="AU136" s="21"/>
    </row>
    <row r="137" spans="1:74">
      <c r="A137" s="49"/>
      <c r="B137" s="49"/>
      <c r="C137" s="49"/>
      <c r="D137" s="49"/>
      <c r="E137" s="49"/>
      <c r="F137" s="47"/>
      <c r="G137" s="53"/>
      <c r="H137" s="53"/>
      <c r="I137" s="49"/>
      <c r="J137" s="49"/>
      <c r="K137" s="49"/>
      <c r="L137" s="49"/>
      <c r="M137" s="49"/>
      <c r="N137" s="53"/>
      <c r="O137" s="47"/>
      <c r="P137" s="47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53"/>
      <c r="AE137" s="53"/>
      <c r="AF137" s="53"/>
      <c r="AG137" s="49"/>
      <c r="AH137" s="49"/>
      <c r="AI137" s="53"/>
      <c r="AJ137" s="53"/>
      <c r="AK137" s="47"/>
      <c r="AL137" s="49"/>
      <c r="AM137" s="49"/>
      <c r="AN137" s="49"/>
      <c r="AO137" s="49"/>
      <c r="AP137" s="49"/>
      <c r="AQ137" s="53"/>
      <c r="AR137" s="53"/>
      <c r="AS137" s="3"/>
      <c r="AT137" s="2"/>
      <c r="AU137" s="21"/>
    </row>
    <row r="138" spans="1:74">
      <c r="A138" s="49"/>
      <c r="B138" s="49"/>
      <c r="C138" s="49"/>
      <c r="D138" s="49"/>
      <c r="E138" s="49"/>
      <c r="F138" s="47"/>
      <c r="G138" s="53"/>
      <c r="H138" s="53"/>
      <c r="I138" s="54"/>
      <c r="J138" s="54"/>
      <c r="K138" s="54"/>
      <c r="L138" s="54"/>
      <c r="M138" s="54"/>
      <c r="N138" s="53"/>
      <c r="O138" s="47"/>
      <c r="P138" s="47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49"/>
      <c r="AE138" s="49"/>
      <c r="AF138" s="49"/>
      <c r="AG138" s="49"/>
      <c r="AH138" s="49"/>
      <c r="AI138" s="53"/>
      <c r="AJ138" s="53"/>
      <c r="AK138" s="47"/>
      <c r="AL138" s="54"/>
      <c r="AM138" s="54"/>
      <c r="AN138" s="54"/>
      <c r="AO138" s="49"/>
      <c r="AP138" s="49"/>
      <c r="AQ138" s="53"/>
      <c r="AR138" s="53"/>
      <c r="AS138" s="3"/>
      <c r="AT138" s="2"/>
      <c r="AU138" s="21"/>
    </row>
    <row r="139" spans="1:74">
      <c r="A139" s="49"/>
      <c r="B139" s="49"/>
      <c r="C139" s="49"/>
      <c r="D139" s="49"/>
      <c r="E139" s="49"/>
      <c r="F139" s="47"/>
      <c r="G139" s="53"/>
      <c r="H139" s="53"/>
      <c r="I139" s="54"/>
      <c r="J139" s="54"/>
      <c r="K139" s="54"/>
      <c r="L139" s="54"/>
      <c r="M139" s="54"/>
      <c r="N139" s="53"/>
      <c r="O139" s="47"/>
      <c r="P139" s="49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49"/>
      <c r="AH139" s="49"/>
      <c r="AI139" s="53"/>
      <c r="AJ139" s="53"/>
      <c r="AK139" s="49"/>
      <c r="AL139" s="54"/>
      <c r="AM139" s="54"/>
      <c r="AN139" s="54"/>
      <c r="AO139" s="49"/>
      <c r="AP139" s="49"/>
      <c r="AQ139" s="53"/>
      <c r="AR139" s="53"/>
      <c r="AS139" s="3"/>
      <c r="AT139" s="2"/>
      <c r="AU139" s="21"/>
    </row>
    <row r="140" spans="1:74">
      <c r="A140" s="49"/>
      <c r="B140" s="49"/>
      <c r="C140" s="49"/>
      <c r="D140" s="49"/>
      <c r="E140" s="49"/>
      <c r="F140" s="47"/>
      <c r="G140" s="53"/>
      <c r="H140" s="53"/>
      <c r="I140" s="54"/>
      <c r="J140" s="54"/>
      <c r="K140" s="54"/>
      <c r="L140" s="54"/>
      <c r="M140" s="54"/>
      <c r="N140" s="53"/>
      <c r="O140" s="47"/>
      <c r="P140" s="49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49"/>
      <c r="AH140" s="49"/>
      <c r="AI140" s="53"/>
      <c r="AJ140" s="53"/>
      <c r="AK140" s="49"/>
      <c r="AL140" s="54"/>
      <c r="AM140" s="54"/>
      <c r="AN140" s="54"/>
      <c r="AO140" s="49"/>
      <c r="AP140" s="49"/>
      <c r="AQ140" s="53"/>
      <c r="AR140" s="53"/>
      <c r="AS140" s="3"/>
      <c r="AT140" s="2"/>
      <c r="AU140" s="21"/>
    </row>
    <row r="141" spans="1:74">
      <c r="A141" s="49"/>
      <c r="B141" s="49"/>
      <c r="C141" s="49"/>
      <c r="D141" s="49"/>
      <c r="E141" s="49"/>
      <c r="F141" s="47"/>
      <c r="G141" s="53"/>
      <c r="H141" s="53"/>
      <c r="I141" s="54"/>
      <c r="J141" s="54"/>
      <c r="K141" s="54"/>
      <c r="L141" s="54"/>
      <c r="M141" s="54"/>
      <c r="N141" s="53"/>
      <c r="O141" s="47"/>
      <c r="P141" s="49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49"/>
      <c r="AH141" s="49"/>
      <c r="AI141" s="53"/>
      <c r="AJ141" s="53"/>
      <c r="AK141" s="49"/>
      <c r="AL141" s="54"/>
      <c r="AM141" s="54"/>
      <c r="AN141" s="54"/>
      <c r="AO141" s="49"/>
      <c r="AP141" s="49"/>
      <c r="AQ141" s="53"/>
      <c r="AR141" s="53"/>
      <c r="AS141" s="3"/>
      <c r="AT141" s="2"/>
      <c r="AU141" s="21"/>
    </row>
    <row r="142" spans="1:74">
      <c r="A142" s="49"/>
      <c r="B142" s="49"/>
      <c r="C142" s="49"/>
      <c r="D142" s="49"/>
      <c r="E142" s="49"/>
      <c r="F142" s="53"/>
      <c r="G142" s="53"/>
      <c r="H142" s="53"/>
      <c r="I142" s="54"/>
      <c r="J142" s="54"/>
      <c r="K142" s="54"/>
      <c r="L142" s="54"/>
      <c r="M142" s="54"/>
      <c r="N142" s="53"/>
      <c r="O142" s="48"/>
      <c r="P142" s="49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49"/>
      <c r="AH142" s="49"/>
      <c r="AI142" s="53"/>
      <c r="AJ142" s="53"/>
      <c r="AK142" s="49"/>
      <c r="AL142" s="54"/>
      <c r="AM142" s="54"/>
      <c r="AN142" s="54"/>
      <c r="AO142" s="49"/>
      <c r="AP142" s="49"/>
      <c r="AQ142" s="53"/>
      <c r="AR142" s="53"/>
      <c r="AS142" s="3"/>
      <c r="AT142" s="2"/>
      <c r="AU142" s="21"/>
    </row>
    <row r="143" spans="1:74">
      <c r="A143" s="48"/>
      <c r="B143" s="47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48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54"/>
      <c r="AE143" s="54"/>
      <c r="AF143" s="54"/>
      <c r="AG143" s="53"/>
      <c r="AH143" s="53"/>
      <c r="AI143" s="53"/>
      <c r="AJ143" s="53"/>
      <c r="AK143" s="49"/>
      <c r="AL143" s="49"/>
      <c r="AM143" s="48"/>
      <c r="AN143" s="47"/>
      <c r="AO143" s="53"/>
      <c r="AP143" s="53"/>
      <c r="AQ143" s="53"/>
      <c r="AR143" s="53"/>
      <c r="AS143" s="3"/>
      <c r="AT143" s="2"/>
      <c r="AU143" s="21"/>
    </row>
    <row r="144" spans="1:74">
      <c r="A144" s="49"/>
      <c r="B144" s="49"/>
      <c r="C144" s="49"/>
      <c r="D144" s="49"/>
      <c r="E144" s="49"/>
      <c r="F144" s="49"/>
      <c r="G144" s="56"/>
      <c r="H144" s="57"/>
      <c r="I144" s="49"/>
      <c r="J144" s="49"/>
      <c r="K144" s="49"/>
      <c r="L144" s="49"/>
      <c r="M144" s="49"/>
      <c r="N144" s="49"/>
      <c r="O144" s="48"/>
      <c r="P144" s="47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8"/>
      <c r="AE144" s="48"/>
      <c r="AF144" s="47"/>
      <c r="AG144" s="49"/>
      <c r="AH144" s="49"/>
      <c r="AI144" s="49"/>
      <c r="AJ144" s="49"/>
      <c r="AK144" s="47"/>
      <c r="AL144" s="49"/>
      <c r="AM144" s="49"/>
      <c r="AN144" s="49"/>
      <c r="AO144" s="49"/>
      <c r="AP144" s="49"/>
      <c r="AQ144" s="49"/>
      <c r="AR144" s="53"/>
      <c r="AS144" s="3"/>
      <c r="AT144" s="2"/>
      <c r="AU144" s="21"/>
    </row>
    <row r="145" spans="1:47">
      <c r="A145" s="49"/>
      <c r="B145" s="49"/>
      <c r="C145" s="49"/>
      <c r="D145" s="49"/>
      <c r="E145" s="52"/>
      <c r="F145" s="52"/>
      <c r="G145" s="47"/>
      <c r="H145" s="47"/>
      <c r="I145" s="49"/>
      <c r="J145" s="49"/>
      <c r="K145" s="49"/>
      <c r="L145" s="49"/>
      <c r="M145" s="52"/>
      <c r="N145" s="52"/>
      <c r="O145" s="48"/>
      <c r="P145" s="47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52"/>
      <c r="AI145" s="52"/>
      <c r="AJ145" s="49"/>
      <c r="AK145" s="47"/>
      <c r="AL145" s="49"/>
      <c r="AM145" s="49"/>
      <c r="AN145" s="49"/>
      <c r="AO145" s="49"/>
      <c r="AP145" s="52"/>
      <c r="AQ145" s="52"/>
      <c r="AR145" s="53"/>
      <c r="AS145" s="3"/>
      <c r="AT145" s="2"/>
      <c r="AU145" s="21"/>
    </row>
    <row r="146" spans="1:47">
      <c r="A146" s="49"/>
      <c r="B146" s="49"/>
      <c r="C146" s="49"/>
      <c r="D146" s="49"/>
      <c r="E146" s="49"/>
      <c r="F146" s="49"/>
      <c r="G146" s="47"/>
      <c r="H146" s="47"/>
      <c r="I146" s="49"/>
      <c r="J146" s="49"/>
      <c r="K146" s="49"/>
      <c r="L146" s="49"/>
      <c r="M146" s="49"/>
      <c r="N146" s="49"/>
      <c r="O146" s="48"/>
      <c r="P146" s="53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53"/>
      <c r="AL146" s="49"/>
      <c r="AM146" s="49"/>
      <c r="AN146" s="49"/>
      <c r="AO146" s="49"/>
      <c r="AP146" s="49"/>
      <c r="AQ146" s="49"/>
      <c r="AR146" s="53"/>
      <c r="AS146" s="3"/>
      <c r="AT146" s="2"/>
      <c r="AU146" s="21"/>
    </row>
    <row r="147" spans="1:47">
      <c r="A147" s="49"/>
      <c r="B147" s="49"/>
      <c r="C147" s="49"/>
      <c r="D147" s="49"/>
      <c r="E147" s="49"/>
      <c r="F147" s="49"/>
      <c r="G147" s="47"/>
      <c r="H147" s="47"/>
      <c r="I147" s="49"/>
      <c r="J147" s="49"/>
      <c r="K147" s="49"/>
      <c r="L147" s="49"/>
      <c r="M147" s="49"/>
      <c r="N147" s="49"/>
      <c r="O147" s="48"/>
      <c r="P147" s="53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53"/>
      <c r="AL147" s="49"/>
      <c r="AM147" s="49"/>
      <c r="AN147" s="49"/>
      <c r="AO147" s="49"/>
      <c r="AP147" s="49"/>
      <c r="AQ147" s="49"/>
      <c r="AR147" s="53"/>
      <c r="AS147" s="3"/>
      <c r="AT147" s="2"/>
      <c r="AU147" s="21"/>
    </row>
    <row r="148" spans="1:47">
      <c r="A148" s="49"/>
      <c r="B148" s="49"/>
      <c r="C148" s="49"/>
      <c r="D148" s="49"/>
      <c r="E148" s="49"/>
      <c r="F148" s="49"/>
      <c r="G148" s="47"/>
      <c r="H148" s="47"/>
      <c r="I148" s="49"/>
      <c r="J148" s="49"/>
      <c r="K148" s="49"/>
      <c r="L148" s="49"/>
      <c r="M148" s="49"/>
      <c r="N148" s="49"/>
      <c r="O148" s="48"/>
      <c r="P148" s="53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53"/>
      <c r="AL148" s="49"/>
      <c r="AM148" s="49"/>
      <c r="AN148" s="49"/>
      <c r="AO148" s="49"/>
      <c r="AP148" s="49"/>
      <c r="AQ148" s="49"/>
      <c r="AR148" s="53"/>
      <c r="AS148" s="3"/>
      <c r="AT148" s="2"/>
      <c r="AU148" s="21"/>
    </row>
    <row r="149" spans="1:47">
      <c r="A149" s="49"/>
      <c r="B149" s="49"/>
      <c r="C149" s="49"/>
      <c r="D149" s="49"/>
      <c r="E149" s="49"/>
      <c r="F149" s="49"/>
      <c r="G149" s="47"/>
      <c r="H149" s="47"/>
      <c r="I149" s="49"/>
      <c r="J149" s="49"/>
      <c r="K149" s="49"/>
      <c r="L149" s="49"/>
      <c r="M149" s="49"/>
      <c r="N149" s="49"/>
      <c r="O149" s="48"/>
      <c r="P149" s="53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53"/>
      <c r="AL149" s="49"/>
      <c r="AM149" s="49"/>
      <c r="AN149" s="49"/>
      <c r="AO149" s="49"/>
      <c r="AP149" s="49"/>
      <c r="AQ149" s="49"/>
      <c r="AR149" s="53"/>
      <c r="AS149" s="3"/>
      <c r="AT149" s="2"/>
      <c r="AU149" s="21"/>
    </row>
    <row r="150" spans="1:47">
      <c r="A150" s="48"/>
      <c r="B150" s="47"/>
      <c r="C150" s="47"/>
      <c r="D150" s="47"/>
      <c r="E150" s="47"/>
      <c r="F150" s="47"/>
      <c r="G150" s="47"/>
      <c r="H150" s="47"/>
      <c r="I150" s="47"/>
      <c r="J150" s="58"/>
      <c r="K150" s="53"/>
      <c r="L150" s="53"/>
      <c r="M150" s="53"/>
      <c r="N150" s="53"/>
      <c r="O150" s="48"/>
      <c r="P150" s="53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9"/>
      <c r="AE150" s="49"/>
      <c r="AF150" s="49"/>
      <c r="AG150" s="53"/>
      <c r="AH150" s="53"/>
      <c r="AI150" s="53"/>
      <c r="AJ150" s="53"/>
      <c r="AK150" s="53"/>
      <c r="AL150" s="48"/>
      <c r="AM150" s="53"/>
      <c r="AN150" s="47"/>
      <c r="AO150" s="53"/>
      <c r="AP150" s="53"/>
      <c r="AQ150" s="53"/>
      <c r="AR150" s="53"/>
      <c r="AS150" s="3"/>
      <c r="AT150" s="2"/>
      <c r="AU150" s="21"/>
    </row>
    <row r="151" spans="1:47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53"/>
      <c r="O151" s="48"/>
      <c r="P151" s="47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53"/>
      <c r="AE151" s="53"/>
      <c r="AF151" s="47"/>
      <c r="AG151" s="49"/>
      <c r="AH151" s="49"/>
      <c r="AI151" s="53"/>
      <c r="AJ151" s="53"/>
      <c r="AK151" s="47"/>
      <c r="AL151" s="49"/>
      <c r="AM151" s="49"/>
      <c r="AN151" s="49"/>
      <c r="AO151" s="49"/>
      <c r="AP151" s="49"/>
      <c r="AQ151" s="53"/>
      <c r="AR151" s="53"/>
      <c r="AS151" s="3"/>
      <c r="AT151" s="2"/>
      <c r="AU151" s="21"/>
    </row>
    <row r="152" spans="1:47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7"/>
      <c r="O152" s="47"/>
      <c r="P152" s="47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53"/>
      <c r="AJ152" s="53"/>
      <c r="AK152" s="47"/>
      <c r="AL152" s="49"/>
      <c r="AM152" s="49"/>
      <c r="AN152" s="49"/>
      <c r="AO152" s="49"/>
      <c r="AP152" s="49"/>
      <c r="AQ152" s="53"/>
      <c r="AR152" s="53"/>
      <c r="AS152" s="3"/>
      <c r="AT152" s="2"/>
      <c r="AU152" s="21"/>
    </row>
    <row r="153" spans="1:47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7"/>
      <c r="O153" s="47"/>
      <c r="P153" s="47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53"/>
      <c r="AJ153" s="53"/>
      <c r="AK153" s="47"/>
      <c r="AL153" s="49"/>
      <c r="AM153" s="49"/>
      <c r="AN153" s="49"/>
      <c r="AO153" s="49"/>
      <c r="AP153" s="49"/>
      <c r="AQ153" s="53"/>
      <c r="AR153" s="53"/>
      <c r="AS153" s="3"/>
      <c r="AT153" s="2"/>
      <c r="AU153" s="21"/>
    </row>
    <row r="154" spans="1:47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7"/>
      <c r="O154" s="47"/>
      <c r="P154" s="47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53"/>
      <c r="AJ154" s="53"/>
      <c r="AK154" s="47"/>
      <c r="AL154" s="49"/>
      <c r="AM154" s="49"/>
      <c r="AN154" s="49"/>
      <c r="AO154" s="49"/>
      <c r="AP154" s="49"/>
      <c r="AQ154" s="53"/>
      <c r="AR154" s="53"/>
      <c r="AS154" s="3"/>
      <c r="AT154" s="2"/>
      <c r="AU154" s="21"/>
    </row>
    <row r="155" spans="1:47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7"/>
      <c r="O155" s="47"/>
      <c r="P155" s="47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53"/>
      <c r="AJ155" s="53"/>
      <c r="AK155" s="47"/>
      <c r="AL155" s="49"/>
      <c r="AM155" s="49"/>
      <c r="AN155" s="49"/>
      <c r="AO155" s="49"/>
      <c r="AP155" s="49"/>
      <c r="AQ155" s="53"/>
      <c r="AR155" s="53"/>
      <c r="AS155" s="3"/>
      <c r="AT155" s="2"/>
      <c r="AU155" s="21"/>
    </row>
    <row r="156" spans="1:47">
      <c r="A156" s="49"/>
      <c r="B156" s="49"/>
      <c r="C156" s="49"/>
      <c r="D156" s="49"/>
      <c r="E156" s="49"/>
      <c r="F156" s="47"/>
      <c r="G156" s="47"/>
      <c r="H156" s="47"/>
      <c r="I156" s="47"/>
      <c r="J156" s="58"/>
      <c r="K156" s="53"/>
      <c r="L156" s="53"/>
      <c r="M156" s="53"/>
      <c r="N156" s="53"/>
      <c r="O156" s="47"/>
      <c r="P156" s="47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9"/>
      <c r="AE156" s="49"/>
      <c r="AF156" s="49"/>
      <c r="AG156" s="53"/>
      <c r="AH156" s="53"/>
      <c r="AI156" s="53"/>
      <c r="AJ156" s="53"/>
      <c r="AK156" s="47"/>
      <c r="AL156" s="48"/>
      <c r="AM156" s="53"/>
      <c r="AN156" s="47"/>
      <c r="AO156" s="53"/>
      <c r="AP156" s="53"/>
      <c r="AQ156" s="53"/>
      <c r="AR156" s="53"/>
      <c r="AS156" s="3"/>
      <c r="AT156" s="2"/>
      <c r="AU156" s="21"/>
    </row>
    <row r="157" spans="1:47">
      <c r="A157" s="49"/>
      <c r="B157" s="49"/>
      <c r="C157" s="49"/>
      <c r="D157" s="49"/>
      <c r="E157" s="49"/>
      <c r="F157" s="49"/>
      <c r="G157" s="47"/>
      <c r="H157" s="47"/>
      <c r="I157" s="49"/>
      <c r="J157" s="49"/>
      <c r="K157" s="49"/>
      <c r="L157" s="49"/>
      <c r="M157" s="49"/>
      <c r="N157" s="49"/>
      <c r="O157" s="48"/>
      <c r="P157" s="47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3"/>
      <c r="AE157" s="53"/>
      <c r="AF157" s="47"/>
      <c r="AG157" s="49"/>
      <c r="AH157" s="49"/>
      <c r="AI157" s="49"/>
      <c r="AJ157" s="53"/>
      <c r="AK157" s="47"/>
      <c r="AL157" s="49"/>
      <c r="AM157" s="49"/>
      <c r="AN157" s="49"/>
      <c r="AO157" s="49"/>
      <c r="AP157" s="49"/>
      <c r="AQ157" s="49"/>
      <c r="AR157" s="53"/>
      <c r="AS157" s="3"/>
      <c r="AT157" s="2"/>
      <c r="AU157" s="21"/>
    </row>
    <row r="158" spans="1:47">
      <c r="A158" s="49"/>
      <c r="B158" s="49"/>
      <c r="C158" s="49"/>
      <c r="D158" s="49"/>
      <c r="E158" s="49"/>
      <c r="F158" s="65"/>
      <c r="G158" s="49"/>
      <c r="H158" s="49"/>
      <c r="I158" s="49"/>
      <c r="J158" s="49"/>
      <c r="K158" s="49"/>
      <c r="L158" s="49"/>
      <c r="M158" s="49"/>
      <c r="N158" s="65"/>
      <c r="O158" s="48"/>
      <c r="P158" s="47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65"/>
      <c r="AJ158" s="53"/>
      <c r="AK158" s="47"/>
      <c r="AL158" s="49"/>
      <c r="AM158" s="49"/>
      <c r="AN158" s="49"/>
      <c r="AO158" s="49"/>
      <c r="AP158" s="49"/>
      <c r="AQ158" s="65"/>
      <c r="AR158" s="53"/>
      <c r="AS158" s="3"/>
      <c r="AT158" s="2"/>
      <c r="AU158" s="21"/>
    </row>
    <row r="159" spans="1:47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53"/>
      <c r="O159" s="48"/>
      <c r="P159" s="47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53"/>
      <c r="AJ159" s="53"/>
      <c r="AK159" s="47"/>
      <c r="AL159" s="49"/>
      <c r="AM159" s="49"/>
      <c r="AN159" s="49"/>
      <c r="AO159" s="49"/>
      <c r="AP159" s="49"/>
      <c r="AQ159" s="53"/>
      <c r="AR159" s="53"/>
      <c r="AS159" s="3"/>
      <c r="AT159" s="2"/>
      <c r="AU159" s="21"/>
    </row>
    <row r="160" spans="1:47">
      <c r="A160" s="49"/>
      <c r="B160" s="49"/>
      <c r="C160" s="49"/>
      <c r="D160" s="49"/>
      <c r="E160" s="49"/>
      <c r="F160" s="49"/>
      <c r="G160" s="49"/>
      <c r="H160" s="49"/>
      <c r="I160" s="49"/>
      <c r="J160" s="53"/>
      <c r="K160" s="53"/>
      <c r="L160" s="53"/>
      <c r="M160" s="53"/>
      <c r="N160" s="53"/>
      <c r="O160" s="48"/>
      <c r="P160" s="47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49"/>
      <c r="AE160" s="49"/>
      <c r="AF160" s="49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21"/>
      <c r="AT160" s="21"/>
      <c r="AU160" s="21"/>
    </row>
    <row r="161" spans="1:47">
      <c r="A161" s="49"/>
      <c r="B161" s="49"/>
      <c r="C161" s="49"/>
      <c r="D161" s="49"/>
      <c r="E161" s="49"/>
      <c r="F161" s="49"/>
      <c r="G161" s="49"/>
      <c r="H161" s="49"/>
      <c r="I161" s="49"/>
      <c r="J161" s="53"/>
      <c r="K161" s="53"/>
      <c r="L161" s="53"/>
      <c r="M161" s="53"/>
      <c r="N161" s="53"/>
      <c r="O161" s="48"/>
      <c r="P161" s="47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21"/>
      <c r="AT161" s="21"/>
      <c r="AU161" s="21"/>
    </row>
    <row r="162" spans="1:47">
      <c r="A162" s="49"/>
      <c r="B162" s="49"/>
      <c r="C162" s="49"/>
      <c r="D162" s="49"/>
      <c r="E162" s="49"/>
      <c r="F162" s="49"/>
      <c r="G162" s="49"/>
      <c r="H162" s="49"/>
      <c r="I162" s="49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21"/>
      <c r="AT162" s="21"/>
      <c r="AU162" s="21"/>
    </row>
    <row r="163" spans="1:47">
      <c r="A163" s="48"/>
      <c r="B163" s="47"/>
      <c r="C163" s="47"/>
      <c r="D163" s="47"/>
      <c r="E163" s="47"/>
      <c r="F163" s="47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21"/>
      <c r="AT163" s="21"/>
      <c r="AU163" s="21"/>
    </row>
    <row r="164" spans="1:47">
      <c r="A164" s="48"/>
      <c r="B164" s="47"/>
      <c r="C164" s="47"/>
      <c r="D164" s="47"/>
      <c r="E164" s="47"/>
      <c r="F164" s="47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</row>
    <row r="165" spans="1:47">
      <c r="A165" s="48"/>
      <c r="B165" s="47"/>
      <c r="C165" s="47"/>
      <c r="D165" s="47"/>
      <c r="E165" s="47"/>
      <c r="F165" s="47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</row>
    <row r="166" spans="1:47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</row>
    <row r="167" spans="1:47">
      <c r="A167" s="48"/>
      <c r="B167" s="47"/>
      <c r="C167" s="47"/>
      <c r="D167" s="47"/>
      <c r="E167" s="47"/>
      <c r="F167" s="47"/>
      <c r="G167" s="47"/>
      <c r="H167" s="47"/>
      <c r="I167" s="47"/>
      <c r="J167" s="58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</row>
    <row r="168" spans="1:47">
      <c r="A168" s="5"/>
      <c r="B168" s="6"/>
      <c r="C168" s="6"/>
      <c r="D168" s="6"/>
      <c r="E168" s="6"/>
      <c r="F168" s="6"/>
      <c r="G168" s="6"/>
      <c r="H168" s="6"/>
      <c r="I168" s="6"/>
      <c r="J168" s="23"/>
      <c r="K168" s="21"/>
      <c r="L168" s="21"/>
      <c r="M168" s="21"/>
      <c r="N168" s="21"/>
      <c r="O168" s="21"/>
      <c r="P168" s="21"/>
      <c r="Q168" s="21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53"/>
      <c r="AE168" s="53"/>
      <c r="AF168" s="53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1:47">
      <c r="A169" s="14"/>
      <c r="B169" s="14"/>
      <c r="C169" s="14"/>
      <c r="D169" s="14"/>
      <c r="E169" s="14"/>
      <c r="F169" s="14"/>
      <c r="G169" s="14"/>
      <c r="H169" s="14"/>
      <c r="I169" s="14"/>
      <c r="J169" s="23"/>
      <c r="K169" s="21"/>
      <c r="L169" s="21"/>
      <c r="M169" s="21"/>
      <c r="N169" s="21"/>
      <c r="O169" s="21"/>
      <c r="P169" s="21"/>
      <c r="Q169" s="21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21"/>
      <c r="AE169" s="35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1:47">
      <c r="A170" s="14"/>
      <c r="B170" s="14"/>
      <c r="C170" s="14"/>
      <c r="D170" s="14"/>
      <c r="E170" s="14"/>
      <c r="F170" s="14"/>
      <c r="G170" s="14"/>
      <c r="H170" s="14"/>
      <c r="I170" s="14"/>
      <c r="J170" s="23"/>
      <c r="K170" s="21"/>
      <c r="L170" s="21"/>
      <c r="M170" s="21"/>
      <c r="N170" s="21"/>
      <c r="O170" s="21"/>
      <c r="P170" s="21"/>
      <c r="Q170" s="21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21"/>
      <c r="AE170" s="35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1:47">
      <c r="A171" s="14"/>
      <c r="B171" s="14"/>
      <c r="C171" s="14"/>
      <c r="D171" s="14"/>
      <c r="E171" s="14"/>
      <c r="F171" s="14"/>
      <c r="G171" s="14"/>
      <c r="H171" s="14"/>
      <c r="I171" s="14"/>
      <c r="J171" s="23"/>
      <c r="K171" s="21"/>
      <c r="L171" s="21"/>
      <c r="M171" s="21"/>
      <c r="N171" s="21"/>
      <c r="O171" s="21"/>
      <c r="P171" s="21"/>
      <c r="Q171" s="21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21"/>
      <c r="AE171" s="35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1:47">
      <c r="A172" s="14"/>
      <c r="B172" s="14"/>
      <c r="C172" s="14"/>
      <c r="D172" s="14"/>
      <c r="E172" s="14"/>
      <c r="F172" s="14"/>
      <c r="G172" s="14"/>
      <c r="H172" s="14"/>
      <c r="I172" s="14"/>
      <c r="J172" s="23"/>
      <c r="K172" s="21"/>
      <c r="L172" s="21"/>
      <c r="M172" s="21"/>
      <c r="N172" s="21"/>
      <c r="O172" s="21"/>
      <c r="P172" s="21"/>
      <c r="Q172" s="21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21"/>
      <c r="AE172" s="35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1:47">
      <c r="A173" s="14"/>
      <c r="B173" s="14"/>
      <c r="C173" s="14"/>
      <c r="D173" s="14"/>
      <c r="E173" s="14"/>
      <c r="F173" s="14"/>
      <c r="G173" s="14"/>
      <c r="H173" s="14"/>
      <c r="I173" s="14"/>
      <c r="J173" s="23"/>
      <c r="K173" s="21"/>
      <c r="L173" s="21"/>
      <c r="M173" s="21"/>
      <c r="N173" s="21"/>
      <c r="O173" s="21"/>
      <c r="P173" s="21"/>
      <c r="Q173" s="21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21"/>
      <c r="AE173" s="35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1:47">
      <c r="A174" s="5"/>
      <c r="B174" s="6"/>
      <c r="C174" s="6"/>
      <c r="D174" s="6"/>
      <c r="E174" s="6"/>
      <c r="F174" s="6"/>
      <c r="G174" s="23"/>
      <c r="H174" s="23"/>
      <c r="I174" s="23"/>
      <c r="J174" s="23"/>
      <c r="K174" s="21"/>
      <c r="L174" s="21"/>
      <c r="M174" s="21"/>
      <c r="N174" s="21"/>
      <c r="O174" s="21"/>
      <c r="P174" s="21"/>
      <c r="Q174" s="21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21"/>
      <c r="AE174" s="35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1:47">
      <c r="A175" s="5"/>
      <c r="B175" s="6"/>
      <c r="C175" s="6"/>
      <c r="D175" s="6"/>
      <c r="E175" s="6"/>
      <c r="F175" s="6"/>
      <c r="G175" s="7"/>
      <c r="H175" s="7"/>
      <c r="I175" s="7"/>
      <c r="J175" s="7"/>
      <c r="AD175" s="21"/>
      <c r="AE175" s="35"/>
      <c r="AF175" s="21"/>
    </row>
    <row r="176" spans="1:47">
      <c r="A176" s="5"/>
      <c r="B176" s="6"/>
      <c r="C176" s="6"/>
      <c r="D176" s="6"/>
      <c r="E176" s="6"/>
      <c r="F176" s="6"/>
      <c r="G176" s="7"/>
      <c r="H176" s="7"/>
      <c r="I176" s="7"/>
      <c r="J176" s="7"/>
    </row>
    <row r="177" spans="1:10">
      <c r="A177" s="5"/>
      <c r="B177" s="6"/>
      <c r="C177" s="6"/>
      <c r="D177" s="6"/>
      <c r="E177" s="6"/>
      <c r="F177" s="6"/>
      <c r="G177" s="7"/>
      <c r="H177" s="7"/>
      <c r="I177" s="7"/>
      <c r="J177" s="7"/>
    </row>
    <row r="178" spans="1:10">
      <c r="A178" s="7"/>
      <c r="B178" s="7"/>
      <c r="C178" s="7"/>
      <c r="D178" s="7"/>
      <c r="E178" s="7"/>
      <c r="F178" s="7"/>
      <c r="G178" s="7"/>
      <c r="H178" s="7"/>
      <c r="I178" s="7"/>
      <c r="J178" s="7"/>
    </row>
    <row r="179" spans="1:10">
      <c r="A179" s="11"/>
      <c r="B179" s="11"/>
      <c r="C179" s="11"/>
      <c r="D179" s="11"/>
      <c r="E179" s="11"/>
      <c r="F179" s="11"/>
      <c r="G179" s="11"/>
      <c r="H179" s="11"/>
    </row>
  </sheetData>
  <mergeCells count="695">
    <mergeCell ref="BM120:BN120"/>
    <mergeCell ref="BM121:BN121"/>
    <mergeCell ref="BM122:BN122"/>
    <mergeCell ref="BM123:BN123"/>
    <mergeCell ref="BM124:BN124"/>
    <mergeCell ref="BM110:BO110"/>
    <mergeCell ref="BM111:BO111"/>
    <mergeCell ref="BM112:BO112"/>
    <mergeCell ref="BM113:BO113"/>
    <mergeCell ref="BM114:BO114"/>
    <mergeCell ref="BM115:BO115"/>
    <mergeCell ref="BM116:BO116"/>
    <mergeCell ref="BM118:BN118"/>
    <mergeCell ref="BM119:BN119"/>
    <mergeCell ref="BM97:BN97"/>
    <mergeCell ref="BM98:BN98"/>
    <mergeCell ref="BM100:BO100"/>
    <mergeCell ref="BM101:BO101"/>
    <mergeCell ref="BM102:BO102"/>
    <mergeCell ref="BM104:BP104"/>
    <mergeCell ref="BM106:BO106"/>
    <mergeCell ref="BM107:BO107"/>
    <mergeCell ref="BM108:BO108"/>
    <mergeCell ref="BM86:BO86"/>
    <mergeCell ref="BM87:BO87"/>
    <mergeCell ref="BM89:BP89"/>
    <mergeCell ref="BM90:BO90"/>
    <mergeCell ref="BM91:BO91"/>
    <mergeCell ref="BM92:BO92"/>
    <mergeCell ref="BM93:BO93"/>
    <mergeCell ref="BM95:BN95"/>
    <mergeCell ref="BM96:BN96"/>
    <mergeCell ref="BM76:BP76"/>
    <mergeCell ref="BM77:BO77"/>
    <mergeCell ref="BM78:BO78"/>
    <mergeCell ref="BM79:BO79"/>
    <mergeCell ref="BM80:BO80"/>
    <mergeCell ref="BM81:BO81"/>
    <mergeCell ref="BM83:BP83"/>
    <mergeCell ref="BM84:BO84"/>
    <mergeCell ref="BM85:BO85"/>
    <mergeCell ref="BM71:BN71"/>
    <mergeCell ref="BM51:BP51"/>
    <mergeCell ref="BM53:BO53"/>
    <mergeCell ref="BM54:BO54"/>
    <mergeCell ref="BM55:BO55"/>
    <mergeCell ref="BM57:BO57"/>
    <mergeCell ref="BM58:BO58"/>
    <mergeCell ref="BM59:BO59"/>
    <mergeCell ref="BM60:BO60"/>
    <mergeCell ref="BM61:BO61"/>
    <mergeCell ref="BM62:BO62"/>
    <mergeCell ref="BM63:BO63"/>
    <mergeCell ref="BM65:BN65"/>
    <mergeCell ref="BM66:BN66"/>
    <mergeCell ref="BM67:BN67"/>
    <mergeCell ref="BM68:BN68"/>
    <mergeCell ref="BM69:BN69"/>
    <mergeCell ref="BM70:BN70"/>
    <mergeCell ref="BM40:BO40"/>
    <mergeCell ref="BM42:BN42"/>
    <mergeCell ref="BM43:BN43"/>
    <mergeCell ref="BM44:BN44"/>
    <mergeCell ref="BM45:BN45"/>
    <mergeCell ref="BM48:BO48"/>
    <mergeCell ref="BM49:BO49"/>
    <mergeCell ref="BM47:BO47"/>
    <mergeCell ref="BM30:BP30"/>
    <mergeCell ref="BM31:BO31"/>
    <mergeCell ref="BM32:BO32"/>
    <mergeCell ref="BM33:BO33"/>
    <mergeCell ref="BM34:BO34"/>
    <mergeCell ref="BM36:BP36"/>
    <mergeCell ref="BM37:BO37"/>
    <mergeCell ref="BM38:BO38"/>
    <mergeCell ref="BM39:BO39"/>
    <mergeCell ref="BM27:BO27"/>
    <mergeCell ref="BM24:BO24"/>
    <mergeCell ref="BM25:BO25"/>
    <mergeCell ref="BM26:BO26"/>
    <mergeCell ref="BM28:BO28"/>
    <mergeCell ref="BM23:BP23"/>
    <mergeCell ref="A1:G1"/>
    <mergeCell ref="B4:E4"/>
    <mergeCell ref="F4:I4"/>
    <mergeCell ref="J4:M4"/>
    <mergeCell ref="N4:Q4"/>
    <mergeCell ref="B5:C5"/>
    <mergeCell ref="D5:E5"/>
    <mergeCell ref="F5:G5"/>
    <mergeCell ref="H5:I5"/>
    <mergeCell ref="J5:K5"/>
    <mergeCell ref="L5:M5"/>
    <mergeCell ref="N5:O5"/>
    <mergeCell ref="P5:Q5"/>
    <mergeCell ref="A16:A17"/>
    <mergeCell ref="A19:B19"/>
    <mergeCell ref="A23:E23"/>
    <mergeCell ref="A24:C24"/>
    <mergeCell ref="D24:E24"/>
    <mergeCell ref="A25:C25"/>
    <mergeCell ref="D25:E25"/>
    <mergeCell ref="Q19:R19"/>
    <mergeCell ref="Q23:U23"/>
    <mergeCell ref="Q24:S24"/>
    <mergeCell ref="T24:U24"/>
    <mergeCell ref="Q25:S25"/>
    <mergeCell ref="T25:U25"/>
    <mergeCell ref="A26:C26"/>
    <mergeCell ref="D26:E26"/>
    <mergeCell ref="A27:C27"/>
    <mergeCell ref="D27:E27"/>
    <mergeCell ref="A28:C28"/>
    <mergeCell ref="D28:E28"/>
    <mergeCell ref="A30:F30"/>
    <mergeCell ref="A31:D31"/>
    <mergeCell ref="E31:F31"/>
    <mergeCell ref="A32:D32"/>
    <mergeCell ref="E32:F32"/>
    <mergeCell ref="A33:D33"/>
    <mergeCell ref="E33:F33"/>
    <mergeCell ref="A34:D34"/>
    <mergeCell ref="E34:F34"/>
    <mergeCell ref="A35:D35"/>
    <mergeCell ref="E35:F35"/>
    <mergeCell ref="A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3:B43"/>
    <mergeCell ref="A44:B44"/>
    <mergeCell ref="A45:B45"/>
    <mergeCell ref="A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7:F57"/>
    <mergeCell ref="A58:D58"/>
    <mergeCell ref="E58:F58"/>
    <mergeCell ref="A59:D59"/>
    <mergeCell ref="E59:F59"/>
    <mergeCell ref="D67:E67"/>
    <mergeCell ref="A68:C68"/>
    <mergeCell ref="D68:E68"/>
    <mergeCell ref="A69:C69"/>
    <mergeCell ref="D69:E69"/>
    <mergeCell ref="A70:C70"/>
    <mergeCell ref="A60:D60"/>
    <mergeCell ref="E60:F60"/>
    <mergeCell ref="A61:D61"/>
    <mergeCell ref="E61:F61"/>
    <mergeCell ref="A62:D62"/>
    <mergeCell ref="E62:F62"/>
    <mergeCell ref="A64:E64"/>
    <mergeCell ref="A65:C65"/>
    <mergeCell ref="D65:E65"/>
    <mergeCell ref="A71:C71"/>
    <mergeCell ref="A72:C72"/>
    <mergeCell ref="AH4:AK4"/>
    <mergeCell ref="AL4:AO4"/>
    <mergeCell ref="AP4:AS4"/>
    <mergeCell ref="AT4:AW4"/>
    <mergeCell ref="AH5:AI5"/>
    <mergeCell ref="AJ5:AK5"/>
    <mergeCell ref="AL5:AM5"/>
    <mergeCell ref="AN5:AO5"/>
    <mergeCell ref="AP5:AQ5"/>
    <mergeCell ref="AR5:AS5"/>
    <mergeCell ref="AT5:AU5"/>
    <mergeCell ref="AV5:AW5"/>
    <mergeCell ref="AG16:AG17"/>
    <mergeCell ref="AG19:AH19"/>
    <mergeCell ref="AO19:AP19"/>
    <mergeCell ref="AG25:AI25"/>
    <mergeCell ref="AJ25:AK25"/>
    <mergeCell ref="AO25:AQ25"/>
    <mergeCell ref="AR25:AS25"/>
    <mergeCell ref="A66:C66"/>
    <mergeCell ref="D66:E66"/>
    <mergeCell ref="A67:C67"/>
    <mergeCell ref="BE19:BF19"/>
    <mergeCell ref="AP20:AQ20"/>
    <mergeCell ref="AG23:AK23"/>
    <mergeCell ref="AO23:AS23"/>
    <mergeCell ref="BE23:BI23"/>
    <mergeCell ref="AG24:AI24"/>
    <mergeCell ref="AJ24:AK24"/>
    <mergeCell ref="AO24:AQ24"/>
    <mergeCell ref="AR24:AS24"/>
    <mergeCell ref="BE24:BG24"/>
    <mergeCell ref="BH24:BI24"/>
    <mergeCell ref="AG26:AI26"/>
    <mergeCell ref="AJ26:AK26"/>
    <mergeCell ref="AO26:AQ26"/>
    <mergeCell ref="AR26:AS26"/>
    <mergeCell ref="AW27:AY27"/>
    <mergeCell ref="AZ27:BA27"/>
    <mergeCell ref="BE26:BG26"/>
    <mergeCell ref="BH26:BI26"/>
    <mergeCell ref="AW25:AY25"/>
    <mergeCell ref="AZ25:BA25"/>
    <mergeCell ref="BE27:BG27"/>
    <mergeCell ref="BH27:BI27"/>
    <mergeCell ref="AO28:AQ28"/>
    <mergeCell ref="AR28:AS28"/>
    <mergeCell ref="BE28:BG28"/>
    <mergeCell ref="BH28:BI28"/>
    <mergeCell ref="AW26:AY26"/>
    <mergeCell ref="AZ26:BA26"/>
    <mergeCell ref="BE30:BJ30"/>
    <mergeCell ref="BE25:BG25"/>
    <mergeCell ref="BH25:BI25"/>
    <mergeCell ref="AW32:AZ32"/>
    <mergeCell ref="BA32:BB32"/>
    <mergeCell ref="BE31:BH31"/>
    <mergeCell ref="BI31:BJ31"/>
    <mergeCell ref="AW36:BB36"/>
    <mergeCell ref="AG32:AJ32"/>
    <mergeCell ref="AK32:AL32"/>
    <mergeCell ref="AO32:AR32"/>
    <mergeCell ref="AS32:AT32"/>
    <mergeCell ref="AW33:AZ33"/>
    <mergeCell ref="BA33:BB33"/>
    <mergeCell ref="BE32:BH32"/>
    <mergeCell ref="BI32:BJ32"/>
    <mergeCell ref="AG33:AJ33"/>
    <mergeCell ref="AK33:AL33"/>
    <mergeCell ref="AO33:AR33"/>
    <mergeCell ref="AS33:AT33"/>
    <mergeCell ref="AW34:AZ34"/>
    <mergeCell ref="BA34:BB34"/>
    <mergeCell ref="BE33:BH33"/>
    <mergeCell ref="BI33:BJ33"/>
    <mergeCell ref="AG34:AJ34"/>
    <mergeCell ref="AK34:AL34"/>
    <mergeCell ref="AO34:AR34"/>
    <mergeCell ref="AS34:AT34"/>
    <mergeCell ref="AW35:AZ35"/>
    <mergeCell ref="BA35:BB35"/>
    <mergeCell ref="BE34:BH34"/>
    <mergeCell ref="BI34:BJ34"/>
    <mergeCell ref="AG35:AJ35"/>
    <mergeCell ref="AK35:AL35"/>
    <mergeCell ref="AO35:AR35"/>
    <mergeCell ref="AS35:AT35"/>
    <mergeCell ref="BE35:BH35"/>
    <mergeCell ref="BI35:BJ35"/>
    <mergeCell ref="AG37:AK37"/>
    <mergeCell ref="AO37:AS37"/>
    <mergeCell ref="BE37:BI37"/>
    <mergeCell ref="AG38:AI38"/>
    <mergeCell ref="AJ38:AK38"/>
    <mergeCell ref="AO38:AQ38"/>
    <mergeCell ref="AR38:AS38"/>
    <mergeCell ref="AW39:AY39"/>
    <mergeCell ref="AZ39:BA39"/>
    <mergeCell ref="BE38:BG38"/>
    <mergeCell ref="BH38:BI38"/>
    <mergeCell ref="AW37:BA37"/>
    <mergeCell ref="AW38:AY38"/>
    <mergeCell ref="AZ38:BA38"/>
    <mergeCell ref="AG39:AI39"/>
    <mergeCell ref="AJ39:AK39"/>
    <mergeCell ref="AO39:AQ39"/>
    <mergeCell ref="AR39:AS39"/>
    <mergeCell ref="AW40:AY40"/>
    <mergeCell ref="AZ40:BA40"/>
    <mergeCell ref="BE39:BG39"/>
    <mergeCell ref="BH39:BI39"/>
    <mergeCell ref="AG40:AI40"/>
    <mergeCell ref="AJ40:AK40"/>
    <mergeCell ref="AO40:AQ40"/>
    <mergeCell ref="AR40:AS40"/>
    <mergeCell ref="BE40:BG40"/>
    <mergeCell ref="BH40:BI40"/>
    <mergeCell ref="AG41:AI41"/>
    <mergeCell ref="AJ41:AK41"/>
    <mergeCell ref="AO41:AQ41"/>
    <mergeCell ref="AR41:AS41"/>
    <mergeCell ref="AZ42:BA42"/>
    <mergeCell ref="BE41:BG41"/>
    <mergeCell ref="BH41:BI41"/>
    <mergeCell ref="AG43:AH43"/>
    <mergeCell ref="AO43:AP43"/>
    <mergeCell ref="BE43:BF43"/>
    <mergeCell ref="AW43:AX43"/>
    <mergeCell ref="AW41:AY41"/>
    <mergeCell ref="AZ41:BA41"/>
    <mergeCell ref="AG44:AH44"/>
    <mergeCell ref="AO44:AP44"/>
    <mergeCell ref="AW45:AX45"/>
    <mergeCell ref="BE44:BF44"/>
    <mergeCell ref="AG45:AH45"/>
    <mergeCell ref="AO45:AP45"/>
    <mergeCell ref="BE45:BF45"/>
    <mergeCell ref="AG50:AK50"/>
    <mergeCell ref="AO50:AS50"/>
    <mergeCell ref="BE50:BI50"/>
    <mergeCell ref="AW50:BA50"/>
    <mergeCell ref="AW44:AX44"/>
    <mergeCell ref="BE51:BG51"/>
    <mergeCell ref="BH51:BI51"/>
    <mergeCell ref="AG52:AI52"/>
    <mergeCell ref="AJ52:AK52"/>
    <mergeCell ref="AO52:AQ52"/>
    <mergeCell ref="AR52:AS52"/>
    <mergeCell ref="AG55:AI55"/>
    <mergeCell ref="AJ55:AK55"/>
    <mergeCell ref="AO55:AQ55"/>
    <mergeCell ref="AR55:AS55"/>
    <mergeCell ref="AW53:AY53"/>
    <mergeCell ref="AZ53:BA53"/>
    <mergeCell ref="BE52:BG52"/>
    <mergeCell ref="BH52:BI52"/>
    <mergeCell ref="AW51:AY51"/>
    <mergeCell ref="AZ51:BA51"/>
    <mergeCell ref="AG51:AI51"/>
    <mergeCell ref="AJ51:AK51"/>
    <mergeCell ref="AO51:AQ51"/>
    <mergeCell ref="AR51:AS51"/>
    <mergeCell ref="AW52:AY52"/>
    <mergeCell ref="AZ52:BA52"/>
    <mergeCell ref="AZ56:BA56"/>
    <mergeCell ref="BE55:BG55"/>
    <mergeCell ref="BH55:BI55"/>
    <mergeCell ref="AV56:AW56"/>
    <mergeCell ref="AG53:AI53"/>
    <mergeCell ref="AJ53:AK53"/>
    <mergeCell ref="AO53:AQ53"/>
    <mergeCell ref="AR53:AS53"/>
    <mergeCell ref="AW54:AY54"/>
    <mergeCell ref="AZ54:BA54"/>
    <mergeCell ref="BE53:BG53"/>
    <mergeCell ref="BH53:BI53"/>
    <mergeCell ref="AG54:AI54"/>
    <mergeCell ref="AJ54:AK54"/>
    <mergeCell ref="AO54:AQ54"/>
    <mergeCell ref="AR54:AS54"/>
    <mergeCell ref="AW55:AY55"/>
    <mergeCell ref="AZ55:BA55"/>
    <mergeCell ref="BE54:BG54"/>
    <mergeCell ref="BH54:BI54"/>
    <mergeCell ref="AG57:AL57"/>
    <mergeCell ref="AO57:AT57"/>
    <mergeCell ref="BE57:BJ57"/>
    <mergeCell ref="AG58:AJ58"/>
    <mergeCell ref="AK58:AL58"/>
    <mergeCell ref="AO58:AR58"/>
    <mergeCell ref="AS58:AT58"/>
    <mergeCell ref="AW59:AZ59"/>
    <mergeCell ref="BA59:BB59"/>
    <mergeCell ref="BE58:BH58"/>
    <mergeCell ref="BI58:BJ58"/>
    <mergeCell ref="AW57:BB57"/>
    <mergeCell ref="AW58:AZ58"/>
    <mergeCell ref="BA58:BB58"/>
    <mergeCell ref="AG59:AJ59"/>
    <mergeCell ref="AK59:AL59"/>
    <mergeCell ref="AO59:AR59"/>
    <mergeCell ref="AS59:AT59"/>
    <mergeCell ref="AW60:AZ60"/>
    <mergeCell ref="BA60:BB60"/>
    <mergeCell ref="BE59:BH59"/>
    <mergeCell ref="BI59:BJ59"/>
    <mergeCell ref="AG60:AJ60"/>
    <mergeCell ref="AK60:AL60"/>
    <mergeCell ref="AO60:AR60"/>
    <mergeCell ref="AS60:AT60"/>
    <mergeCell ref="BE60:BH60"/>
    <mergeCell ref="BI60:BJ60"/>
    <mergeCell ref="AG61:AJ61"/>
    <mergeCell ref="AK61:AL61"/>
    <mergeCell ref="AO61:AR61"/>
    <mergeCell ref="AS61:AT61"/>
    <mergeCell ref="AW62:AZ62"/>
    <mergeCell ref="BA62:BB62"/>
    <mergeCell ref="BE61:BH61"/>
    <mergeCell ref="BI61:BJ61"/>
    <mergeCell ref="AG62:AJ62"/>
    <mergeCell ref="AK62:AL62"/>
    <mergeCell ref="AO62:AR62"/>
    <mergeCell ref="AS62:AT62"/>
    <mergeCell ref="BE62:BH62"/>
    <mergeCell ref="BI62:BJ62"/>
    <mergeCell ref="AW61:AZ61"/>
    <mergeCell ref="BA61:BB61"/>
    <mergeCell ref="AG64:AK64"/>
    <mergeCell ref="AO64:AS64"/>
    <mergeCell ref="BE64:BI64"/>
    <mergeCell ref="AG65:AI65"/>
    <mergeCell ref="AJ65:AK65"/>
    <mergeCell ref="AO65:AQ65"/>
    <mergeCell ref="AR65:AS65"/>
    <mergeCell ref="AW66:AY66"/>
    <mergeCell ref="AZ66:BA66"/>
    <mergeCell ref="BE65:BG65"/>
    <mergeCell ref="BH65:BI65"/>
    <mergeCell ref="AW64:BA64"/>
    <mergeCell ref="AW65:AY65"/>
    <mergeCell ref="AZ65:BA65"/>
    <mergeCell ref="AG66:AI66"/>
    <mergeCell ref="AJ66:AK66"/>
    <mergeCell ref="AO66:AQ66"/>
    <mergeCell ref="AR66:AS66"/>
    <mergeCell ref="AW67:AY67"/>
    <mergeCell ref="AZ67:BA67"/>
    <mergeCell ref="BE66:BG66"/>
    <mergeCell ref="BH66:BI66"/>
    <mergeCell ref="AG67:AI67"/>
    <mergeCell ref="AJ67:AK67"/>
    <mergeCell ref="AO67:AQ67"/>
    <mergeCell ref="AR67:AS67"/>
    <mergeCell ref="BE67:BG67"/>
    <mergeCell ref="BH67:BI67"/>
    <mergeCell ref="BH71:BI71"/>
    <mergeCell ref="AW70:AY70"/>
    <mergeCell ref="AZ70:BA70"/>
    <mergeCell ref="AG68:AI68"/>
    <mergeCell ref="AJ68:AK68"/>
    <mergeCell ref="AO68:AQ68"/>
    <mergeCell ref="AR68:AS68"/>
    <mergeCell ref="BE68:BG68"/>
    <mergeCell ref="BH68:BI68"/>
    <mergeCell ref="AG69:AI69"/>
    <mergeCell ref="AJ69:AK69"/>
    <mergeCell ref="AW68:AY68"/>
    <mergeCell ref="AZ68:BA68"/>
    <mergeCell ref="AJ70:AK70"/>
    <mergeCell ref="AO70:AQ70"/>
    <mergeCell ref="AR70:AS70"/>
    <mergeCell ref="AW71:AY71"/>
    <mergeCell ref="AZ71:BA71"/>
    <mergeCell ref="BE70:BG70"/>
    <mergeCell ref="BH70:BI70"/>
    <mergeCell ref="AG71:AI71"/>
    <mergeCell ref="AJ71:AK71"/>
    <mergeCell ref="AO71:AQ71"/>
    <mergeCell ref="AR71:AS71"/>
    <mergeCell ref="AG72:AI72"/>
    <mergeCell ref="AJ72:AK72"/>
    <mergeCell ref="AO72:AQ72"/>
    <mergeCell ref="AR72:AS72"/>
    <mergeCell ref="AZ73:BA73"/>
    <mergeCell ref="BE72:BG72"/>
    <mergeCell ref="AW72:AY72"/>
    <mergeCell ref="AZ72:BA72"/>
    <mergeCell ref="BE71:BG71"/>
    <mergeCell ref="BH72:BI72"/>
    <mergeCell ref="I19:J19"/>
    <mergeCell ref="I23:M23"/>
    <mergeCell ref="I24:K24"/>
    <mergeCell ref="L24:M24"/>
    <mergeCell ref="I25:K25"/>
    <mergeCell ref="L25:M25"/>
    <mergeCell ref="I26:K26"/>
    <mergeCell ref="L26:M26"/>
    <mergeCell ref="I27:K27"/>
    <mergeCell ref="L27:M27"/>
    <mergeCell ref="I28:K28"/>
    <mergeCell ref="L28:M28"/>
    <mergeCell ref="I30:N30"/>
    <mergeCell ref="I31:L31"/>
    <mergeCell ref="M31:N31"/>
    <mergeCell ref="I32:L32"/>
    <mergeCell ref="AG70:AI70"/>
    <mergeCell ref="M32:N32"/>
    <mergeCell ref="I33:L33"/>
    <mergeCell ref="M33:N33"/>
    <mergeCell ref="I34:L34"/>
    <mergeCell ref="M34:N34"/>
    <mergeCell ref="I35:L35"/>
    <mergeCell ref="M35:N35"/>
    <mergeCell ref="I37:M37"/>
    <mergeCell ref="I38:K38"/>
    <mergeCell ref="L38:M38"/>
    <mergeCell ref="I39:K39"/>
    <mergeCell ref="L39:M39"/>
    <mergeCell ref="I40:K40"/>
    <mergeCell ref="L40:M40"/>
    <mergeCell ref="I41:K41"/>
    <mergeCell ref="L41:M41"/>
    <mergeCell ref="I43:J43"/>
    <mergeCell ref="I44:J44"/>
    <mergeCell ref="I45:J45"/>
    <mergeCell ref="I50:M50"/>
    <mergeCell ref="I51:K51"/>
    <mergeCell ref="L51:M51"/>
    <mergeCell ref="I52:K52"/>
    <mergeCell ref="L52:M52"/>
    <mergeCell ref="I53:K53"/>
    <mergeCell ref="L53:M53"/>
    <mergeCell ref="I54:K54"/>
    <mergeCell ref="L54:M54"/>
    <mergeCell ref="I55:K55"/>
    <mergeCell ref="L55:M55"/>
    <mergeCell ref="I57:N57"/>
    <mergeCell ref="I58:L58"/>
    <mergeCell ref="M58:N58"/>
    <mergeCell ref="I59:L59"/>
    <mergeCell ref="M59:N59"/>
    <mergeCell ref="I60:L60"/>
    <mergeCell ref="M60:N60"/>
    <mergeCell ref="I61:L61"/>
    <mergeCell ref="M61:N61"/>
    <mergeCell ref="I62:L62"/>
    <mergeCell ref="M62:N62"/>
    <mergeCell ref="I64:M64"/>
    <mergeCell ref="I65:K65"/>
    <mergeCell ref="L65:M65"/>
    <mergeCell ref="I66:K66"/>
    <mergeCell ref="L66:M66"/>
    <mergeCell ref="I67:K67"/>
    <mergeCell ref="L67:M67"/>
    <mergeCell ref="I68:K68"/>
    <mergeCell ref="L68:M68"/>
    <mergeCell ref="I69:K69"/>
    <mergeCell ref="L69:M69"/>
    <mergeCell ref="I70:K70"/>
    <mergeCell ref="I71:K71"/>
    <mergeCell ref="I72:K72"/>
    <mergeCell ref="Q26:S26"/>
    <mergeCell ref="T26:U26"/>
    <mergeCell ref="Q27:S27"/>
    <mergeCell ref="T27:U27"/>
    <mergeCell ref="Q28:S28"/>
    <mergeCell ref="T28:U28"/>
    <mergeCell ref="Q30:V30"/>
    <mergeCell ref="Q31:T31"/>
    <mergeCell ref="U31:V31"/>
    <mergeCell ref="Q32:T32"/>
    <mergeCell ref="U32:V32"/>
    <mergeCell ref="Q33:T33"/>
    <mergeCell ref="U33:V33"/>
    <mergeCell ref="Q34:T34"/>
    <mergeCell ref="U34:V34"/>
    <mergeCell ref="Q35:T35"/>
    <mergeCell ref="U35:V35"/>
    <mergeCell ref="Q37:U37"/>
    <mergeCell ref="Q38:S38"/>
    <mergeCell ref="T38:U38"/>
    <mergeCell ref="Q39:S39"/>
    <mergeCell ref="T39:U39"/>
    <mergeCell ref="Q40:S40"/>
    <mergeCell ref="T40:U40"/>
    <mergeCell ref="Q41:S41"/>
    <mergeCell ref="T41:U41"/>
    <mergeCell ref="Q43:R43"/>
    <mergeCell ref="Q44:R44"/>
    <mergeCell ref="Q45:R45"/>
    <mergeCell ref="Q50:U50"/>
    <mergeCell ref="Q51:S51"/>
    <mergeCell ref="T51:U51"/>
    <mergeCell ref="Q52:S52"/>
    <mergeCell ref="T52:U52"/>
    <mergeCell ref="Q53:S53"/>
    <mergeCell ref="T53:U53"/>
    <mergeCell ref="Q54:S54"/>
    <mergeCell ref="T54:U54"/>
    <mergeCell ref="Q55:S55"/>
    <mergeCell ref="T55:U55"/>
    <mergeCell ref="Q57:V57"/>
    <mergeCell ref="Q58:T58"/>
    <mergeCell ref="U58:V58"/>
    <mergeCell ref="Q59:T59"/>
    <mergeCell ref="U59:V59"/>
    <mergeCell ref="T66:U66"/>
    <mergeCell ref="Q67:S67"/>
    <mergeCell ref="T67:U67"/>
    <mergeCell ref="Q68:S68"/>
    <mergeCell ref="T68:U68"/>
    <mergeCell ref="Q69:S69"/>
    <mergeCell ref="T69:U69"/>
    <mergeCell ref="Q70:S70"/>
    <mergeCell ref="Q60:T60"/>
    <mergeCell ref="U60:V60"/>
    <mergeCell ref="Q61:T61"/>
    <mergeCell ref="U61:V61"/>
    <mergeCell ref="Q62:T62"/>
    <mergeCell ref="U62:V62"/>
    <mergeCell ref="Q64:U64"/>
    <mergeCell ref="Q65:S65"/>
    <mergeCell ref="T65:U65"/>
    <mergeCell ref="Q71:S71"/>
    <mergeCell ref="Q72:S72"/>
    <mergeCell ref="Y19:Z19"/>
    <mergeCell ref="Y23:AC23"/>
    <mergeCell ref="Y24:AA24"/>
    <mergeCell ref="AB24:AC24"/>
    <mergeCell ref="Y25:AA25"/>
    <mergeCell ref="AB25:AC25"/>
    <mergeCell ref="Y26:AA26"/>
    <mergeCell ref="AB26:AC26"/>
    <mergeCell ref="Y27:AA27"/>
    <mergeCell ref="AB27:AC27"/>
    <mergeCell ref="Y28:AA28"/>
    <mergeCell ref="AB28:AC28"/>
    <mergeCell ref="Y31:AB31"/>
    <mergeCell ref="AC32:AD32"/>
    <mergeCell ref="Y32:AB32"/>
    <mergeCell ref="AC33:AD33"/>
    <mergeCell ref="Y33:AB33"/>
    <mergeCell ref="AC34:AD34"/>
    <mergeCell ref="Y34:AB34"/>
    <mergeCell ref="AC35:AD35"/>
    <mergeCell ref="Y35:AB35"/>
    <mergeCell ref="Q66:S66"/>
    <mergeCell ref="Y37:AC37"/>
    <mergeCell ref="Y38:AA38"/>
    <mergeCell ref="AB38:AC38"/>
    <mergeCell ref="Y39:AA39"/>
    <mergeCell ref="AB39:AC39"/>
    <mergeCell ref="Y40:AA40"/>
    <mergeCell ref="AB40:AC40"/>
    <mergeCell ref="Y41:AA41"/>
    <mergeCell ref="AB41:AC41"/>
    <mergeCell ref="Y43:Z43"/>
    <mergeCell ref="Y44:Z44"/>
    <mergeCell ref="Y45:Z45"/>
    <mergeCell ref="Y50:AC50"/>
    <mergeCell ref="Y51:AA51"/>
    <mergeCell ref="AB51:AC51"/>
    <mergeCell ref="Y52:AA52"/>
    <mergeCell ref="AB52:AC52"/>
    <mergeCell ref="Y53:AA53"/>
    <mergeCell ref="AB53:AC53"/>
    <mergeCell ref="Y54:AA54"/>
    <mergeCell ref="AB54:AC54"/>
    <mergeCell ref="Y55:AA55"/>
    <mergeCell ref="AB55:AC55"/>
    <mergeCell ref="Y58:AB58"/>
    <mergeCell ref="AC59:AD59"/>
    <mergeCell ref="Y59:AB59"/>
    <mergeCell ref="AC60:AD60"/>
    <mergeCell ref="Y57:AD57"/>
    <mergeCell ref="AC58:AD58"/>
    <mergeCell ref="Y71:AA71"/>
    <mergeCell ref="Y72:AA72"/>
    <mergeCell ref="BT4:BU4"/>
    <mergeCell ref="BM15:BM16"/>
    <mergeCell ref="BN4:BO4"/>
    <mergeCell ref="BP4:BQ4"/>
    <mergeCell ref="BR4:BS4"/>
    <mergeCell ref="Y66:AA66"/>
    <mergeCell ref="AB66:AC66"/>
    <mergeCell ref="Y67:AA67"/>
    <mergeCell ref="AB67:AC67"/>
    <mergeCell ref="Y68:AA68"/>
    <mergeCell ref="AB68:AC68"/>
    <mergeCell ref="Y69:AA69"/>
    <mergeCell ref="AB69:AC69"/>
    <mergeCell ref="Y70:AA70"/>
    <mergeCell ref="Y60:AB60"/>
    <mergeCell ref="AC61:AD61"/>
    <mergeCell ref="Y61:AB61"/>
    <mergeCell ref="AC62:AD62"/>
    <mergeCell ref="Y62:AB62"/>
    <mergeCell ref="Y64:AC64"/>
    <mergeCell ref="Y65:AA65"/>
    <mergeCell ref="AB65:AC65"/>
    <mergeCell ref="Y30:AD30"/>
    <mergeCell ref="AC31:AD31"/>
    <mergeCell ref="AW23:BA23"/>
    <mergeCell ref="AW24:AY24"/>
    <mergeCell ref="AZ24:BA24"/>
    <mergeCell ref="AW29:BA29"/>
    <mergeCell ref="AW30:BB30"/>
    <mergeCell ref="AW31:AZ31"/>
    <mergeCell ref="BA31:BB31"/>
    <mergeCell ref="AO29:AQ29"/>
    <mergeCell ref="AG30:AL30"/>
    <mergeCell ref="AO30:AT30"/>
    <mergeCell ref="AG27:AI27"/>
    <mergeCell ref="AJ27:AK27"/>
    <mergeCell ref="AO27:AQ27"/>
    <mergeCell ref="AR27:AS27"/>
    <mergeCell ref="AW28:AY28"/>
    <mergeCell ref="AZ28:BA28"/>
    <mergeCell ref="AG31:AJ31"/>
    <mergeCell ref="AK31:AL31"/>
    <mergeCell ref="AO31:AR31"/>
    <mergeCell ref="AS31:AT31"/>
    <mergeCell ref="AG28:AI28"/>
    <mergeCell ref="AJ28:AK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 ortiz</dc:creator>
  <cp:lastModifiedBy>mgp</cp:lastModifiedBy>
  <dcterms:created xsi:type="dcterms:W3CDTF">2020-03-19T16:24:20Z</dcterms:created>
  <dcterms:modified xsi:type="dcterms:W3CDTF">2020-06-24T09:02:11Z</dcterms:modified>
</cp:coreProperties>
</file>