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naej\Dropbox (VU Basic Sciences)\Justine\GNP GPP Manuscript\TMA\"/>
    </mc:Choice>
  </mc:AlternateContent>
  <xr:revisionPtr revIDLastSave="0" documentId="13_ncr:1_{C20366BB-4521-49A4-9859-F0E7C91D4E88}" xr6:coauthVersionLast="41" xr6:coauthVersionMax="41" xr10:uidLastSave="{00000000-0000-0000-0000-000000000000}"/>
  <bookViews>
    <workbookView xWindow="-120" yWindow="-120" windowWidth="19440" windowHeight="15000" xr2:uid="{A52CA498-11F4-40A8-BA01-70314AA0A2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8" i="1" l="1"/>
  <c r="E77" i="1"/>
  <c r="E76" i="1"/>
  <c r="D76" i="1"/>
  <c r="D77" i="1"/>
  <c r="D78" i="1"/>
  <c r="D79" i="1" l="1"/>
  <c r="E79" i="1"/>
</calcChain>
</file>

<file path=xl/sharedStrings.xml><?xml version="1.0" encoding="utf-8"?>
<sst xmlns="http://schemas.openxmlformats.org/spreadsheetml/2006/main" count="82" uniqueCount="82">
  <si>
    <t>N15-765</t>
  </si>
  <si>
    <t>N16-842</t>
  </si>
  <si>
    <t>N15-615</t>
  </si>
  <si>
    <t>N16-944</t>
  </si>
  <si>
    <t>N15-306</t>
  </si>
  <si>
    <t>N17-31</t>
  </si>
  <si>
    <t>N16-304</t>
  </si>
  <si>
    <t>N16-467</t>
  </si>
  <si>
    <t>N16-415</t>
  </si>
  <si>
    <t>N16-479</t>
  </si>
  <si>
    <t>N16-483</t>
  </si>
  <si>
    <t>N16-482</t>
  </si>
  <si>
    <t>N14-37</t>
  </si>
  <si>
    <t>N14-124</t>
  </si>
  <si>
    <t>N14-8</t>
  </si>
  <si>
    <t>N13-190</t>
  </si>
  <si>
    <t>N16-611</t>
  </si>
  <si>
    <t>N14-398</t>
  </si>
  <si>
    <t>N14-437</t>
  </si>
  <si>
    <t>N14-356</t>
  </si>
  <si>
    <t>N16-768</t>
  </si>
  <si>
    <t>N14-602</t>
  </si>
  <si>
    <t>N14-855</t>
  </si>
  <si>
    <t>N15-139</t>
  </si>
  <si>
    <t>N14-945</t>
  </si>
  <si>
    <t>N14-824</t>
  </si>
  <si>
    <t>N15-286</t>
  </si>
  <si>
    <t>N14-733</t>
  </si>
  <si>
    <t>N14-704</t>
  </si>
  <si>
    <t>N15-298</t>
  </si>
  <si>
    <t>S13-20990</t>
  </si>
  <si>
    <t>S13-24485</t>
  </si>
  <si>
    <t>N16-161</t>
  </si>
  <si>
    <t>N16-462</t>
  </si>
  <si>
    <t>S13-26184</t>
  </si>
  <si>
    <t>N15-501</t>
  </si>
  <si>
    <t>S13-33922</t>
  </si>
  <si>
    <t>N15-610</t>
  </si>
  <si>
    <t>N16-409</t>
  </si>
  <si>
    <t>N16-268</t>
  </si>
  <si>
    <t>N16-255</t>
  </si>
  <si>
    <t>N16-93</t>
  </si>
  <si>
    <t>N16-152</t>
  </si>
  <si>
    <t>N16-306</t>
  </si>
  <si>
    <t>N16-478</t>
  </si>
  <si>
    <t>N16-516</t>
  </si>
  <si>
    <t>S13-29109</t>
  </si>
  <si>
    <t>N14-461</t>
  </si>
  <si>
    <t>N14-243</t>
  </si>
  <si>
    <t>N14-48</t>
  </si>
  <si>
    <t>N14-250</t>
  </si>
  <si>
    <t>N14-248</t>
  </si>
  <si>
    <t>N16-655</t>
  </si>
  <si>
    <t>N14-444</t>
  </si>
  <si>
    <t>N15-241</t>
  </si>
  <si>
    <t>N15-61</t>
  </si>
  <si>
    <t>N14-886</t>
  </si>
  <si>
    <t>N14-915</t>
  </si>
  <si>
    <t>N15-33</t>
  </si>
  <si>
    <t>N14-716</t>
  </si>
  <si>
    <t>N14-682</t>
  </si>
  <si>
    <t>N14-754</t>
  </si>
  <si>
    <t>S13-18288</t>
  </si>
  <si>
    <t>N17-84</t>
  </si>
  <si>
    <t>N15-515</t>
  </si>
  <si>
    <t>N16-20</t>
  </si>
  <si>
    <t>N16-412</t>
  </si>
  <si>
    <t>S13-26617</t>
  </si>
  <si>
    <t>N13-1</t>
  </si>
  <si>
    <t>N15-557</t>
  </si>
  <si>
    <t>N15-384</t>
  </si>
  <si>
    <t>N15-380</t>
  </si>
  <si>
    <t>N15-341</t>
  </si>
  <si>
    <t>Q1</t>
  </si>
  <si>
    <t>Q2</t>
  </si>
  <si>
    <t>Q3</t>
  </si>
  <si>
    <t>IQR</t>
  </si>
  <si>
    <t>EGFR Intensity</t>
  </si>
  <si>
    <t>S100B Intensity</t>
  </si>
  <si>
    <t>Overall Survival (Days)</t>
  </si>
  <si>
    <t>Patient ID</t>
  </si>
  <si>
    <t>Death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</si>
</sst>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/>
    <xf numFmtId="0" fontId="0" fillId="0" borderId="0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2" xfId="0" applyFill="1" applyBorder="1" applyAlignment="1">
      <alignment horizontal="right"/>
    </xf>
    <xf numFmtId="0" fontId="0" fillId="0" borderId="0" xfId="0" applyFill="1" applyBorder="1" applyAlignment="1">
      <alignment horizontal="righ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EC4AF-C406-4FCB-9F55-1DAA145B6D66}">
  <dimension ref="A1:F85"/>
  <sheetViews>
    <sheetView tabSelected="1" workbookViewId="0">
      <selection activeCell="E89" sqref="E89"/>
    </sheetView>
  </sheetViews>
  <sheetFormatPr defaultRowHeight="15" x14ac:dyDescent="0.25"/>
  <cols>
    <col min="1" max="1" width="11.28515625" style="1" bestFit="1" customWidth="1"/>
    <col min="2" max="2" width="9.140625" style="1"/>
    <col min="3" max="3" width="16" style="1" customWidth="1"/>
    <col min="4" max="4" width="13.85546875" style="1" bestFit="1" customWidth="1"/>
    <col min="5" max="5" width="14.5703125" style="1" bestFit="1" customWidth="1"/>
    <col min="6" max="16384" width="9.140625" style="1"/>
  </cols>
  <sheetData>
    <row r="1" spans="1:5" ht="27" customHeight="1" thickBot="1" x14ac:dyDescent="0.3">
      <c r="A1" s="2" t="s">
        <v>80</v>
      </c>
      <c r="B1" s="2" t="s">
        <v>81</v>
      </c>
      <c r="C1" s="3" t="s">
        <v>79</v>
      </c>
      <c r="D1" s="2" t="s">
        <v>77</v>
      </c>
      <c r="E1" s="2" t="s">
        <v>78</v>
      </c>
    </row>
    <row r="2" spans="1:5" x14ac:dyDescent="0.25">
      <c r="A2" s="7" t="s">
        <v>0</v>
      </c>
      <c r="B2" s="7">
        <v>0</v>
      </c>
      <c r="C2" s="7">
        <v>622</v>
      </c>
      <c r="D2" s="7">
        <v>8.7600000202655806E-2</v>
      </c>
      <c r="E2" s="7">
        <v>0.69325000047683705</v>
      </c>
    </row>
    <row r="3" spans="1:5" x14ac:dyDescent="0.25">
      <c r="A3" s="6" t="s">
        <v>1</v>
      </c>
      <c r="B3" s="6">
        <v>0</v>
      </c>
      <c r="C3" s="6">
        <v>254</v>
      </c>
      <c r="D3" s="6">
        <v>0.87260001897811901</v>
      </c>
      <c r="E3" s="6">
        <v>0.92379999160766602</v>
      </c>
    </row>
    <row r="4" spans="1:5" x14ac:dyDescent="0.25">
      <c r="A4" s="6" t="s">
        <v>2</v>
      </c>
      <c r="B4" s="6">
        <v>1</v>
      </c>
      <c r="C4" s="6">
        <v>282</v>
      </c>
      <c r="D4" s="6">
        <v>0.48519998788833602</v>
      </c>
      <c r="E4" s="6">
        <v>0.79610002040863004</v>
      </c>
    </row>
    <row r="5" spans="1:5" x14ac:dyDescent="0.25">
      <c r="A5" s="6" t="s">
        <v>3</v>
      </c>
      <c r="B5" s="6">
        <v>0</v>
      </c>
      <c r="C5" s="6">
        <v>237</v>
      </c>
      <c r="D5" s="6">
        <v>0.234899997711182</v>
      </c>
      <c r="E5" s="6">
        <v>0.88650000095367398</v>
      </c>
    </row>
    <row r="6" spans="1:5" x14ac:dyDescent="0.25">
      <c r="A6" s="6" t="s">
        <v>4</v>
      </c>
      <c r="B6" s="6">
        <v>1</v>
      </c>
      <c r="C6" s="6">
        <v>364</v>
      </c>
      <c r="D6" s="6">
        <v>0.68019998073577903</v>
      </c>
      <c r="E6" s="6">
        <v>0.83340001106262196</v>
      </c>
    </row>
    <row r="7" spans="1:5" x14ac:dyDescent="0.25">
      <c r="A7" s="6" t="s">
        <v>5</v>
      </c>
      <c r="B7" s="6">
        <v>1</v>
      </c>
      <c r="C7" s="6">
        <v>206</v>
      </c>
      <c r="D7" s="6">
        <v>0.14409999549388899</v>
      </c>
      <c r="E7" s="6">
        <v>0.88719999790191695</v>
      </c>
    </row>
    <row r="8" spans="1:5" x14ac:dyDescent="0.25">
      <c r="A8" s="6" t="s">
        <v>6</v>
      </c>
      <c r="B8" s="6">
        <v>0</v>
      </c>
      <c r="C8" s="6">
        <v>428</v>
      </c>
      <c r="D8" s="6">
        <v>0.21299999952316301</v>
      </c>
      <c r="E8" s="6">
        <v>0.88075000047683705</v>
      </c>
    </row>
    <row r="9" spans="1:5" x14ac:dyDescent="0.25">
      <c r="A9" s="6" t="s">
        <v>7</v>
      </c>
      <c r="B9" s="6">
        <v>1</v>
      </c>
      <c r="C9" s="6">
        <v>267</v>
      </c>
      <c r="D9" s="6">
        <v>0.21104999631643301</v>
      </c>
      <c r="E9" s="6">
        <v>0.90319997072219804</v>
      </c>
    </row>
    <row r="10" spans="1:5" x14ac:dyDescent="0.25">
      <c r="A10" s="6" t="s">
        <v>8</v>
      </c>
      <c r="B10" s="6">
        <v>0</v>
      </c>
      <c r="C10" s="6">
        <v>273</v>
      </c>
      <c r="D10" s="6">
        <v>0.23510000109672499</v>
      </c>
      <c r="E10" s="6">
        <v>0.80729997158050504</v>
      </c>
    </row>
    <row r="11" spans="1:5" x14ac:dyDescent="0.25">
      <c r="A11" s="6" t="s">
        <v>9</v>
      </c>
      <c r="B11" s="6">
        <v>1</v>
      </c>
      <c r="C11" s="6">
        <v>101</v>
      </c>
      <c r="D11" s="6">
        <v>0.22365000098943699</v>
      </c>
      <c r="E11" s="6">
        <v>0.84544998407363903</v>
      </c>
    </row>
    <row r="12" spans="1:5" x14ac:dyDescent="0.25">
      <c r="A12" s="6" t="s">
        <v>10</v>
      </c>
      <c r="B12" s="6">
        <v>1</v>
      </c>
      <c r="C12" s="6">
        <v>156</v>
      </c>
      <c r="D12" s="6">
        <v>0.75609999895095803</v>
      </c>
      <c r="E12" s="6">
        <v>0.85379999876022294</v>
      </c>
    </row>
    <row r="13" spans="1:5" x14ac:dyDescent="0.25">
      <c r="A13" s="6" t="s">
        <v>11</v>
      </c>
      <c r="B13" s="6">
        <v>0</v>
      </c>
      <c r="C13" s="6">
        <v>67</v>
      </c>
      <c r="D13" s="6">
        <v>0.12720000743866</v>
      </c>
      <c r="E13" s="6">
        <v>0.41234999895095797</v>
      </c>
    </row>
    <row r="14" spans="1:5" x14ac:dyDescent="0.25">
      <c r="A14" s="6" t="s">
        <v>12</v>
      </c>
      <c r="B14" s="6">
        <v>1</v>
      </c>
      <c r="C14" s="6">
        <v>373</v>
      </c>
      <c r="D14" s="6">
        <v>0.17285000532865499</v>
      </c>
      <c r="E14" s="6">
        <v>0.79600000381469704</v>
      </c>
    </row>
    <row r="15" spans="1:5" x14ac:dyDescent="0.25">
      <c r="A15" s="6" t="s">
        <v>13</v>
      </c>
      <c r="B15" s="6">
        <v>0</v>
      </c>
      <c r="C15" s="6">
        <v>167</v>
      </c>
      <c r="D15" s="6">
        <v>0.35995000600814803</v>
      </c>
      <c r="E15" s="6">
        <v>0.80739998817443803</v>
      </c>
    </row>
    <row r="16" spans="1:5" x14ac:dyDescent="0.25">
      <c r="A16" s="6" t="s">
        <v>14</v>
      </c>
      <c r="B16" s="6">
        <v>1</v>
      </c>
      <c r="C16" s="6">
        <v>12</v>
      </c>
      <c r="D16" s="6">
        <v>0.17905000597238499</v>
      </c>
      <c r="E16" s="6">
        <v>0.67040002346038796</v>
      </c>
    </row>
    <row r="17" spans="1:5" x14ac:dyDescent="0.25">
      <c r="A17" s="6" t="s">
        <v>15</v>
      </c>
      <c r="B17" s="6">
        <v>1</v>
      </c>
      <c r="C17" s="6">
        <v>246</v>
      </c>
      <c r="D17" s="6">
        <v>0.84880000352859497</v>
      </c>
      <c r="E17" s="6">
        <v>0.83329999446868896</v>
      </c>
    </row>
    <row r="18" spans="1:5" x14ac:dyDescent="0.25">
      <c r="A18" s="6" t="s">
        <v>16</v>
      </c>
      <c r="B18" s="6">
        <v>0</v>
      </c>
      <c r="C18" s="6">
        <v>330</v>
      </c>
      <c r="D18" s="6">
        <v>0.76870000362396196</v>
      </c>
      <c r="E18" s="6">
        <v>0.85379999876022294</v>
      </c>
    </row>
    <row r="19" spans="1:5" x14ac:dyDescent="0.25">
      <c r="A19" s="6" t="s">
        <v>17</v>
      </c>
      <c r="B19" s="6">
        <v>1</v>
      </c>
      <c r="C19" s="6">
        <v>97</v>
      </c>
      <c r="D19" s="6">
        <v>0.201499998569489</v>
      </c>
      <c r="E19" s="6">
        <v>0.74669998884201005</v>
      </c>
    </row>
    <row r="20" spans="1:5" x14ac:dyDescent="0.25">
      <c r="A20" s="6" t="s">
        <v>18</v>
      </c>
      <c r="B20" s="6">
        <v>1</v>
      </c>
      <c r="C20" s="6">
        <v>103</v>
      </c>
      <c r="D20" s="6">
        <v>0.24289999902248399</v>
      </c>
      <c r="E20" s="6">
        <v>0.67280000448226895</v>
      </c>
    </row>
    <row r="21" spans="1:5" x14ac:dyDescent="0.25">
      <c r="A21" s="6" t="s">
        <v>19</v>
      </c>
      <c r="B21" s="6">
        <v>1</v>
      </c>
      <c r="C21" s="6">
        <v>678</v>
      </c>
      <c r="D21" s="6">
        <v>0.69290000200271595</v>
      </c>
      <c r="E21" s="6">
        <v>0.691900014877319</v>
      </c>
    </row>
    <row r="22" spans="1:5" x14ac:dyDescent="0.25">
      <c r="A22" s="6" t="s">
        <v>20</v>
      </c>
      <c r="B22" s="6">
        <v>0</v>
      </c>
      <c r="C22" s="6">
        <v>272</v>
      </c>
      <c r="D22" s="6">
        <v>0.91824999451637301</v>
      </c>
      <c r="E22" s="6">
        <v>0.72710001468658403</v>
      </c>
    </row>
    <row r="23" spans="1:5" x14ac:dyDescent="0.25">
      <c r="A23" s="6" t="s">
        <v>21</v>
      </c>
      <c r="B23" s="6">
        <v>1</v>
      </c>
      <c r="C23" s="6">
        <v>569</v>
      </c>
      <c r="D23" s="6">
        <v>0.478799998760223</v>
      </c>
      <c r="E23" s="6">
        <v>0.65090000629425004</v>
      </c>
    </row>
    <row r="24" spans="1:5" x14ac:dyDescent="0.25">
      <c r="A24" s="6" t="s">
        <v>22</v>
      </c>
      <c r="B24" s="6">
        <v>1</v>
      </c>
      <c r="C24" s="6">
        <v>405</v>
      </c>
      <c r="D24" s="6">
        <v>0.3783999979496</v>
      </c>
      <c r="E24" s="6">
        <v>0.324699997901917</v>
      </c>
    </row>
    <row r="25" spans="1:5" x14ac:dyDescent="0.25">
      <c r="A25" s="6" t="s">
        <v>23</v>
      </c>
      <c r="B25" s="6">
        <v>1</v>
      </c>
      <c r="C25" s="6">
        <v>227</v>
      </c>
      <c r="D25" s="6">
        <v>0.57770001888275102</v>
      </c>
      <c r="E25" s="6">
        <v>0.46919998526573198</v>
      </c>
    </row>
    <row r="26" spans="1:5" x14ac:dyDescent="0.25">
      <c r="A26" s="6" t="s">
        <v>24</v>
      </c>
      <c r="B26" s="6">
        <v>1</v>
      </c>
      <c r="C26" s="6">
        <v>178</v>
      </c>
      <c r="D26" s="6">
        <v>0.53740000724792503</v>
      </c>
      <c r="E26" s="6">
        <v>0.60214999318122897</v>
      </c>
    </row>
    <row r="27" spans="1:5" x14ac:dyDescent="0.25">
      <c r="A27" s="6" t="s">
        <v>25</v>
      </c>
      <c r="B27" s="6">
        <v>1</v>
      </c>
      <c r="C27" s="6">
        <v>506</v>
      </c>
      <c r="D27" s="6">
        <v>0.71160000562667802</v>
      </c>
      <c r="E27" s="6">
        <v>0.71244999766349804</v>
      </c>
    </row>
    <row r="28" spans="1:5" x14ac:dyDescent="0.25">
      <c r="A28" s="6" t="s">
        <v>26</v>
      </c>
      <c r="B28" s="6">
        <v>1</v>
      </c>
      <c r="C28" s="6">
        <v>393</v>
      </c>
      <c r="D28" s="6">
        <v>0.55404999852180503</v>
      </c>
      <c r="E28" s="6">
        <v>0.57225000858306896</v>
      </c>
    </row>
    <row r="29" spans="1:5" x14ac:dyDescent="0.25">
      <c r="A29" s="6" t="s">
        <v>27</v>
      </c>
      <c r="B29" s="6">
        <v>0</v>
      </c>
      <c r="C29" s="6">
        <v>62</v>
      </c>
      <c r="D29" s="6">
        <v>0.75929999351501498</v>
      </c>
      <c r="E29" s="6">
        <v>0.600399971008301</v>
      </c>
    </row>
    <row r="30" spans="1:5" x14ac:dyDescent="0.25">
      <c r="A30" s="6" t="s">
        <v>28</v>
      </c>
      <c r="B30" s="6">
        <v>1</v>
      </c>
      <c r="C30" s="6">
        <v>945</v>
      </c>
      <c r="D30" s="6">
        <v>0.86430001258850098</v>
      </c>
      <c r="E30" s="6">
        <v>0.61030000448226895</v>
      </c>
    </row>
    <row r="31" spans="1:5" x14ac:dyDescent="0.25">
      <c r="A31" s="6" t="s">
        <v>29</v>
      </c>
      <c r="B31" s="6">
        <v>0</v>
      </c>
      <c r="C31" s="6">
        <v>799</v>
      </c>
      <c r="D31" s="6">
        <v>0.10639999806880999</v>
      </c>
      <c r="E31" s="6">
        <v>0.48370000720024098</v>
      </c>
    </row>
    <row r="32" spans="1:5" x14ac:dyDescent="0.25">
      <c r="A32" s="6" t="s">
        <v>30</v>
      </c>
      <c r="B32" s="6">
        <v>0</v>
      </c>
      <c r="C32" s="6">
        <v>27</v>
      </c>
      <c r="D32" s="6">
        <v>0.41185000538826</v>
      </c>
      <c r="E32" s="6">
        <v>0.45800000429153398</v>
      </c>
    </row>
    <row r="33" spans="1:5" x14ac:dyDescent="0.25">
      <c r="A33" s="6" t="s">
        <v>31</v>
      </c>
      <c r="B33" s="6">
        <v>1</v>
      </c>
      <c r="C33" s="6">
        <v>565</v>
      </c>
      <c r="D33" s="6">
        <v>0.233300000429153</v>
      </c>
      <c r="E33" s="6">
        <v>0.32170000672340399</v>
      </c>
    </row>
    <row r="34" spans="1:5" x14ac:dyDescent="0.25">
      <c r="A34" s="6" t="s">
        <v>32</v>
      </c>
      <c r="B34" s="6">
        <v>1</v>
      </c>
      <c r="C34" s="6">
        <v>441</v>
      </c>
      <c r="D34" s="6">
        <v>0.34514999389648399</v>
      </c>
      <c r="E34" s="6">
        <v>0.80519998073577903</v>
      </c>
    </row>
    <row r="35" spans="1:5" x14ac:dyDescent="0.25">
      <c r="A35" s="6" t="s">
        <v>33</v>
      </c>
      <c r="B35" s="6">
        <v>0</v>
      </c>
      <c r="C35" s="6">
        <v>370</v>
      </c>
      <c r="D35" s="6">
        <v>0.31859999895095797</v>
      </c>
      <c r="E35" s="6">
        <v>0.49829998612403897</v>
      </c>
    </row>
    <row r="36" spans="1:5" x14ac:dyDescent="0.25">
      <c r="A36" s="6" t="s">
        <v>34</v>
      </c>
      <c r="B36" s="6">
        <v>1</v>
      </c>
      <c r="C36" s="6">
        <v>46</v>
      </c>
      <c r="D36" s="6">
        <v>0.59909999370574996</v>
      </c>
      <c r="E36" s="6">
        <v>0.85224997997283902</v>
      </c>
    </row>
    <row r="37" spans="1:5" x14ac:dyDescent="0.25">
      <c r="A37" s="6" t="s">
        <v>35</v>
      </c>
      <c r="B37" s="6">
        <v>1</v>
      </c>
      <c r="C37" s="6">
        <v>507</v>
      </c>
      <c r="D37" s="6">
        <v>0.41990000009536699</v>
      </c>
      <c r="E37" s="6">
        <v>0.91670000553131104</v>
      </c>
    </row>
    <row r="38" spans="1:5" x14ac:dyDescent="0.25">
      <c r="A38" s="6" t="s">
        <v>36</v>
      </c>
      <c r="B38" s="6">
        <v>0</v>
      </c>
      <c r="C38" s="6">
        <v>678</v>
      </c>
      <c r="D38" s="6">
        <v>0.70999997854232799</v>
      </c>
      <c r="E38" s="6">
        <v>0.82980000972747803</v>
      </c>
    </row>
    <row r="39" spans="1:5" x14ac:dyDescent="0.25">
      <c r="A39" s="6" t="s">
        <v>37</v>
      </c>
      <c r="B39" s="6">
        <v>1</v>
      </c>
      <c r="C39" s="6">
        <v>198</v>
      </c>
      <c r="D39" s="6">
        <v>0.111000001430511</v>
      </c>
      <c r="E39" s="6">
        <v>0.89759999513626099</v>
      </c>
    </row>
    <row r="40" spans="1:5" x14ac:dyDescent="0.25">
      <c r="A40" s="6" t="s">
        <v>38</v>
      </c>
      <c r="B40" s="6">
        <v>0</v>
      </c>
      <c r="C40" s="6">
        <v>397</v>
      </c>
      <c r="D40" s="6">
        <v>0.80729997158050504</v>
      </c>
      <c r="E40" s="6">
        <v>0.87669998407363903</v>
      </c>
    </row>
    <row r="41" spans="1:5" x14ac:dyDescent="0.25">
      <c r="A41" s="6" t="s">
        <v>39</v>
      </c>
      <c r="B41" s="6">
        <v>1</v>
      </c>
      <c r="C41" s="6">
        <v>255</v>
      </c>
      <c r="D41" s="6">
        <v>6.6399998962879195E-2</v>
      </c>
      <c r="E41" s="6">
        <v>0.68970000743866</v>
      </c>
    </row>
    <row r="42" spans="1:5" x14ac:dyDescent="0.25">
      <c r="A42" s="6" t="s">
        <v>40</v>
      </c>
      <c r="B42" s="6">
        <v>0</v>
      </c>
      <c r="C42" s="6">
        <v>146</v>
      </c>
      <c r="D42" s="6">
        <v>0.12474999949336101</v>
      </c>
      <c r="E42" s="6">
        <v>0.89004999399185203</v>
      </c>
    </row>
    <row r="43" spans="1:5" x14ac:dyDescent="0.25">
      <c r="A43" s="6" t="s">
        <v>41</v>
      </c>
      <c r="B43" s="6">
        <v>1</v>
      </c>
      <c r="C43" s="6">
        <v>468</v>
      </c>
      <c r="D43" s="6">
        <v>0.72439998388290405</v>
      </c>
      <c r="E43" s="6">
        <v>0.88529998064041104</v>
      </c>
    </row>
    <row r="44" spans="1:5" x14ac:dyDescent="0.25">
      <c r="A44" s="6" t="s">
        <v>42</v>
      </c>
      <c r="B44" s="6">
        <v>0</v>
      </c>
      <c r="C44" s="6">
        <v>491</v>
      </c>
      <c r="D44" s="6">
        <v>0.81309998035430897</v>
      </c>
      <c r="E44" s="6">
        <v>0.86580002307891801</v>
      </c>
    </row>
    <row r="45" spans="1:5" x14ac:dyDescent="0.25">
      <c r="A45" s="6" t="s">
        <v>43</v>
      </c>
      <c r="B45" s="6">
        <v>1</v>
      </c>
      <c r="C45" s="6">
        <v>133</v>
      </c>
      <c r="D45" s="6">
        <v>0.12630000710487399</v>
      </c>
      <c r="E45" s="6">
        <v>0.74150002002716098</v>
      </c>
    </row>
    <row r="46" spans="1:5" x14ac:dyDescent="0.25">
      <c r="A46" s="6" t="s">
        <v>44</v>
      </c>
      <c r="B46" s="6">
        <v>1</v>
      </c>
      <c r="C46" s="6">
        <v>366</v>
      </c>
      <c r="D46" s="6">
        <v>0.53600001335143999</v>
      </c>
      <c r="E46" s="6">
        <v>0.88419997692108199</v>
      </c>
    </row>
    <row r="47" spans="1:5" x14ac:dyDescent="0.25">
      <c r="A47" s="6" t="s">
        <v>45</v>
      </c>
      <c r="B47" s="6">
        <v>0</v>
      </c>
      <c r="C47" s="6">
        <v>368</v>
      </c>
      <c r="D47" s="6">
        <v>0.13405000418424601</v>
      </c>
      <c r="E47" s="6">
        <v>0.79065001010894798</v>
      </c>
    </row>
    <row r="48" spans="1:5" x14ac:dyDescent="0.25">
      <c r="A48" s="6" t="s">
        <v>46</v>
      </c>
      <c r="B48" s="6">
        <v>1</v>
      </c>
      <c r="C48" s="6">
        <v>298</v>
      </c>
      <c r="D48" s="6">
        <v>0.30275000631809201</v>
      </c>
      <c r="E48" s="6">
        <v>0.76380002498626698</v>
      </c>
    </row>
    <row r="49" spans="1:5" x14ac:dyDescent="0.25">
      <c r="A49" s="6" t="s">
        <v>47</v>
      </c>
      <c r="B49" s="6">
        <v>0</v>
      </c>
      <c r="C49" s="6">
        <v>993</v>
      </c>
      <c r="D49" s="6">
        <v>0.80949997901916504</v>
      </c>
      <c r="E49" s="6">
        <v>0.82295000553131104</v>
      </c>
    </row>
    <row r="50" spans="1:5" x14ac:dyDescent="0.25">
      <c r="A50" s="6" t="s">
        <v>48</v>
      </c>
      <c r="B50" s="6">
        <v>1</v>
      </c>
      <c r="C50" s="6">
        <v>560</v>
      </c>
      <c r="D50" s="6">
        <v>0.83980000019073497</v>
      </c>
      <c r="E50" s="6">
        <v>0.854900002479553</v>
      </c>
    </row>
    <row r="51" spans="1:5" x14ac:dyDescent="0.25">
      <c r="A51" s="6" t="s">
        <v>49</v>
      </c>
      <c r="B51" s="6">
        <v>1</v>
      </c>
      <c r="C51" s="6">
        <v>259</v>
      </c>
      <c r="D51" s="6">
        <v>0.228799998760223</v>
      </c>
      <c r="E51" s="6">
        <v>0.75599998235702504</v>
      </c>
    </row>
    <row r="52" spans="1:5" x14ac:dyDescent="0.25">
      <c r="A52" s="6" t="s">
        <v>50</v>
      </c>
      <c r="B52" s="6">
        <v>1</v>
      </c>
      <c r="C52" s="6">
        <v>271</v>
      </c>
      <c r="D52" s="6">
        <v>0.60425001382827803</v>
      </c>
      <c r="E52" s="6">
        <v>0.75510001182556197</v>
      </c>
    </row>
    <row r="53" spans="1:5" x14ac:dyDescent="0.25">
      <c r="A53" s="6" t="s">
        <v>51</v>
      </c>
      <c r="B53" s="6">
        <v>1</v>
      </c>
      <c r="C53" s="6">
        <v>57</v>
      </c>
      <c r="D53" s="6">
        <v>0.31069999933242798</v>
      </c>
      <c r="E53" s="6">
        <v>0.72560000419616699</v>
      </c>
    </row>
    <row r="54" spans="1:5" x14ac:dyDescent="0.25">
      <c r="A54" s="6" t="s">
        <v>52</v>
      </c>
      <c r="B54" s="6">
        <v>1</v>
      </c>
      <c r="C54" s="6">
        <v>228</v>
      </c>
      <c r="D54" s="6">
        <v>1.02219998836517</v>
      </c>
      <c r="E54" s="6">
        <v>0.830299973487854</v>
      </c>
    </row>
    <row r="55" spans="1:5" x14ac:dyDescent="0.25">
      <c r="A55" s="6" t="s">
        <v>53</v>
      </c>
      <c r="B55" s="6">
        <v>1</v>
      </c>
      <c r="C55" s="6">
        <v>545</v>
      </c>
      <c r="D55" s="6">
        <v>0.88635000586509705</v>
      </c>
      <c r="E55" s="6">
        <v>0.71240001916885398</v>
      </c>
    </row>
    <row r="56" spans="1:5" x14ac:dyDescent="0.25">
      <c r="A56" s="6" t="s">
        <v>54</v>
      </c>
      <c r="B56" s="6">
        <v>0</v>
      </c>
      <c r="C56" s="6">
        <v>827</v>
      </c>
      <c r="D56" s="6">
        <v>0.350499987602234</v>
      </c>
      <c r="E56" s="6">
        <v>0.70329999923706099</v>
      </c>
    </row>
    <row r="57" spans="1:5" x14ac:dyDescent="0.25">
      <c r="A57" s="6" t="s">
        <v>55</v>
      </c>
      <c r="B57" s="6">
        <v>0</v>
      </c>
      <c r="C57" s="6">
        <v>315</v>
      </c>
      <c r="D57" s="6">
        <v>0.75795000791549705</v>
      </c>
      <c r="E57" s="6">
        <v>0.67950001358985901</v>
      </c>
    </row>
    <row r="58" spans="1:5" x14ac:dyDescent="0.25">
      <c r="A58" s="6" t="s">
        <v>56</v>
      </c>
      <c r="B58" s="6">
        <v>1</v>
      </c>
      <c r="C58" s="6">
        <v>665</v>
      </c>
      <c r="D58" s="6">
        <v>0.33160001039504999</v>
      </c>
      <c r="E58" s="6">
        <v>0.42519998550415</v>
      </c>
    </row>
    <row r="59" spans="1:5" x14ac:dyDescent="0.25">
      <c r="A59" s="6" t="s">
        <v>57</v>
      </c>
      <c r="B59" s="6">
        <v>1</v>
      </c>
      <c r="C59" s="6">
        <v>220</v>
      </c>
      <c r="D59" s="6">
        <v>0.92390000820159901</v>
      </c>
      <c r="E59" s="6">
        <v>0.65829998254776001</v>
      </c>
    </row>
    <row r="60" spans="1:5" x14ac:dyDescent="0.25">
      <c r="A60" s="6" t="s">
        <v>58</v>
      </c>
      <c r="B60" s="6">
        <v>1</v>
      </c>
      <c r="C60" s="6">
        <v>577</v>
      </c>
      <c r="D60" s="6">
        <v>1.03219997882843</v>
      </c>
      <c r="E60" s="6">
        <v>0.68910002708435103</v>
      </c>
    </row>
    <row r="61" spans="1:5" x14ac:dyDescent="0.25">
      <c r="A61" s="6" t="s">
        <v>59</v>
      </c>
      <c r="B61" s="6">
        <v>1</v>
      </c>
      <c r="C61" s="6">
        <v>400</v>
      </c>
      <c r="D61" s="6">
        <v>0.60680001974105802</v>
      </c>
      <c r="E61" s="6">
        <v>0.69754999876022294</v>
      </c>
    </row>
    <row r="62" spans="1:5" x14ac:dyDescent="0.25">
      <c r="A62" s="6" t="s">
        <v>60</v>
      </c>
      <c r="B62" s="6">
        <v>1</v>
      </c>
      <c r="C62" s="6">
        <v>578</v>
      </c>
      <c r="D62" s="6">
        <v>0.946300029754639</v>
      </c>
      <c r="E62" s="6">
        <v>0.531199991703033</v>
      </c>
    </row>
    <row r="63" spans="1:5" x14ac:dyDescent="0.25">
      <c r="A63" s="6" t="s">
        <v>61</v>
      </c>
      <c r="B63" s="6">
        <v>0</v>
      </c>
      <c r="C63" s="6">
        <v>979</v>
      </c>
      <c r="D63" s="6">
        <v>0.97949999570846602</v>
      </c>
      <c r="E63" s="6">
        <v>0.56590002775192305</v>
      </c>
    </row>
    <row r="64" spans="1:5" x14ac:dyDescent="0.25">
      <c r="A64" s="6" t="s">
        <v>62</v>
      </c>
      <c r="B64" s="6">
        <v>1</v>
      </c>
      <c r="C64" s="6">
        <v>994</v>
      </c>
      <c r="D64" s="6">
        <v>0.29969999194145203</v>
      </c>
      <c r="E64" s="6">
        <v>0.35109999775886502</v>
      </c>
    </row>
    <row r="65" spans="1:6" x14ac:dyDescent="0.25">
      <c r="A65" s="6" t="s">
        <v>63</v>
      </c>
      <c r="B65" s="6">
        <v>0</v>
      </c>
      <c r="C65" s="6">
        <v>178</v>
      </c>
      <c r="D65" s="6">
        <v>9.5700003206729903E-2</v>
      </c>
      <c r="E65" s="6">
        <v>0.76319998502731301</v>
      </c>
    </row>
    <row r="66" spans="1:6" x14ac:dyDescent="0.25">
      <c r="A66" s="6" t="s">
        <v>64</v>
      </c>
      <c r="B66" s="6">
        <v>1</v>
      </c>
      <c r="C66" s="6">
        <v>81</v>
      </c>
      <c r="D66" s="6">
        <v>0.31850001215934798</v>
      </c>
      <c r="E66" s="6">
        <v>0.81370002031326305</v>
      </c>
    </row>
    <row r="67" spans="1:6" x14ac:dyDescent="0.25">
      <c r="A67" s="6" t="s">
        <v>65</v>
      </c>
      <c r="B67" s="6">
        <v>1</v>
      </c>
      <c r="C67" s="6">
        <v>69</v>
      </c>
      <c r="D67" s="6">
        <v>0.17219999432563801</v>
      </c>
      <c r="E67" s="6">
        <v>0.69325000047683705</v>
      </c>
    </row>
    <row r="68" spans="1:6" x14ac:dyDescent="0.25">
      <c r="A68" s="6" t="s">
        <v>66</v>
      </c>
      <c r="B68" s="6">
        <v>0</v>
      </c>
      <c r="C68" s="6">
        <v>391</v>
      </c>
      <c r="D68" s="6">
        <v>0.60820001363754295</v>
      </c>
      <c r="E68" s="6">
        <v>0.88050001859664895</v>
      </c>
    </row>
    <row r="69" spans="1:6" x14ac:dyDescent="0.25">
      <c r="A69" s="6" t="s">
        <v>67</v>
      </c>
      <c r="B69" s="6">
        <v>1</v>
      </c>
      <c r="C69" s="6">
        <v>460</v>
      </c>
      <c r="D69" s="6">
        <v>0.763499975204468</v>
      </c>
      <c r="E69" s="6">
        <v>0.92110002040863004</v>
      </c>
    </row>
    <row r="70" spans="1:6" x14ac:dyDescent="0.25">
      <c r="A70" s="6" t="s">
        <v>68</v>
      </c>
      <c r="B70" s="6">
        <v>1</v>
      </c>
      <c r="C70" s="6">
        <v>103</v>
      </c>
      <c r="D70" s="6">
        <v>0.79449999332428001</v>
      </c>
      <c r="E70" s="6">
        <v>0.88209998607635498</v>
      </c>
    </row>
    <row r="71" spans="1:6" x14ac:dyDescent="0.25">
      <c r="A71" s="6" t="s">
        <v>69</v>
      </c>
      <c r="B71" s="6">
        <v>1</v>
      </c>
      <c r="C71" s="6">
        <v>456</v>
      </c>
      <c r="D71" s="6">
        <v>0.29080000519752502</v>
      </c>
      <c r="E71" s="6">
        <v>0.94309997558593806</v>
      </c>
    </row>
    <row r="72" spans="1:6" x14ac:dyDescent="0.25">
      <c r="A72" s="6" t="s">
        <v>70</v>
      </c>
      <c r="B72" s="6">
        <v>0</v>
      </c>
      <c r="C72" s="6">
        <v>752</v>
      </c>
      <c r="D72" s="6">
        <v>0.141100004315376</v>
      </c>
      <c r="E72" s="6">
        <v>0.80094999074935902</v>
      </c>
    </row>
    <row r="73" spans="1:6" x14ac:dyDescent="0.25">
      <c r="A73" s="6" t="s">
        <v>71</v>
      </c>
      <c r="B73" s="6">
        <v>1</v>
      </c>
      <c r="C73" s="6">
        <v>344</v>
      </c>
      <c r="D73" s="6">
        <v>0.18850000202655801</v>
      </c>
      <c r="E73" s="6">
        <v>0.85259997844696001</v>
      </c>
    </row>
    <row r="74" spans="1:6" x14ac:dyDescent="0.25">
      <c r="A74" s="6" t="s">
        <v>72</v>
      </c>
      <c r="B74" s="6">
        <v>0</v>
      </c>
      <c r="C74" s="6">
        <v>783</v>
      </c>
      <c r="D74" s="6">
        <v>0.74930000305175803</v>
      </c>
      <c r="E74" s="6">
        <v>0.88969999551773105</v>
      </c>
    </row>
    <row r="75" spans="1:6" x14ac:dyDescent="0.25">
      <c r="A75" s="4"/>
      <c r="B75" s="5"/>
      <c r="C75" s="5"/>
      <c r="D75" s="5"/>
      <c r="E75" s="8"/>
      <c r="F75" s="5"/>
    </row>
    <row r="76" spans="1:6" x14ac:dyDescent="0.25">
      <c r="A76" s="5"/>
      <c r="B76" s="5"/>
      <c r="C76" s="9" t="s">
        <v>73</v>
      </c>
      <c r="D76" s="6">
        <f>QUARTILE(D2:D74,1)</f>
        <v>0.22365000098943699</v>
      </c>
      <c r="E76" s="6">
        <f>QUARTILE(E2:E74,1)</f>
        <v>0.67280000448226895</v>
      </c>
      <c r="F76" s="5"/>
    </row>
    <row r="77" spans="1:6" x14ac:dyDescent="0.25">
      <c r="A77" s="5"/>
      <c r="B77" s="5"/>
      <c r="C77" s="9" t="s">
        <v>74</v>
      </c>
      <c r="D77" s="6">
        <f>QUARTILE(D2:D74,2)</f>
        <v>0.41990000009536699</v>
      </c>
      <c r="E77" s="6">
        <f>QUARTILE(E2:E74,2)</f>
        <v>0.76380002498626698</v>
      </c>
      <c r="F77" s="5"/>
    </row>
    <row r="78" spans="1:6" x14ac:dyDescent="0.25">
      <c r="A78" s="5"/>
      <c r="B78" s="5"/>
      <c r="C78" s="9" t="s">
        <v>75</v>
      </c>
      <c r="D78" s="6">
        <f>QUARTILE(D2:D74,3)</f>
        <v>0.75795000791549705</v>
      </c>
      <c r="E78" s="6">
        <f>QUARTILE(E2:E74,3)</f>
        <v>0.85379999876022294</v>
      </c>
      <c r="F78" s="5"/>
    </row>
    <row r="79" spans="1:6" x14ac:dyDescent="0.25">
      <c r="A79" s="5"/>
      <c r="B79" s="5"/>
      <c r="C79" s="9" t="s">
        <v>76</v>
      </c>
      <c r="D79" s="6">
        <f>D78-D76</f>
        <v>0.53430000692606006</v>
      </c>
      <c r="E79" s="6">
        <f>E78-E76</f>
        <v>0.18099999427795399</v>
      </c>
      <c r="F79" s="5"/>
    </row>
    <row r="80" spans="1:6" x14ac:dyDescent="0.25">
      <c r="A80" s="5"/>
      <c r="B80" s="5"/>
      <c r="C80" s="10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  <row r="85" spans="1:6" x14ac:dyDescent="0.25">
      <c r="A85" s="5"/>
      <c r="B85" s="5"/>
      <c r="C85" s="5"/>
      <c r="D85" s="5"/>
      <c r="E85" s="5"/>
      <c r="F85" s="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versions xmlns="http://schemas.microsoft.com/SolverFoundationForExcel/Version">
  <addinversion>3.1</addinversion>
</versions>
</file>

<file path=customXml/itemProps1.xml><?xml version="1.0" encoding="utf-8"?>
<ds:datastoreItem xmlns:ds="http://schemas.openxmlformats.org/officeDocument/2006/customXml" ds:itemID="{EC1FF33E-937B-450E-B56A-2937521F7BEA}">
  <ds:schemaRefs>
    <ds:schemaRef ds:uri="http://schemas.microsoft.com/SolverFoundationForExcel/Vers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Sinnaeve, Justine</dc:creator>
  <cp:lastModifiedBy>Sinnaeve, Justine</cp:lastModifiedBy>
  <dcterms:created xsi:type="dcterms:W3CDTF">2019-11-07T18:42:54Z</dcterms:created>
  <dcterms:modified xsi:type="dcterms:W3CDTF">2019-12-02T23:20:17Z</dcterms:modified>
</cp:coreProperties>
</file>